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anmai/Dropbox/Risk Management/"/>
    </mc:Choice>
  </mc:AlternateContent>
  <xr:revisionPtr revIDLastSave="0" documentId="13_ncr:1_{267A0A53-AD1F-8D44-8CFD-4E65E112419F}" xr6:coauthVersionLast="45" xr6:coauthVersionMax="45" xr10:uidLastSave="{00000000-0000-0000-0000-000000000000}"/>
  <bookViews>
    <workbookView xWindow="0" yWindow="460" windowWidth="28800" windowHeight="16080" xr2:uid="{048F96D2-0558-BE45-9EC3-0C2DB10B313B}"/>
  </bookViews>
  <sheets>
    <sheet name="FINAL DATA" sheetId="4" r:id="rId1"/>
    <sheet name="updated merged data" sheetId="2" r:id="rId2"/>
    <sheet name="Amazon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2" i="2"/>
  <c r="K1735" i="2" l="1"/>
  <c r="J1735" i="2"/>
  <c r="I1735" i="2"/>
  <c r="H1735" i="2"/>
  <c r="G1735" i="2"/>
  <c r="F1735" i="2"/>
  <c r="E1735" i="2"/>
  <c r="C1735" i="2"/>
  <c r="K1734" i="2"/>
  <c r="J1734" i="2"/>
  <c r="I1734" i="2"/>
  <c r="H1734" i="2"/>
  <c r="G1734" i="2"/>
  <c r="F1734" i="2"/>
  <c r="E1734" i="2"/>
  <c r="C1734" i="2"/>
  <c r="K1733" i="2"/>
  <c r="J1733" i="2"/>
  <c r="I1733" i="2"/>
  <c r="H1733" i="2"/>
  <c r="G1733" i="2"/>
  <c r="F1733" i="2"/>
  <c r="E1733" i="2"/>
  <c r="C1733" i="2"/>
  <c r="K1732" i="2"/>
  <c r="J1732" i="2"/>
  <c r="I1732" i="2"/>
  <c r="H1732" i="2"/>
  <c r="G1732" i="2"/>
  <c r="F1732" i="2"/>
  <c r="E1732" i="2"/>
  <c r="C1732" i="2"/>
  <c r="K1731" i="2"/>
  <c r="J1731" i="2"/>
  <c r="I1731" i="2"/>
  <c r="H1731" i="2"/>
  <c r="G1731" i="2"/>
  <c r="F1731" i="2"/>
  <c r="E1731" i="2"/>
  <c r="C1731" i="2"/>
  <c r="K1730" i="2"/>
  <c r="J1730" i="2"/>
  <c r="I1730" i="2"/>
  <c r="H1730" i="2"/>
  <c r="G1730" i="2"/>
  <c r="F1730" i="2"/>
  <c r="E1730" i="2"/>
  <c r="C1730" i="2"/>
  <c r="K1729" i="2"/>
  <c r="J1729" i="2"/>
  <c r="I1729" i="2"/>
  <c r="H1729" i="2"/>
  <c r="G1729" i="2"/>
  <c r="F1729" i="2"/>
  <c r="E1729" i="2"/>
  <c r="C1729" i="2"/>
  <c r="K1728" i="2"/>
  <c r="J1728" i="2"/>
  <c r="I1728" i="2"/>
  <c r="H1728" i="2"/>
  <c r="G1728" i="2"/>
  <c r="F1728" i="2"/>
  <c r="E1728" i="2"/>
  <c r="C1728" i="2"/>
  <c r="K1727" i="2"/>
  <c r="J1727" i="2"/>
  <c r="I1727" i="2"/>
  <c r="H1727" i="2"/>
  <c r="G1727" i="2"/>
  <c r="F1727" i="2"/>
  <c r="E1727" i="2"/>
  <c r="C1727" i="2"/>
  <c r="K1726" i="2"/>
  <c r="J1726" i="2"/>
  <c r="I1726" i="2"/>
  <c r="H1726" i="2"/>
  <c r="G1726" i="2"/>
  <c r="F1726" i="2"/>
  <c r="E1726" i="2"/>
  <c r="C1726" i="2"/>
  <c r="K1725" i="2"/>
  <c r="J1725" i="2"/>
  <c r="I1725" i="2"/>
  <c r="H1725" i="2"/>
  <c r="G1725" i="2"/>
  <c r="F1725" i="2"/>
  <c r="E1725" i="2"/>
  <c r="C1725" i="2"/>
  <c r="K1724" i="2"/>
  <c r="J1724" i="2"/>
  <c r="I1724" i="2"/>
  <c r="H1724" i="2"/>
  <c r="G1724" i="2"/>
  <c r="F1724" i="2"/>
  <c r="E1724" i="2"/>
  <c r="C1724" i="2"/>
  <c r="K1723" i="2"/>
  <c r="J1723" i="2"/>
  <c r="I1723" i="2"/>
  <c r="H1723" i="2"/>
  <c r="G1723" i="2"/>
  <c r="F1723" i="2"/>
  <c r="E1723" i="2"/>
  <c r="C1723" i="2"/>
  <c r="K1722" i="2"/>
  <c r="J1722" i="2"/>
  <c r="I1722" i="2"/>
  <c r="H1722" i="2"/>
  <c r="G1722" i="2"/>
  <c r="F1722" i="2"/>
  <c r="E1722" i="2"/>
  <c r="C1722" i="2"/>
  <c r="K1721" i="2"/>
  <c r="J1721" i="2"/>
  <c r="I1721" i="2"/>
  <c r="H1721" i="2"/>
  <c r="G1721" i="2"/>
  <c r="F1721" i="2"/>
  <c r="E1721" i="2"/>
  <c r="C1721" i="2"/>
  <c r="K1720" i="2"/>
  <c r="J1720" i="2"/>
  <c r="I1720" i="2"/>
  <c r="H1720" i="2"/>
  <c r="G1720" i="2"/>
  <c r="F1720" i="2"/>
  <c r="E1720" i="2"/>
  <c r="C1720" i="2"/>
  <c r="K1719" i="2"/>
  <c r="J1719" i="2"/>
  <c r="I1719" i="2"/>
  <c r="H1719" i="2"/>
  <c r="G1719" i="2"/>
  <c r="F1719" i="2"/>
  <c r="E1719" i="2"/>
  <c r="C1719" i="2"/>
  <c r="K1718" i="2"/>
  <c r="J1718" i="2"/>
  <c r="I1718" i="2"/>
  <c r="H1718" i="2"/>
  <c r="G1718" i="2"/>
  <c r="F1718" i="2"/>
  <c r="E1718" i="2"/>
  <c r="C1718" i="2"/>
  <c r="K1717" i="2"/>
  <c r="J1717" i="2"/>
  <c r="I1717" i="2"/>
  <c r="H1717" i="2"/>
  <c r="G1717" i="2"/>
  <c r="F1717" i="2"/>
  <c r="E1717" i="2"/>
  <c r="C1717" i="2"/>
  <c r="K1716" i="2"/>
  <c r="J1716" i="2"/>
  <c r="I1716" i="2"/>
  <c r="H1716" i="2"/>
  <c r="G1716" i="2"/>
  <c r="F1716" i="2"/>
  <c r="E1716" i="2"/>
  <c r="C1716" i="2"/>
  <c r="K1715" i="2"/>
  <c r="J1715" i="2"/>
  <c r="I1715" i="2"/>
  <c r="H1715" i="2"/>
  <c r="G1715" i="2"/>
  <c r="F1715" i="2"/>
  <c r="E1715" i="2"/>
  <c r="C1715" i="2"/>
  <c r="K1714" i="2"/>
  <c r="J1714" i="2"/>
  <c r="I1714" i="2"/>
  <c r="H1714" i="2"/>
  <c r="G1714" i="2"/>
  <c r="F1714" i="2"/>
  <c r="E1714" i="2"/>
  <c r="C1714" i="2"/>
  <c r="K1713" i="2"/>
  <c r="J1713" i="2"/>
  <c r="I1713" i="2"/>
  <c r="H1713" i="2"/>
  <c r="G1713" i="2"/>
  <c r="F1713" i="2"/>
  <c r="E1713" i="2"/>
  <c r="C1713" i="2"/>
  <c r="K1712" i="2"/>
  <c r="J1712" i="2"/>
  <c r="I1712" i="2"/>
  <c r="H1712" i="2"/>
  <c r="G1712" i="2"/>
  <c r="F1712" i="2"/>
  <c r="E1712" i="2"/>
  <c r="C1712" i="2"/>
  <c r="K1711" i="2"/>
  <c r="J1711" i="2"/>
  <c r="I1711" i="2"/>
  <c r="H1711" i="2"/>
  <c r="G1711" i="2"/>
  <c r="F1711" i="2"/>
  <c r="E1711" i="2"/>
  <c r="C1711" i="2"/>
  <c r="K1710" i="2"/>
  <c r="J1710" i="2"/>
  <c r="I1710" i="2"/>
  <c r="H1710" i="2"/>
  <c r="G1710" i="2"/>
  <c r="F1710" i="2"/>
  <c r="E1710" i="2"/>
  <c r="C1710" i="2"/>
  <c r="K1709" i="2"/>
  <c r="J1709" i="2"/>
  <c r="I1709" i="2"/>
  <c r="H1709" i="2"/>
  <c r="G1709" i="2"/>
  <c r="F1709" i="2"/>
  <c r="E1709" i="2"/>
  <c r="C1709" i="2"/>
  <c r="K1708" i="2"/>
  <c r="J1708" i="2"/>
  <c r="I1708" i="2"/>
  <c r="H1708" i="2"/>
  <c r="G1708" i="2"/>
  <c r="F1708" i="2"/>
  <c r="E1708" i="2"/>
  <c r="C1708" i="2"/>
  <c r="K1707" i="2"/>
  <c r="J1707" i="2"/>
  <c r="I1707" i="2"/>
  <c r="H1707" i="2"/>
  <c r="G1707" i="2"/>
  <c r="F1707" i="2"/>
  <c r="E1707" i="2"/>
  <c r="C1707" i="2"/>
  <c r="K1706" i="2"/>
  <c r="J1706" i="2"/>
  <c r="I1706" i="2"/>
  <c r="H1706" i="2"/>
  <c r="G1706" i="2"/>
  <c r="F1706" i="2"/>
  <c r="E1706" i="2"/>
  <c r="C1706" i="2"/>
  <c r="K1705" i="2"/>
  <c r="J1705" i="2"/>
  <c r="I1705" i="2"/>
  <c r="H1705" i="2"/>
  <c r="G1705" i="2"/>
  <c r="F1705" i="2"/>
  <c r="E1705" i="2"/>
  <c r="C1705" i="2"/>
  <c r="K1704" i="2"/>
  <c r="J1704" i="2"/>
  <c r="I1704" i="2"/>
  <c r="H1704" i="2"/>
  <c r="G1704" i="2"/>
  <c r="F1704" i="2"/>
  <c r="E1704" i="2"/>
  <c r="C1704" i="2"/>
  <c r="K1703" i="2"/>
  <c r="J1703" i="2"/>
  <c r="I1703" i="2"/>
  <c r="H1703" i="2"/>
  <c r="G1703" i="2"/>
  <c r="F1703" i="2"/>
  <c r="E1703" i="2"/>
  <c r="C1703" i="2"/>
  <c r="K1702" i="2"/>
  <c r="J1702" i="2"/>
  <c r="I1702" i="2"/>
  <c r="H1702" i="2"/>
  <c r="G1702" i="2"/>
  <c r="F1702" i="2"/>
  <c r="E1702" i="2"/>
  <c r="C1702" i="2"/>
  <c r="K1701" i="2"/>
  <c r="J1701" i="2"/>
  <c r="I1701" i="2"/>
  <c r="H1701" i="2"/>
  <c r="G1701" i="2"/>
  <c r="F1701" i="2"/>
  <c r="E1701" i="2"/>
  <c r="C1701" i="2"/>
  <c r="K1700" i="2"/>
  <c r="J1700" i="2"/>
  <c r="I1700" i="2"/>
  <c r="H1700" i="2"/>
  <c r="G1700" i="2"/>
  <c r="F1700" i="2"/>
  <c r="E1700" i="2"/>
  <c r="C1700" i="2"/>
  <c r="K1699" i="2"/>
  <c r="J1699" i="2"/>
  <c r="I1699" i="2"/>
  <c r="H1699" i="2"/>
  <c r="G1699" i="2"/>
  <c r="F1699" i="2"/>
  <c r="E1699" i="2"/>
  <c r="C1699" i="2"/>
  <c r="K1698" i="2"/>
  <c r="J1698" i="2"/>
  <c r="I1698" i="2"/>
  <c r="H1698" i="2"/>
  <c r="G1698" i="2"/>
  <c r="F1698" i="2"/>
  <c r="E1698" i="2"/>
  <c r="C1698" i="2"/>
  <c r="K1697" i="2"/>
  <c r="J1697" i="2"/>
  <c r="I1697" i="2"/>
  <c r="H1697" i="2"/>
  <c r="G1697" i="2"/>
  <c r="F1697" i="2"/>
  <c r="E1697" i="2"/>
  <c r="C1697" i="2"/>
  <c r="K1696" i="2"/>
  <c r="J1696" i="2"/>
  <c r="I1696" i="2"/>
  <c r="H1696" i="2"/>
  <c r="G1696" i="2"/>
  <c r="F1696" i="2"/>
  <c r="E1696" i="2"/>
  <c r="C1696" i="2"/>
  <c r="K1695" i="2"/>
  <c r="J1695" i="2"/>
  <c r="I1695" i="2"/>
  <c r="H1695" i="2"/>
  <c r="G1695" i="2"/>
  <c r="F1695" i="2"/>
  <c r="E1695" i="2"/>
  <c r="C1695" i="2"/>
  <c r="K1694" i="2"/>
  <c r="J1694" i="2"/>
  <c r="I1694" i="2"/>
  <c r="H1694" i="2"/>
  <c r="G1694" i="2"/>
  <c r="F1694" i="2"/>
  <c r="E1694" i="2"/>
  <c r="C1694" i="2"/>
  <c r="K1693" i="2"/>
  <c r="J1693" i="2"/>
  <c r="I1693" i="2"/>
  <c r="H1693" i="2"/>
  <c r="G1693" i="2"/>
  <c r="F1693" i="2"/>
  <c r="E1693" i="2"/>
  <c r="C1693" i="2"/>
  <c r="K1692" i="2"/>
  <c r="J1692" i="2"/>
  <c r="I1692" i="2"/>
  <c r="H1692" i="2"/>
  <c r="G1692" i="2"/>
  <c r="F1692" i="2"/>
  <c r="E1692" i="2"/>
  <c r="C1692" i="2"/>
  <c r="K1691" i="2"/>
  <c r="J1691" i="2"/>
  <c r="I1691" i="2"/>
  <c r="H1691" i="2"/>
  <c r="G1691" i="2"/>
  <c r="F1691" i="2"/>
  <c r="E1691" i="2"/>
  <c r="C1691" i="2"/>
  <c r="K1690" i="2"/>
  <c r="J1690" i="2"/>
  <c r="I1690" i="2"/>
  <c r="H1690" i="2"/>
  <c r="G1690" i="2"/>
  <c r="F1690" i="2"/>
  <c r="E1690" i="2"/>
  <c r="C1690" i="2"/>
  <c r="K1689" i="2"/>
  <c r="J1689" i="2"/>
  <c r="I1689" i="2"/>
  <c r="H1689" i="2"/>
  <c r="G1689" i="2"/>
  <c r="F1689" i="2"/>
  <c r="E1689" i="2"/>
  <c r="C1689" i="2"/>
  <c r="K1688" i="2"/>
  <c r="J1688" i="2"/>
  <c r="I1688" i="2"/>
  <c r="H1688" i="2"/>
  <c r="G1688" i="2"/>
  <c r="F1688" i="2"/>
  <c r="E1688" i="2"/>
  <c r="C1688" i="2"/>
  <c r="K1687" i="2"/>
  <c r="J1687" i="2"/>
  <c r="I1687" i="2"/>
  <c r="H1687" i="2"/>
  <c r="G1687" i="2"/>
  <c r="F1687" i="2"/>
  <c r="E1687" i="2"/>
  <c r="C1687" i="2"/>
  <c r="K1686" i="2"/>
  <c r="J1686" i="2"/>
  <c r="I1686" i="2"/>
  <c r="H1686" i="2"/>
  <c r="G1686" i="2"/>
  <c r="F1686" i="2"/>
  <c r="E1686" i="2"/>
  <c r="C1686" i="2"/>
  <c r="K1685" i="2"/>
  <c r="J1685" i="2"/>
  <c r="I1685" i="2"/>
  <c r="H1685" i="2"/>
  <c r="G1685" i="2"/>
  <c r="F1685" i="2"/>
  <c r="E1685" i="2"/>
  <c r="C1685" i="2"/>
  <c r="K1684" i="2"/>
  <c r="J1684" i="2"/>
  <c r="I1684" i="2"/>
  <c r="H1684" i="2"/>
  <c r="G1684" i="2"/>
  <c r="F1684" i="2"/>
  <c r="E1684" i="2"/>
  <c r="C1684" i="2"/>
  <c r="K1683" i="2"/>
  <c r="J1683" i="2"/>
  <c r="I1683" i="2"/>
  <c r="H1683" i="2"/>
  <c r="G1683" i="2"/>
  <c r="F1683" i="2"/>
  <c r="E1683" i="2"/>
  <c r="C1683" i="2"/>
  <c r="K1682" i="2"/>
  <c r="J1682" i="2"/>
  <c r="I1682" i="2"/>
  <c r="H1682" i="2"/>
  <c r="G1682" i="2"/>
  <c r="F1682" i="2"/>
  <c r="E1682" i="2"/>
  <c r="C1682" i="2"/>
  <c r="K1681" i="2"/>
  <c r="J1681" i="2"/>
  <c r="I1681" i="2"/>
  <c r="H1681" i="2"/>
  <c r="G1681" i="2"/>
  <c r="F1681" i="2"/>
  <c r="E1681" i="2"/>
  <c r="C1681" i="2"/>
  <c r="K1680" i="2"/>
  <c r="J1680" i="2"/>
  <c r="I1680" i="2"/>
  <c r="H1680" i="2"/>
  <c r="G1680" i="2"/>
  <c r="F1680" i="2"/>
  <c r="E1680" i="2"/>
  <c r="C1680" i="2"/>
  <c r="K1679" i="2"/>
  <c r="J1679" i="2"/>
  <c r="I1679" i="2"/>
  <c r="H1679" i="2"/>
  <c r="G1679" i="2"/>
  <c r="F1679" i="2"/>
  <c r="E1679" i="2"/>
  <c r="C1679" i="2"/>
  <c r="K1678" i="2"/>
  <c r="J1678" i="2"/>
  <c r="I1678" i="2"/>
  <c r="H1678" i="2"/>
  <c r="G1678" i="2"/>
  <c r="F1678" i="2"/>
  <c r="E1678" i="2"/>
  <c r="C1678" i="2"/>
  <c r="K1677" i="2"/>
  <c r="J1677" i="2"/>
  <c r="I1677" i="2"/>
  <c r="H1677" i="2"/>
  <c r="G1677" i="2"/>
  <c r="F1677" i="2"/>
  <c r="E1677" i="2"/>
  <c r="C1677" i="2"/>
  <c r="K1676" i="2"/>
  <c r="J1676" i="2"/>
  <c r="I1676" i="2"/>
  <c r="H1676" i="2"/>
  <c r="G1676" i="2"/>
  <c r="F1676" i="2"/>
  <c r="E1676" i="2"/>
  <c r="C1676" i="2"/>
  <c r="K1675" i="2"/>
  <c r="J1675" i="2"/>
  <c r="I1675" i="2"/>
  <c r="H1675" i="2"/>
  <c r="G1675" i="2"/>
  <c r="F1675" i="2"/>
  <c r="E1675" i="2"/>
  <c r="C1675" i="2"/>
  <c r="K1674" i="2"/>
  <c r="J1674" i="2"/>
  <c r="I1674" i="2"/>
  <c r="H1674" i="2"/>
  <c r="G1674" i="2"/>
  <c r="F1674" i="2"/>
  <c r="E1674" i="2"/>
  <c r="C1674" i="2"/>
  <c r="K1673" i="2"/>
  <c r="J1673" i="2"/>
  <c r="I1673" i="2"/>
  <c r="H1673" i="2"/>
  <c r="G1673" i="2"/>
  <c r="F1673" i="2"/>
  <c r="E1673" i="2"/>
  <c r="C1673" i="2"/>
  <c r="K1672" i="2"/>
  <c r="J1672" i="2"/>
  <c r="I1672" i="2"/>
  <c r="H1672" i="2"/>
  <c r="G1672" i="2"/>
  <c r="F1672" i="2"/>
  <c r="E1672" i="2"/>
  <c r="C1672" i="2"/>
  <c r="K1671" i="2"/>
  <c r="J1671" i="2"/>
  <c r="I1671" i="2"/>
  <c r="H1671" i="2"/>
  <c r="G1671" i="2"/>
  <c r="F1671" i="2"/>
  <c r="E1671" i="2"/>
  <c r="C1671" i="2"/>
  <c r="K1670" i="2"/>
  <c r="J1670" i="2"/>
  <c r="I1670" i="2"/>
  <c r="H1670" i="2"/>
  <c r="G1670" i="2"/>
  <c r="F1670" i="2"/>
  <c r="E1670" i="2"/>
  <c r="C1670" i="2"/>
  <c r="K1669" i="2"/>
  <c r="J1669" i="2"/>
  <c r="I1669" i="2"/>
  <c r="H1669" i="2"/>
  <c r="G1669" i="2"/>
  <c r="F1669" i="2"/>
  <c r="E1669" i="2"/>
  <c r="C1669" i="2"/>
  <c r="K1668" i="2"/>
  <c r="J1668" i="2"/>
  <c r="I1668" i="2"/>
  <c r="H1668" i="2"/>
  <c r="G1668" i="2"/>
  <c r="F1668" i="2"/>
  <c r="E1668" i="2"/>
  <c r="C1668" i="2"/>
  <c r="K1667" i="2"/>
  <c r="J1667" i="2"/>
  <c r="I1667" i="2"/>
  <c r="H1667" i="2"/>
  <c r="G1667" i="2"/>
  <c r="F1667" i="2"/>
  <c r="E1667" i="2"/>
  <c r="C1667" i="2"/>
  <c r="K1666" i="2"/>
  <c r="J1666" i="2"/>
  <c r="I1666" i="2"/>
  <c r="H1666" i="2"/>
  <c r="G1666" i="2"/>
  <c r="F1666" i="2"/>
  <c r="E1666" i="2"/>
  <c r="C1666" i="2"/>
  <c r="K1665" i="2"/>
  <c r="J1665" i="2"/>
  <c r="I1665" i="2"/>
  <c r="H1665" i="2"/>
  <c r="G1665" i="2"/>
  <c r="F1665" i="2"/>
  <c r="E1665" i="2"/>
  <c r="C1665" i="2"/>
  <c r="K1664" i="2"/>
  <c r="J1664" i="2"/>
  <c r="I1664" i="2"/>
  <c r="H1664" i="2"/>
  <c r="G1664" i="2"/>
  <c r="F1664" i="2"/>
  <c r="E1664" i="2"/>
  <c r="C1664" i="2"/>
  <c r="K1663" i="2"/>
  <c r="J1663" i="2"/>
  <c r="I1663" i="2"/>
  <c r="H1663" i="2"/>
  <c r="G1663" i="2"/>
  <c r="F1663" i="2"/>
  <c r="E1663" i="2"/>
  <c r="C1663" i="2"/>
  <c r="K1662" i="2"/>
  <c r="J1662" i="2"/>
  <c r="I1662" i="2"/>
  <c r="H1662" i="2"/>
  <c r="G1662" i="2"/>
  <c r="F1662" i="2"/>
  <c r="E1662" i="2"/>
  <c r="C1662" i="2"/>
  <c r="K1661" i="2"/>
  <c r="J1661" i="2"/>
  <c r="I1661" i="2"/>
  <c r="H1661" i="2"/>
  <c r="G1661" i="2"/>
  <c r="F1661" i="2"/>
  <c r="E1661" i="2"/>
  <c r="C1661" i="2"/>
  <c r="K1660" i="2"/>
  <c r="J1660" i="2"/>
  <c r="I1660" i="2"/>
  <c r="H1660" i="2"/>
  <c r="G1660" i="2"/>
  <c r="F1660" i="2"/>
  <c r="E1660" i="2"/>
  <c r="C1660" i="2"/>
  <c r="K1659" i="2"/>
  <c r="J1659" i="2"/>
  <c r="I1659" i="2"/>
  <c r="H1659" i="2"/>
  <c r="G1659" i="2"/>
  <c r="F1659" i="2"/>
  <c r="E1659" i="2"/>
  <c r="C1659" i="2"/>
  <c r="K1658" i="2"/>
  <c r="J1658" i="2"/>
  <c r="I1658" i="2"/>
  <c r="H1658" i="2"/>
  <c r="G1658" i="2"/>
  <c r="F1658" i="2"/>
  <c r="E1658" i="2"/>
  <c r="C1658" i="2"/>
  <c r="K1657" i="2"/>
  <c r="J1657" i="2"/>
  <c r="I1657" i="2"/>
  <c r="H1657" i="2"/>
  <c r="G1657" i="2"/>
  <c r="F1657" i="2"/>
  <c r="E1657" i="2"/>
  <c r="C1657" i="2"/>
  <c r="K1656" i="2"/>
  <c r="J1656" i="2"/>
  <c r="I1656" i="2"/>
  <c r="H1656" i="2"/>
  <c r="G1656" i="2"/>
  <c r="F1656" i="2"/>
  <c r="E1656" i="2"/>
  <c r="C1656" i="2"/>
  <c r="K1655" i="2"/>
  <c r="J1655" i="2"/>
  <c r="I1655" i="2"/>
  <c r="H1655" i="2"/>
  <c r="G1655" i="2"/>
  <c r="F1655" i="2"/>
  <c r="E1655" i="2"/>
  <c r="C1655" i="2"/>
  <c r="K1654" i="2"/>
  <c r="J1654" i="2"/>
  <c r="I1654" i="2"/>
  <c r="H1654" i="2"/>
  <c r="G1654" i="2"/>
  <c r="F1654" i="2"/>
  <c r="E1654" i="2"/>
  <c r="C1654" i="2"/>
  <c r="K1653" i="2"/>
  <c r="J1653" i="2"/>
  <c r="I1653" i="2"/>
  <c r="H1653" i="2"/>
  <c r="G1653" i="2"/>
  <c r="F1653" i="2"/>
  <c r="E1653" i="2"/>
  <c r="C1653" i="2"/>
  <c r="K1652" i="2"/>
  <c r="J1652" i="2"/>
  <c r="I1652" i="2"/>
  <c r="H1652" i="2"/>
  <c r="G1652" i="2"/>
  <c r="F1652" i="2"/>
  <c r="E1652" i="2"/>
  <c r="C1652" i="2"/>
  <c r="K1651" i="2"/>
  <c r="J1651" i="2"/>
  <c r="I1651" i="2"/>
  <c r="H1651" i="2"/>
  <c r="G1651" i="2"/>
  <c r="F1651" i="2"/>
  <c r="E1651" i="2"/>
  <c r="C1651" i="2"/>
  <c r="K1650" i="2"/>
  <c r="J1650" i="2"/>
  <c r="I1650" i="2"/>
  <c r="H1650" i="2"/>
  <c r="G1650" i="2"/>
  <c r="F1650" i="2"/>
  <c r="E1650" i="2"/>
  <c r="C1650" i="2"/>
  <c r="K1649" i="2"/>
  <c r="J1649" i="2"/>
  <c r="I1649" i="2"/>
  <c r="H1649" i="2"/>
  <c r="G1649" i="2"/>
  <c r="F1649" i="2"/>
  <c r="E1649" i="2"/>
  <c r="C1649" i="2"/>
  <c r="K1648" i="2"/>
  <c r="J1648" i="2"/>
  <c r="I1648" i="2"/>
  <c r="H1648" i="2"/>
  <c r="G1648" i="2"/>
  <c r="F1648" i="2"/>
  <c r="E1648" i="2"/>
  <c r="C1648" i="2"/>
  <c r="K1647" i="2"/>
  <c r="J1647" i="2"/>
  <c r="I1647" i="2"/>
  <c r="H1647" i="2"/>
  <c r="G1647" i="2"/>
  <c r="F1647" i="2"/>
  <c r="E1647" i="2"/>
  <c r="C1647" i="2"/>
  <c r="K1646" i="2"/>
  <c r="J1646" i="2"/>
  <c r="I1646" i="2"/>
  <c r="H1646" i="2"/>
  <c r="G1646" i="2"/>
  <c r="F1646" i="2"/>
  <c r="E1646" i="2"/>
  <c r="C1646" i="2"/>
  <c r="K1645" i="2"/>
  <c r="J1645" i="2"/>
  <c r="I1645" i="2"/>
  <c r="H1645" i="2"/>
  <c r="G1645" i="2"/>
  <c r="F1645" i="2"/>
  <c r="E1645" i="2"/>
  <c r="C1645" i="2"/>
  <c r="K1644" i="2"/>
  <c r="J1644" i="2"/>
  <c r="I1644" i="2"/>
  <c r="H1644" i="2"/>
  <c r="G1644" i="2"/>
  <c r="F1644" i="2"/>
  <c r="E1644" i="2"/>
  <c r="C1644" i="2"/>
  <c r="K1643" i="2"/>
  <c r="J1643" i="2"/>
  <c r="I1643" i="2"/>
  <c r="H1643" i="2"/>
  <c r="G1643" i="2"/>
  <c r="F1643" i="2"/>
  <c r="E1643" i="2"/>
  <c r="C1643" i="2"/>
  <c r="K1642" i="2"/>
  <c r="J1642" i="2"/>
  <c r="I1642" i="2"/>
  <c r="H1642" i="2"/>
  <c r="G1642" i="2"/>
  <c r="F1642" i="2"/>
  <c r="E1642" i="2"/>
  <c r="C1642" i="2"/>
  <c r="K1641" i="2"/>
  <c r="J1641" i="2"/>
  <c r="I1641" i="2"/>
  <c r="H1641" i="2"/>
  <c r="G1641" i="2"/>
  <c r="F1641" i="2"/>
  <c r="E1641" i="2"/>
  <c r="C1641" i="2"/>
  <c r="K1640" i="2"/>
  <c r="J1640" i="2"/>
  <c r="I1640" i="2"/>
  <c r="H1640" i="2"/>
  <c r="G1640" i="2"/>
  <c r="F1640" i="2"/>
  <c r="E1640" i="2"/>
  <c r="C1640" i="2"/>
  <c r="K1639" i="2"/>
  <c r="J1639" i="2"/>
  <c r="I1639" i="2"/>
  <c r="H1639" i="2"/>
  <c r="G1639" i="2"/>
  <c r="F1639" i="2"/>
  <c r="E1639" i="2"/>
  <c r="C1639" i="2"/>
  <c r="K1638" i="2"/>
  <c r="J1638" i="2"/>
  <c r="I1638" i="2"/>
  <c r="H1638" i="2"/>
  <c r="G1638" i="2"/>
  <c r="F1638" i="2"/>
  <c r="E1638" i="2"/>
  <c r="C1638" i="2"/>
  <c r="K1637" i="2"/>
  <c r="J1637" i="2"/>
  <c r="I1637" i="2"/>
  <c r="H1637" i="2"/>
  <c r="G1637" i="2"/>
  <c r="F1637" i="2"/>
  <c r="E1637" i="2"/>
  <c r="C1637" i="2"/>
  <c r="K1636" i="2"/>
  <c r="J1636" i="2"/>
  <c r="I1636" i="2"/>
  <c r="H1636" i="2"/>
  <c r="G1636" i="2"/>
  <c r="F1636" i="2"/>
  <c r="E1636" i="2"/>
  <c r="C1636" i="2"/>
  <c r="K1635" i="2"/>
  <c r="J1635" i="2"/>
  <c r="I1635" i="2"/>
  <c r="H1635" i="2"/>
  <c r="G1635" i="2"/>
  <c r="F1635" i="2"/>
  <c r="E1635" i="2"/>
  <c r="C1635" i="2"/>
  <c r="K1634" i="2"/>
  <c r="J1634" i="2"/>
  <c r="I1634" i="2"/>
  <c r="H1634" i="2"/>
  <c r="G1634" i="2"/>
  <c r="F1634" i="2"/>
  <c r="E1634" i="2"/>
  <c r="C1634" i="2"/>
  <c r="K1633" i="2"/>
  <c r="J1633" i="2"/>
  <c r="I1633" i="2"/>
  <c r="H1633" i="2"/>
  <c r="G1633" i="2"/>
  <c r="F1633" i="2"/>
  <c r="E1633" i="2"/>
  <c r="C1633" i="2"/>
  <c r="K1632" i="2"/>
  <c r="J1632" i="2"/>
  <c r="I1632" i="2"/>
  <c r="H1632" i="2"/>
  <c r="G1632" i="2"/>
  <c r="F1632" i="2"/>
  <c r="E1632" i="2"/>
  <c r="C1632" i="2"/>
  <c r="K1631" i="2"/>
  <c r="J1631" i="2"/>
  <c r="I1631" i="2"/>
  <c r="H1631" i="2"/>
  <c r="G1631" i="2"/>
  <c r="F1631" i="2"/>
  <c r="E1631" i="2"/>
  <c r="C1631" i="2"/>
  <c r="K1630" i="2"/>
  <c r="J1630" i="2"/>
  <c r="I1630" i="2"/>
  <c r="H1630" i="2"/>
  <c r="G1630" i="2"/>
  <c r="F1630" i="2"/>
  <c r="E1630" i="2"/>
  <c r="C1630" i="2"/>
  <c r="K1629" i="2"/>
  <c r="J1629" i="2"/>
  <c r="I1629" i="2"/>
  <c r="H1629" i="2"/>
  <c r="G1629" i="2"/>
  <c r="F1629" i="2"/>
  <c r="E1629" i="2"/>
  <c r="C1629" i="2"/>
  <c r="K1628" i="2"/>
  <c r="J1628" i="2"/>
  <c r="I1628" i="2"/>
  <c r="H1628" i="2"/>
  <c r="G1628" i="2"/>
  <c r="F1628" i="2"/>
  <c r="E1628" i="2"/>
  <c r="C1628" i="2"/>
  <c r="K1627" i="2"/>
  <c r="J1627" i="2"/>
  <c r="I1627" i="2"/>
  <c r="H1627" i="2"/>
  <c r="G1627" i="2"/>
  <c r="F1627" i="2"/>
  <c r="E1627" i="2"/>
  <c r="C1627" i="2"/>
  <c r="K1626" i="2"/>
  <c r="J1626" i="2"/>
  <c r="I1626" i="2"/>
  <c r="H1626" i="2"/>
  <c r="G1626" i="2"/>
  <c r="F1626" i="2"/>
  <c r="E1626" i="2"/>
  <c r="C1626" i="2"/>
  <c r="K1625" i="2"/>
  <c r="J1625" i="2"/>
  <c r="I1625" i="2"/>
  <c r="H1625" i="2"/>
  <c r="G1625" i="2"/>
  <c r="F1625" i="2"/>
  <c r="E1625" i="2"/>
  <c r="C1625" i="2"/>
  <c r="K1624" i="2"/>
  <c r="J1624" i="2"/>
  <c r="I1624" i="2"/>
  <c r="H1624" i="2"/>
  <c r="G1624" i="2"/>
  <c r="F1624" i="2"/>
  <c r="E1624" i="2"/>
  <c r="C1624" i="2"/>
  <c r="K1623" i="2"/>
  <c r="J1623" i="2"/>
  <c r="I1623" i="2"/>
  <c r="H1623" i="2"/>
  <c r="G1623" i="2"/>
  <c r="F1623" i="2"/>
  <c r="E1623" i="2"/>
  <c r="C1623" i="2"/>
  <c r="K1622" i="2"/>
  <c r="J1622" i="2"/>
  <c r="I1622" i="2"/>
  <c r="H1622" i="2"/>
  <c r="G1622" i="2"/>
  <c r="F1622" i="2"/>
  <c r="E1622" i="2"/>
  <c r="C1622" i="2"/>
  <c r="K1621" i="2"/>
  <c r="J1621" i="2"/>
  <c r="I1621" i="2"/>
  <c r="H1621" i="2"/>
  <c r="G1621" i="2"/>
  <c r="F1621" i="2"/>
  <c r="E1621" i="2"/>
  <c r="C1621" i="2"/>
  <c r="K1620" i="2"/>
  <c r="J1620" i="2"/>
  <c r="I1620" i="2"/>
  <c r="H1620" i="2"/>
  <c r="G1620" i="2"/>
  <c r="F1620" i="2"/>
  <c r="E1620" i="2"/>
  <c r="C1620" i="2"/>
  <c r="K1619" i="2"/>
  <c r="J1619" i="2"/>
  <c r="I1619" i="2"/>
  <c r="H1619" i="2"/>
  <c r="G1619" i="2"/>
  <c r="F1619" i="2"/>
  <c r="E1619" i="2"/>
  <c r="C1619" i="2"/>
  <c r="K1618" i="2"/>
  <c r="J1618" i="2"/>
  <c r="I1618" i="2"/>
  <c r="H1618" i="2"/>
  <c r="G1618" i="2"/>
  <c r="F1618" i="2"/>
  <c r="E1618" i="2"/>
  <c r="C1618" i="2"/>
  <c r="K1617" i="2"/>
  <c r="J1617" i="2"/>
  <c r="I1617" i="2"/>
  <c r="H1617" i="2"/>
  <c r="G1617" i="2"/>
  <c r="F1617" i="2"/>
  <c r="E1617" i="2"/>
  <c r="C1617" i="2"/>
  <c r="K1616" i="2"/>
  <c r="J1616" i="2"/>
  <c r="I1616" i="2"/>
  <c r="H1616" i="2"/>
  <c r="G1616" i="2"/>
  <c r="F1616" i="2"/>
  <c r="E1616" i="2"/>
  <c r="C1616" i="2"/>
  <c r="K1615" i="2"/>
  <c r="J1615" i="2"/>
  <c r="I1615" i="2"/>
  <c r="H1615" i="2"/>
  <c r="G1615" i="2"/>
  <c r="F1615" i="2"/>
  <c r="E1615" i="2"/>
  <c r="C1615" i="2"/>
  <c r="K1614" i="2"/>
  <c r="J1614" i="2"/>
  <c r="I1614" i="2"/>
  <c r="H1614" i="2"/>
  <c r="G1614" i="2"/>
  <c r="F1614" i="2"/>
  <c r="E1614" i="2"/>
  <c r="C1614" i="2"/>
  <c r="K1613" i="2"/>
  <c r="J1613" i="2"/>
  <c r="I1613" i="2"/>
  <c r="H1613" i="2"/>
  <c r="G1613" i="2"/>
  <c r="F1613" i="2"/>
  <c r="E1613" i="2"/>
  <c r="C1613" i="2"/>
  <c r="K1612" i="2"/>
  <c r="J1612" i="2"/>
  <c r="I1612" i="2"/>
  <c r="H1612" i="2"/>
  <c r="G1612" i="2"/>
  <c r="F1612" i="2"/>
  <c r="E1612" i="2"/>
  <c r="C1612" i="2"/>
  <c r="K1611" i="2"/>
  <c r="J1611" i="2"/>
  <c r="I1611" i="2"/>
  <c r="H1611" i="2"/>
  <c r="G1611" i="2"/>
  <c r="F1611" i="2"/>
  <c r="E1611" i="2"/>
  <c r="C1611" i="2"/>
  <c r="K1610" i="2"/>
  <c r="J1610" i="2"/>
  <c r="I1610" i="2"/>
  <c r="H1610" i="2"/>
  <c r="G1610" i="2"/>
  <c r="F1610" i="2"/>
  <c r="E1610" i="2"/>
  <c r="C1610" i="2"/>
  <c r="K1609" i="2"/>
  <c r="J1609" i="2"/>
  <c r="I1609" i="2"/>
  <c r="H1609" i="2"/>
  <c r="G1609" i="2"/>
  <c r="F1609" i="2"/>
  <c r="E1609" i="2"/>
  <c r="C1609" i="2"/>
  <c r="K1608" i="2"/>
  <c r="J1608" i="2"/>
  <c r="I1608" i="2"/>
  <c r="H1608" i="2"/>
  <c r="G1608" i="2"/>
  <c r="F1608" i="2"/>
  <c r="E1608" i="2"/>
  <c r="C1608" i="2"/>
  <c r="K1607" i="2"/>
  <c r="J1607" i="2"/>
  <c r="I1607" i="2"/>
  <c r="H1607" i="2"/>
  <c r="G1607" i="2"/>
  <c r="F1607" i="2"/>
  <c r="E1607" i="2"/>
  <c r="C1607" i="2"/>
  <c r="K1606" i="2"/>
  <c r="J1606" i="2"/>
  <c r="I1606" i="2"/>
  <c r="H1606" i="2"/>
  <c r="G1606" i="2"/>
  <c r="F1606" i="2"/>
  <c r="E1606" i="2"/>
  <c r="C1606" i="2"/>
  <c r="K1605" i="2"/>
  <c r="J1605" i="2"/>
  <c r="I1605" i="2"/>
  <c r="H1605" i="2"/>
  <c r="G1605" i="2"/>
  <c r="F1605" i="2"/>
  <c r="E1605" i="2"/>
  <c r="C1605" i="2"/>
  <c r="K1604" i="2"/>
  <c r="J1604" i="2"/>
  <c r="I1604" i="2"/>
  <c r="H1604" i="2"/>
  <c r="G1604" i="2"/>
  <c r="F1604" i="2"/>
  <c r="E1604" i="2"/>
  <c r="C1604" i="2"/>
  <c r="K1603" i="2"/>
  <c r="J1603" i="2"/>
  <c r="I1603" i="2"/>
  <c r="H1603" i="2"/>
  <c r="G1603" i="2"/>
  <c r="F1603" i="2"/>
  <c r="E1603" i="2"/>
  <c r="C1603" i="2"/>
  <c r="K1602" i="2"/>
  <c r="J1602" i="2"/>
  <c r="I1602" i="2"/>
  <c r="H1602" i="2"/>
  <c r="G1602" i="2"/>
  <c r="F1602" i="2"/>
  <c r="E1602" i="2"/>
  <c r="C1602" i="2"/>
  <c r="K1601" i="2"/>
  <c r="J1601" i="2"/>
  <c r="I1601" i="2"/>
  <c r="H1601" i="2"/>
  <c r="G1601" i="2"/>
  <c r="F1601" i="2"/>
  <c r="E1601" i="2"/>
  <c r="C1601" i="2"/>
  <c r="K1600" i="2"/>
  <c r="J1600" i="2"/>
  <c r="I1600" i="2"/>
  <c r="H1600" i="2"/>
  <c r="G1600" i="2"/>
  <c r="F1600" i="2"/>
  <c r="E1600" i="2"/>
  <c r="C1600" i="2"/>
  <c r="K1599" i="2"/>
  <c r="J1599" i="2"/>
  <c r="I1599" i="2"/>
  <c r="H1599" i="2"/>
  <c r="G1599" i="2"/>
  <c r="F1599" i="2"/>
  <c r="E1599" i="2"/>
  <c r="C1599" i="2"/>
  <c r="K1598" i="2"/>
  <c r="J1598" i="2"/>
  <c r="I1598" i="2"/>
  <c r="H1598" i="2"/>
  <c r="G1598" i="2"/>
  <c r="F1598" i="2"/>
  <c r="E1598" i="2"/>
  <c r="C1598" i="2"/>
  <c r="K1597" i="2"/>
  <c r="J1597" i="2"/>
  <c r="I1597" i="2"/>
  <c r="H1597" i="2"/>
  <c r="G1597" i="2"/>
  <c r="F1597" i="2"/>
  <c r="E1597" i="2"/>
  <c r="C1597" i="2"/>
  <c r="K1596" i="2"/>
  <c r="J1596" i="2"/>
  <c r="I1596" i="2"/>
  <c r="H1596" i="2"/>
  <c r="G1596" i="2"/>
  <c r="F1596" i="2"/>
  <c r="E1596" i="2"/>
  <c r="C1596" i="2"/>
  <c r="K1595" i="2"/>
  <c r="J1595" i="2"/>
  <c r="I1595" i="2"/>
  <c r="H1595" i="2"/>
  <c r="G1595" i="2"/>
  <c r="F1595" i="2"/>
  <c r="E1595" i="2"/>
  <c r="C1595" i="2"/>
  <c r="K1594" i="2"/>
  <c r="J1594" i="2"/>
  <c r="I1594" i="2"/>
  <c r="H1594" i="2"/>
  <c r="G1594" i="2"/>
  <c r="F1594" i="2"/>
  <c r="E1594" i="2"/>
  <c r="C1594" i="2"/>
  <c r="K1593" i="2"/>
  <c r="J1593" i="2"/>
  <c r="I1593" i="2"/>
  <c r="H1593" i="2"/>
  <c r="G1593" i="2"/>
  <c r="F1593" i="2"/>
  <c r="E1593" i="2"/>
  <c r="C1593" i="2"/>
  <c r="K1592" i="2"/>
  <c r="J1592" i="2"/>
  <c r="I1592" i="2"/>
  <c r="H1592" i="2"/>
  <c r="G1592" i="2"/>
  <c r="F1592" i="2"/>
  <c r="E1592" i="2"/>
  <c r="C1592" i="2"/>
  <c r="K1591" i="2"/>
  <c r="J1591" i="2"/>
  <c r="I1591" i="2"/>
  <c r="H1591" i="2"/>
  <c r="G1591" i="2"/>
  <c r="F1591" i="2"/>
  <c r="E1591" i="2"/>
  <c r="C1591" i="2"/>
  <c r="K1590" i="2"/>
  <c r="J1590" i="2"/>
  <c r="I1590" i="2"/>
  <c r="H1590" i="2"/>
  <c r="G1590" i="2"/>
  <c r="F1590" i="2"/>
  <c r="E1590" i="2"/>
  <c r="C1590" i="2"/>
  <c r="K1589" i="2"/>
  <c r="J1589" i="2"/>
  <c r="I1589" i="2"/>
  <c r="H1589" i="2"/>
  <c r="G1589" i="2"/>
  <c r="F1589" i="2"/>
  <c r="E1589" i="2"/>
  <c r="C1589" i="2"/>
  <c r="K1588" i="2"/>
  <c r="J1588" i="2"/>
  <c r="I1588" i="2"/>
  <c r="H1588" i="2"/>
  <c r="G1588" i="2"/>
  <c r="F1588" i="2"/>
  <c r="E1588" i="2"/>
  <c r="C1588" i="2"/>
  <c r="K1587" i="2"/>
  <c r="J1587" i="2"/>
  <c r="I1587" i="2"/>
  <c r="H1587" i="2"/>
  <c r="G1587" i="2"/>
  <c r="F1587" i="2"/>
  <c r="E1587" i="2"/>
  <c r="C1587" i="2"/>
  <c r="K1586" i="2"/>
  <c r="J1586" i="2"/>
  <c r="I1586" i="2"/>
  <c r="H1586" i="2"/>
  <c r="G1586" i="2"/>
  <c r="F1586" i="2"/>
  <c r="E1586" i="2"/>
  <c r="C1586" i="2"/>
  <c r="K1585" i="2"/>
  <c r="J1585" i="2"/>
  <c r="I1585" i="2"/>
  <c r="H1585" i="2"/>
  <c r="G1585" i="2"/>
  <c r="F1585" i="2"/>
  <c r="E1585" i="2"/>
  <c r="C1585" i="2"/>
  <c r="K1584" i="2"/>
  <c r="J1584" i="2"/>
  <c r="I1584" i="2"/>
  <c r="H1584" i="2"/>
  <c r="G1584" i="2"/>
  <c r="F1584" i="2"/>
  <c r="E1584" i="2"/>
  <c r="C1584" i="2"/>
  <c r="K1583" i="2"/>
  <c r="J1583" i="2"/>
  <c r="I1583" i="2"/>
  <c r="H1583" i="2"/>
  <c r="G1583" i="2"/>
  <c r="F1583" i="2"/>
  <c r="E1583" i="2"/>
  <c r="C1583" i="2"/>
  <c r="K1582" i="2"/>
  <c r="J1582" i="2"/>
  <c r="I1582" i="2"/>
  <c r="H1582" i="2"/>
  <c r="G1582" i="2"/>
  <c r="F1582" i="2"/>
  <c r="E1582" i="2"/>
  <c r="C1582" i="2"/>
  <c r="K1581" i="2"/>
  <c r="J1581" i="2"/>
  <c r="I1581" i="2"/>
  <c r="H1581" i="2"/>
  <c r="G1581" i="2"/>
  <c r="F1581" i="2"/>
  <c r="E1581" i="2"/>
  <c r="C1581" i="2"/>
  <c r="K1580" i="2"/>
  <c r="J1580" i="2"/>
  <c r="I1580" i="2"/>
  <c r="H1580" i="2"/>
  <c r="G1580" i="2"/>
  <c r="F1580" i="2"/>
  <c r="E1580" i="2"/>
  <c r="C1580" i="2"/>
  <c r="K1579" i="2"/>
  <c r="J1579" i="2"/>
  <c r="I1579" i="2"/>
  <c r="H1579" i="2"/>
  <c r="G1579" i="2"/>
  <c r="F1579" i="2"/>
  <c r="E1579" i="2"/>
  <c r="C1579" i="2"/>
  <c r="K1578" i="2"/>
  <c r="J1578" i="2"/>
  <c r="I1578" i="2"/>
  <c r="H1578" i="2"/>
  <c r="G1578" i="2"/>
  <c r="F1578" i="2"/>
  <c r="E1578" i="2"/>
  <c r="C1578" i="2"/>
  <c r="K1577" i="2"/>
  <c r="J1577" i="2"/>
  <c r="I1577" i="2"/>
  <c r="H1577" i="2"/>
  <c r="G1577" i="2"/>
  <c r="F1577" i="2"/>
  <c r="E1577" i="2"/>
  <c r="C1577" i="2"/>
  <c r="K1576" i="2"/>
  <c r="J1576" i="2"/>
  <c r="I1576" i="2"/>
  <c r="H1576" i="2"/>
  <c r="G1576" i="2"/>
  <c r="F1576" i="2"/>
  <c r="E1576" i="2"/>
  <c r="C1576" i="2"/>
  <c r="K1575" i="2"/>
  <c r="J1575" i="2"/>
  <c r="I1575" i="2"/>
  <c r="H1575" i="2"/>
  <c r="G1575" i="2"/>
  <c r="F1575" i="2"/>
  <c r="E1575" i="2"/>
  <c r="C1575" i="2"/>
  <c r="K1574" i="2"/>
  <c r="J1574" i="2"/>
  <c r="I1574" i="2"/>
  <c r="H1574" i="2"/>
  <c r="G1574" i="2"/>
  <c r="F1574" i="2"/>
  <c r="E1574" i="2"/>
  <c r="C1574" i="2"/>
  <c r="K1573" i="2"/>
  <c r="J1573" i="2"/>
  <c r="I1573" i="2"/>
  <c r="H1573" i="2"/>
  <c r="G1573" i="2"/>
  <c r="F1573" i="2"/>
  <c r="E1573" i="2"/>
  <c r="C1573" i="2"/>
  <c r="K1572" i="2"/>
  <c r="J1572" i="2"/>
  <c r="I1572" i="2"/>
  <c r="H1572" i="2"/>
  <c r="G1572" i="2"/>
  <c r="F1572" i="2"/>
  <c r="E1572" i="2"/>
  <c r="C1572" i="2"/>
  <c r="K1571" i="2"/>
  <c r="J1571" i="2"/>
  <c r="I1571" i="2"/>
  <c r="H1571" i="2"/>
  <c r="G1571" i="2"/>
  <c r="F1571" i="2"/>
  <c r="E1571" i="2"/>
  <c r="C1571" i="2"/>
  <c r="K1570" i="2"/>
  <c r="J1570" i="2"/>
  <c r="I1570" i="2"/>
  <c r="H1570" i="2"/>
  <c r="G1570" i="2"/>
  <c r="F1570" i="2"/>
  <c r="E1570" i="2"/>
  <c r="C1570" i="2"/>
  <c r="K1569" i="2"/>
  <c r="J1569" i="2"/>
  <c r="I1569" i="2"/>
  <c r="H1569" i="2"/>
  <c r="G1569" i="2"/>
  <c r="F1569" i="2"/>
  <c r="E1569" i="2"/>
  <c r="C1569" i="2"/>
  <c r="K1568" i="2"/>
  <c r="J1568" i="2"/>
  <c r="I1568" i="2"/>
  <c r="H1568" i="2"/>
  <c r="G1568" i="2"/>
  <c r="F1568" i="2"/>
  <c r="E1568" i="2"/>
  <c r="C1568" i="2"/>
  <c r="K1567" i="2"/>
  <c r="J1567" i="2"/>
  <c r="I1567" i="2"/>
  <c r="H1567" i="2"/>
  <c r="G1567" i="2"/>
  <c r="F1567" i="2"/>
  <c r="E1567" i="2"/>
  <c r="C1567" i="2"/>
  <c r="K1566" i="2"/>
  <c r="J1566" i="2"/>
  <c r="I1566" i="2"/>
  <c r="H1566" i="2"/>
  <c r="G1566" i="2"/>
  <c r="F1566" i="2"/>
  <c r="E1566" i="2"/>
  <c r="C1566" i="2"/>
  <c r="K1565" i="2"/>
  <c r="J1565" i="2"/>
  <c r="I1565" i="2"/>
  <c r="H1565" i="2"/>
  <c r="G1565" i="2"/>
  <c r="F1565" i="2"/>
  <c r="E1565" i="2"/>
  <c r="C1565" i="2"/>
  <c r="K1564" i="2"/>
  <c r="J1564" i="2"/>
  <c r="I1564" i="2"/>
  <c r="H1564" i="2"/>
  <c r="G1564" i="2"/>
  <c r="F1564" i="2"/>
  <c r="E1564" i="2"/>
  <c r="C1564" i="2"/>
  <c r="K1563" i="2"/>
  <c r="J1563" i="2"/>
  <c r="I1563" i="2"/>
  <c r="H1563" i="2"/>
  <c r="G1563" i="2"/>
  <c r="F1563" i="2"/>
  <c r="E1563" i="2"/>
  <c r="C1563" i="2"/>
  <c r="K1562" i="2"/>
  <c r="J1562" i="2"/>
  <c r="I1562" i="2"/>
  <c r="H1562" i="2"/>
  <c r="G1562" i="2"/>
  <c r="F1562" i="2"/>
  <c r="E1562" i="2"/>
  <c r="C1562" i="2"/>
  <c r="K1561" i="2"/>
  <c r="J1561" i="2"/>
  <c r="I1561" i="2"/>
  <c r="H1561" i="2"/>
  <c r="G1561" i="2"/>
  <c r="F1561" i="2"/>
  <c r="E1561" i="2"/>
  <c r="C1561" i="2"/>
  <c r="K1560" i="2"/>
  <c r="J1560" i="2"/>
  <c r="I1560" i="2"/>
  <c r="H1560" i="2"/>
  <c r="G1560" i="2"/>
  <c r="F1560" i="2"/>
  <c r="E1560" i="2"/>
  <c r="C1560" i="2"/>
  <c r="K1559" i="2"/>
  <c r="J1559" i="2"/>
  <c r="I1559" i="2"/>
  <c r="H1559" i="2"/>
  <c r="G1559" i="2"/>
  <c r="F1559" i="2"/>
  <c r="E1559" i="2"/>
  <c r="C1559" i="2"/>
  <c r="K1558" i="2"/>
  <c r="J1558" i="2"/>
  <c r="I1558" i="2"/>
  <c r="H1558" i="2"/>
  <c r="G1558" i="2"/>
  <c r="F1558" i="2"/>
  <c r="E1558" i="2"/>
  <c r="C1558" i="2"/>
  <c r="K1557" i="2"/>
  <c r="J1557" i="2"/>
  <c r="I1557" i="2"/>
  <c r="H1557" i="2"/>
  <c r="G1557" i="2"/>
  <c r="F1557" i="2"/>
  <c r="E1557" i="2"/>
  <c r="C1557" i="2"/>
  <c r="K1556" i="2"/>
  <c r="J1556" i="2"/>
  <c r="I1556" i="2"/>
  <c r="H1556" i="2"/>
  <c r="G1556" i="2"/>
  <c r="F1556" i="2"/>
  <c r="E1556" i="2"/>
  <c r="C1556" i="2"/>
  <c r="K1555" i="2"/>
  <c r="J1555" i="2"/>
  <c r="I1555" i="2"/>
  <c r="H1555" i="2"/>
  <c r="G1555" i="2"/>
  <c r="F1555" i="2"/>
  <c r="E1555" i="2"/>
  <c r="C1555" i="2"/>
  <c r="K1554" i="2"/>
  <c r="J1554" i="2"/>
  <c r="I1554" i="2"/>
  <c r="H1554" i="2"/>
  <c r="G1554" i="2"/>
  <c r="F1554" i="2"/>
  <c r="E1554" i="2"/>
  <c r="C1554" i="2"/>
  <c r="K1553" i="2"/>
  <c r="J1553" i="2"/>
  <c r="I1553" i="2"/>
  <c r="H1553" i="2"/>
  <c r="G1553" i="2"/>
  <c r="F1553" i="2"/>
  <c r="E1553" i="2"/>
  <c r="C1553" i="2"/>
  <c r="K1552" i="2"/>
  <c r="J1552" i="2"/>
  <c r="I1552" i="2"/>
  <c r="H1552" i="2"/>
  <c r="G1552" i="2"/>
  <c r="F1552" i="2"/>
  <c r="E1552" i="2"/>
  <c r="C1552" i="2"/>
  <c r="K1551" i="2"/>
  <c r="J1551" i="2"/>
  <c r="I1551" i="2"/>
  <c r="H1551" i="2"/>
  <c r="G1551" i="2"/>
  <c r="F1551" i="2"/>
  <c r="E1551" i="2"/>
  <c r="C1551" i="2"/>
  <c r="K1550" i="2"/>
  <c r="J1550" i="2"/>
  <c r="I1550" i="2"/>
  <c r="H1550" i="2"/>
  <c r="G1550" i="2"/>
  <c r="F1550" i="2"/>
  <c r="E1550" i="2"/>
  <c r="C1550" i="2"/>
  <c r="K1549" i="2"/>
  <c r="J1549" i="2"/>
  <c r="I1549" i="2"/>
  <c r="H1549" i="2"/>
  <c r="G1549" i="2"/>
  <c r="F1549" i="2"/>
  <c r="E1549" i="2"/>
  <c r="C1549" i="2"/>
  <c r="K1548" i="2"/>
  <c r="J1548" i="2"/>
  <c r="I1548" i="2"/>
  <c r="H1548" i="2"/>
  <c r="G1548" i="2"/>
  <c r="F1548" i="2"/>
  <c r="E1548" i="2"/>
  <c r="C1548" i="2"/>
  <c r="K1547" i="2"/>
  <c r="J1547" i="2"/>
  <c r="I1547" i="2"/>
  <c r="H1547" i="2"/>
  <c r="G1547" i="2"/>
  <c r="F1547" i="2"/>
  <c r="E1547" i="2"/>
  <c r="C1547" i="2"/>
  <c r="K1546" i="2"/>
  <c r="J1546" i="2"/>
  <c r="I1546" i="2"/>
  <c r="H1546" i="2"/>
  <c r="G1546" i="2"/>
  <c r="F1546" i="2"/>
  <c r="E1546" i="2"/>
  <c r="C1546" i="2"/>
  <c r="K1545" i="2"/>
  <c r="J1545" i="2"/>
  <c r="I1545" i="2"/>
  <c r="H1545" i="2"/>
  <c r="G1545" i="2"/>
  <c r="F1545" i="2"/>
  <c r="E1545" i="2"/>
  <c r="C1545" i="2"/>
  <c r="K1544" i="2"/>
  <c r="J1544" i="2"/>
  <c r="I1544" i="2"/>
  <c r="H1544" i="2"/>
  <c r="G1544" i="2"/>
  <c r="F1544" i="2"/>
  <c r="E1544" i="2"/>
  <c r="C1544" i="2"/>
  <c r="K1543" i="2"/>
  <c r="J1543" i="2"/>
  <c r="I1543" i="2"/>
  <c r="H1543" i="2"/>
  <c r="G1543" i="2"/>
  <c r="F1543" i="2"/>
  <c r="E1543" i="2"/>
  <c r="C1543" i="2"/>
  <c r="K1542" i="2"/>
  <c r="J1542" i="2"/>
  <c r="I1542" i="2"/>
  <c r="H1542" i="2"/>
  <c r="G1542" i="2"/>
  <c r="F1542" i="2"/>
  <c r="E1542" i="2"/>
  <c r="C1542" i="2"/>
  <c r="K1541" i="2"/>
  <c r="J1541" i="2"/>
  <c r="I1541" i="2"/>
  <c r="H1541" i="2"/>
  <c r="G1541" i="2"/>
  <c r="F1541" i="2"/>
  <c r="E1541" i="2"/>
  <c r="C1541" i="2"/>
  <c r="K1540" i="2"/>
  <c r="J1540" i="2"/>
  <c r="I1540" i="2"/>
  <c r="H1540" i="2"/>
  <c r="G1540" i="2"/>
  <c r="F1540" i="2"/>
  <c r="E1540" i="2"/>
  <c r="C1540" i="2"/>
  <c r="K1539" i="2"/>
  <c r="J1539" i="2"/>
  <c r="I1539" i="2"/>
  <c r="H1539" i="2"/>
  <c r="G1539" i="2"/>
  <c r="F1539" i="2"/>
  <c r="E1539" i="2"/>
  <c r="C1539" i="2"/>
  <c r="K1538" i="2"/>
  <c r="J1538" i="2"/>
  <c r="I1538" i="2"/>
  <c r="H1538" i="2"/>
  <c r="G1538" i="2"/>
  <c r="F1538" i="2"/>
  <c r="E1538" i="2"/>
  <c r="C1538" i="2"/>
  <c r="K1537" i="2"/>
  <c r="J1537" i="2"/>
  <c r="I1537" i="2"/>
  <c r="H1537" i="2"/>
  <c r="G1537" i="2"/>
  <c r="F1537" i="2"/>
  <c r="E1537" i="2"/>
  <c r="C1537" i="2"/>
  <c r="K1536" i="2"/>
  <c r="J1536" i="2"/>
  <c r="I1536" i="2"/>
  <c r="H1536" i="2"/>
  <c r="G1536" i="2"/>
  <c r="F1536" i="2"/>
  <c r="E1536" i="2"/>
  <c r="C1536" i="2"/>
  <c r="K1535" i="2"/>
  <c r="J1535" i="2"/>
  <c r="I1535" i="2"/>
  <c r="H1535" i="2"/>
  <c r="G1535" i="2"/>
  <c r="F1535" i="2"/>
  <c r="E1535" i="2"/>
  <c r="C1535" i="2"/>
  <c r="K1534" i="2"/>
  <c r="J1534" i="2"/>
  <c r="I1534" i="2"/>
  <c r="H1534" i="2"/>
  <c r="G1534" i="2"/>
  <c r="F1534" i="2"/>
  <c r="E1534" i="2"/>
  <c r="C1534" i="2"/>
  <c r="K1533" i="2"/>
  <c r="J1533" i="2"/>
  <c r="I1533" i="2"/>
  <c r="H1533" i="2"/>
  <c r="G1533" i="2"/>
  <c r="F1533" i="2"/>
  <c r="E1533" i="2"/>
  <c r="C1533" i="2"/>
  <c r="K1532" i="2"/>
  <c r="J1532" i="2"/>
  <c r="I1532" i="2"/>
  <c r="H1532" i="2"/>
  <c r="G1532" i="2"/>
  <c r="F1532" i="2"/>
  <c r="E1532" i="2"/>
  <c r="C1532" i="2"/>
  <c r="K1531" i="2"/>
  <c r="J1531" i="2"/>
  <c r="I1531" i="2"/>
  <c r="H1531" i="2"/>
  <c r="G1531" i="2"/>
  <c r="F1531" i="2"/>
  <c r="E1531" i="2"/>
  <c r="C1531" i="2"/>
  <c r="K1530" i="2"/>
  <c r="J1530" i="2"/>
  <c r="I1530" i="2"/>
  <c r="H1530" i="2"/>
  <c r="G1530" i="2"/>
  <c r="F1530" i="2"/>
  <c r="E1530" i="2"/>
  <c r="C1530" i="2"/>
  <c r="K1529" i="2"/>
  <c r="J1529" i="2"/>
  <c r="I1529" i="2"/>
  <c r="H1529" i="2"/>
  <c r="G1529" i="2"/>
  <c r="F1529" i="2"/>
  <c r="E1529" i="2"/>
  <c r="C1529" i="2"/>
  <c r="K1528" i="2"/>
  <c r="J1528" i="2"/>
  <c r="I1528" i="2"/>
  <c r="H1528" i="2"/>
  <c r="G1528" i="2"/>
  <c r="F1528" i="2"/>
  <c r="E1528" i="2"/>
  <c r="C1528" i="2"/>
  <c r="K1527" i="2"/>
  <c r="J1527" i="2"/>
  <c r="I1527" i="2"/>
  <c r="H1527" i="2"/>
  <c r="G1527" i="2"/>
  <c r="F1527" i="2"/>
  <c r="E1527" i="2"/>
  <c r="C1527" i="2"/>
  <c r="K1526" i="2"/>
  <c r="J1526" i="2"/>
  <c r="I1526" i="2"/>
  <c r="H1526" i="2"/>
  <c r="G1526" i="2"/>
  <c r="F1526" i="2"/>
  <c r="E1526" i="2"/>
  <c r="C1526" i="2"/>
  <c r="K1525" i="2"/>
  <c r="J1525" i="2"/>
  <c r="I1525" i="2"/>
  <c r="H1525" i="2"/>
  <c r="G1525" i="2"/>
  <c r="F1525" i="2"/>
  <c r="E1525" i="2"/>
  <c r="C1525" i="2"/>
  <c r="K1524" i="2"/>
  <c r="J1524" i="2"/>
  <c r="I1524" i="2"/>
  <c r="H1524" i="2"/>
  <c r="G1524" i="2"/>
  <c r="F1524" i="2"/>
  <c r="E1524" i="2"/>
  <c r="C1524" i="2"/>
  <c r="K1523" i="2"/>
  <c r="J1523" i="2"/>
  <c r="I1523" i="2"/>
  <c r="H1523" i="2"/>
  <c r="G1523" i="2"/>
  <c r="F1523" i="2"/>
  <c r="E1523" i="2"/>
  <c r="C1523" i="2"/>
  <c r="K1522" i="2"/>
  <c r="J1522" i="2"/>
  <c r="I1522" i="2"/>
  <c r="H1522" i="2"/>
  <c r="G1522" i="2"/>
  <c r="F1522" i="2"/>
  <c r="E1522" i="2"/>
  <c r="C1522" i="2"/>
  <c r="K1521" i="2"/>
  <c r="J1521" i="2"/>
  <c r="I1521" i="2"/>
  <c r="H1521" i="2"/>
  <c r="G1521" i="2"/>
  <c r="F1521" i="2"/>
  <c r="E1521" i="2"/>
  <c r="C1521" i="2"/>
  <c r="K1520" i="2"/>
  <c r="J1520" i="2"/>
  <c r="I1520" i="2"/>
  <c r="H1520" i="2"/>
  <c r="G1520" i="2"/>
  <c r="F1520" i="2"/>
  <c r="E1520" i="2"/>
  <c r="C1520" i="2"/>
  <c r="K1519" i="2"/>
  <c r="J1519" i="2"/>
  <c r="I1519" i="2"/>
  <c r="H1519" i="2"/>
  <c r="G1519" i="2"/>
  <c r="F1519" i="2"/>
  <c r="E1519" i="2"/>
  <c r="C1519" i="2"/>
  <c r="K1518" i="2"/>
  <c r="J1518" i="2"/>
  <c r="I1518" i="2"/>
  <c r="H1518" i="2"/>
  <c r="G1518" i="2"/>
  <c r="F1518" i="2"/>
  <c r="E1518" i="2"/>
  <c r="C1518" i="2"/>
  <c r="K1517" i="2"/>
  <c r="J1517" i="2"/>
  <c r="I1517" i="2"/>
  <c r="H1517" i="2"/>
  <c r="G1517" i="2"/>
  <c r="F1517" i="2"/>
  <c r="E1517" i="2"/>
  <c r="C1517" i="2"/>
  <c r="K1516" i="2"/>
  <c r="J1516" i="2"/>
  <c r="I1516" i="2"/>
  <c r="H1516" i="2"/>
  <c r="G1516" i="2"/>
  <c r="F1516" i="2"/>
  <c r="E1516" i="2"/>
  <c r="C1516" i="2"/>
  <c r="K1515" i="2"/>
  <c r="J1515" i="2"/>
  <c r="I1515" i="2"/>
  <c r="H1515" i="2"/>
  <c r="G1515" i="2"/>
  <c r="F1515" i="2"/>
  <c r="E1515" i="2"/>
  <c r="C1515" i="2"/>
  <c r="K1514" i="2"/>
  <c r="J1514" i="2"/>
  <c r="I1514" i="2"/>
  <c r="H1514" i="2"/>
  <c r="G1514" i="2"/>
  <c r="F1514" i="2"/>
  <c r="E1514" i="2"/>
  <c r="C1514" i="2"/>
  <c r="K1513" i="2"/>
  <c r="J1513" i="2"/>
  <c r="I1513" i="2"/>
  <c r="H1513" i="2"/>
  <c r="G1513" i="2"/>
  <c r="F1513" i="2"/>
  <c r="E1513" i="2"/>
  <c r="C1513" i="2"/>
  <c r="K1512" i="2"/>
  <c r="J1512" i="2"/>
  <c r="I1512" i="2"/>
  <c r="H1512" i="2"/>
  <c r="G1512" i="2"/>
  <c r="F1512" i="2"/>
  <c r="E1512" i="2"/>
  <c r="C1512" i="2"/>
  <c r="K1511" i="2"/>
  <c r="J1511" i="2"/>
  <c r="I1511" i="2"/>
  <c r="H1511" i="2"/>
  <c r="G1511" i="2"/>
  <c r="F1511" i="2"/>
  <c r="E1511" i="2"/>
  <c r="C1511" i="2"/>
  <c r="K1510" i="2"/>
  <c r="J1510" i="2"/>
  <c r="I1510" i="2"/>
  <c r="H1510" i="2"/>
  <c r="G1510" i="2"/>
  <c r="F1510" i="2"/>
  <c r="E1510" i="2"/>
  <c r="C1510" i="2"/>
  <c r="K1509" i="2"/>
  <c r="J1509" i="2"/>
  <c r="I1509" i="2"/>
  <c r="H1509" i="2"/>
  <c r="G1509" i="2"/>
  <c r="F1509" i="2"/>
  <c r="E1509" i="2"/>
  <c r="C1509" i="2"/>
  <c r="K1508" i="2"/>
  <c r="J1508" i="2"/>
  <c r="I1508" i="2"/>
  <c r="H1508" i="2"/>
  <c r="G1508" i="2"/>
  <c r="F1508" i="2"/>
  <c r="E1508" i="2"/>
  <c r="C1508" i="2"/>
  <c r="K1507" i="2"/>
  <c r="J1507" i="2"/>
  <c r="I1507" i="2"/>
  <c r="H1507" i="2"/>
  <c r="G1507" i="2"/>
  <c r="F1507" i="2"/>
  <c r="E1507" i="2"/>
  <c r="C1507" i="2"/>
  <c r="K1506" i="2"/>
  <c r="J1506" i="2"/>
  <c r="I1506" i="2"/>
  <c r="H1506" i="2"/>
  <c r="G1506" i="2"/>
  <c r="F1506" i="2"/>
  <c r="E1506" i="2"/>
  <c r="C1506" i="2"/>
  <c r="K1505" i="2"/>
  <c r="J1505" i="2"/>
  <c r="I1505" i="2"/>
  <c r="H1505" i="2"/>
  <c r="G1505" i="2"/>
  <c r="F1505" i="2"/>
  <c r="E1505" i="2"/>
  <c r="C1505" i="2"/>
  <c r="K1504" i="2"/>
  <c r="J1504" i="2"/>
  <c r="I1504" i="2"/>
  <c r="H1504" i="2"/>
  <c r="G1504" i="2"/>
  <c r="F1504" i="2"/>
  <c r="E1504" i="2"/>
  <c r="C1504" i="2"/>
  <c r="K1503" i="2"/>
  <c r="J1503" i="2"/>
  <c r="I1503" i="2"/>
  <c r="H1503" i="2"/>
  <c r="G1503" i="2"/>
  <c r="F1503" i="2"/>
  <c r="E1503" i="2"/>
  <c r="C1503" i="2"/>
  <c r="K1502" i="2"/>
  <c r="J1502" i="2"/>
  <c r="I1502" i="2"/>
  <c r="H1502" i="2"/>
  <c r="G1502" i="2"/>
  <c r="F1502" i="2"/>
  <c r="E1502" i="2"/>
  <c r="C1502" i="2"/>
  <c r="K1501" i="2"/>
  <c r="J1501" i="2"/>
  <c r="I1501" i="2"/>
  <c r="H1501" i="2"/>
  <c r="G1501" i="2"/>
  <c r="F1501" i="2"/>
  <c r="E1501" i="2"/>
  <c r="C1501" i="2"/>
  <c r="K1500" i="2"/>
  <c r="J1500" i="2"/>
  <c r="I1500" i="2"/>
  <c r="H1500" i="2"/>
  <c r="G1500" i="2"/>
  <c r="F1500" i="2"/>
  <c r="E1500" i="2"/>
  <c r="C1500" i="2"/>
  <c r="K1499" i="2"/>
  <c r="J1499" i="2"/>
  <c r="I1499" i="2"/>
  <c r="H1499" i="2"/>
  <c r="G1499" i="2"/>
  <c r="F1499" i="2"/>
  <c r="E1499" i="2"/>
  <c r="C1499" i="2"/>
  <c r="K1498" i="2"/>
  <c r="J1498" i="2"/>
  <c r="I1498" i="2"/>
  <c r="H1498" i="2"/>
  <c r="G1498" i="2"/>
  <c r="F1498" i="2"/>
  <c r="E1498" i="2"/>
  <c r="C1498" i="2"/>
  <c r="K1497" i="2"/>
  <c r="J1497" i="2"/>
  <c r="I1497" i="2"/>
  <c r="H1497" i="2"/>
  <c r="G1497" i="2"/>
  <c r="F1497" i="2"/>
  <c r="E1497" i="2"/>
  <c r="C1497" i="2"/>
  <c r="K1496" i="2"/>
  <c r="J1496" i="2"/>
  <c r="I1496" i="2"/>
  <c r="H1496" i="2"/>
  <c r="G1496" i="2"/>
  <c r="F1496" i="2"/>
  <c r="E1496" i="2"/>
  <c r="C1496" i="2"/>
  <c r="K1495" i="2"/>
  <c r="J1495" i="2"/>
  <c r="I1495" i="2"/>
  <c r="H1495" i="2"/>
  <c r="G1495" i="2"/>
  <c r="F1495" i="2"/>
  <c r="E1495" i="2"/>
  <c r="C1495" i="2"/>
  <c r="K1494" i="2"/>
  <c r="J1494" i="2"/>
  <c r="I1494" i="2"/>
  <c r="H1494" i="2"/>
  <c r="G1494" i="2"/>
  <c r="F1494" i="2"/>
  <c r="E1494" i="2"/>
  <c r="C1494" i="2"/>
  <c r="K1493" i="2"/>
  <c r="J1493" i="2"/>
  <c r="I1493" i="2"/>
  <c r="H1493" i="2"/>
  <c r="G1493" i="2"/>
  <c r="F1493" i="2"/>
  <c r="E1493" i="2"/>
  <c r="C1493" i="2"/>
  <c r="K1492" i="2"/>
  <c r="J1492" i="2"/>
  <c r="I1492" i="2"/>
  <c r="H1492" i="2"/>
  <c r="G1492" i="2"/>
  <c r="F1492" i="2"/>
  <c r="E1492" i="2"/>
  <c r="C1492" i="2"/>
  <c r="K1491" i="2"/>
  <c r="J1491" i="2"/>
  <c r="I1491" i="2"/>
  <c r="H1491" i="2"/>
  <c r="G1491" i="2"/>
  <c r="F1491" i="2"/>
  <c r="E1491" i="2"/>
  <c r="C1491" i="2"/>
  <c r="K1490" i="2"/>
  <c r="J1490" i="2"/>
  <c r="I1490" i="2"/>
  <c r="H1490" i="2"/>
  <c r="G1490" i="2"/>
  <c r="F1490" i="2"/>
  <c r="E1490" i="2"/>
  <c r="C1490" i="2"/>
  <c r="K1489" i="2"/>
  <c r="J1489" i="2"/>
  <c r="I1489" i="2"/>
  <c r="H1489" i="2"/>
  <c r="G1489" i="2"/>
  <c r="F1489" i="2"/>
  <c r="E1489" i="2"/>
  <c r="C1489" i="2"/>
  <c r="K1488" i="2"/>
  <c r="J1488" i="2"/>
  <c r="I1488" i="2"/>
  <c r="H1488" i="2"/>
  <c r="G1488" i="2"/>
  <c r="F1488" i="2"/>
  <c r="E1488" i="2"/>
  <c r="C1488" i="2"/>
  <c r="K1487" i="2"/>
  <c r="J1487" i="2"/>
  <c r="I1487" i="2"/>
  <c r="H1487" i="2"/>
  <c r="G1487" i="2"/>
  <c r="F1487" i="2"/>
  <c r="E1487" i="2"/>
  <c r="C1487" i="2"/>
  <c r="K1486" i="2"/>
  <c r="J1486" i="2"/>
  <c r="I1486" i="2"/>
  <c r="H1486" i="2"/>
  <c r="G1486" i="2"/>
  <c r="F1486" i="2"/>
  <c r="E1486" i="2"/>
  <c r="C1486" i="2"/>
  <c r="K1485" i="2"/>
  <c r="J1485" i="2"/>
  <c r="I1485" i="2"/>
  <c r="H1485" i="2"/>
  <c r="G1485" i="2"/>
  <c r="F1485" i="2"/>
  <c r="E1485" i="2"/>
  <c r="C1485" i="2"/>
  <c r="K1484" i="2"/>
  <c r="J1484" i="2"/>
  <c r="I1484" i="2"/>
  <c r="H1484" i="2"/>
  <c r="G1484" i="2"/>
  <c r="F1484" i="2"/>
  <c r="E1484" i="2"/>
  <c r="C1484" i="2"/>
  <c r="K1483" i="2"/>
  <c r="J1483" i="2"/>
  <c r="I1483" i="2"/>
  <c r="H1483" i="2"/>
  <c r="G1483" i="2"/>
  <c r="F1483" i="2"/>
  <c r="E1483" i="2"/>
  <c r="C1483" i="2"/>
  <c r="K1482" i="2"/>
  <c r="J1482" i="2"/>
  <c r="I1482" i="2"/>
  <c r="H1482" i="2"/>
  <c r="G1482" i="2"/>
  <c r="F1482" i="2"/>
  <c r="E1482" i="2"/>
  <c r="C1482" i="2"/>
  <c r="K1481" i="2"/>
  <c r="J1481" i="2"/>
  <c r="I1481" i="2"/>
  <c r="H1481" i="2"/>
  <c r="G1481" i="2"/>
  <c r="F1481" i="2"/>
  <c r="E1481" i="2"/>
  <c r="C1481" i="2"/>
  <c r="K1480" i="2"/>
  <c r="J1480" i="2"/>
  <c r="I1480" i="2"/>
  <c r="H1480" i="2"/>
  <c r="G1480" i="2"/>
  <c r="F1480" i="2"/>
  <c r="E1480" i="2"/>
  <c r="C1480" i="2"/>
  <c r="K1479" i="2"/>
  <c r="J1479" i="2"/>
  <c r="I1479" i="2"/>
  <c r="H1479" i="2"/>
  <c r="G1479" i="2"/>
  <c r="F1479" i="2"/>
  <c r="E1479" i="2"/>
  <c r="C1479" i="2"/>
  <c r="K1478" i="2"/>
  <c r="J1478" i="2"/>
  <c r="I1478" i="2"/>
  <c r="H1478" i="2"/>
  <c r="G1478" i="2"/>
  <c r="F1478" i="2"/>
  <c r="E1478" i="2"/>
  <c r="C1478" i="2"/>
  <c r="K1477" i="2"/>
  <c r="J1477" i="2"/>
  <c r="I1477" i="2"/>
  <c r="H1477" i="2"/>
  <c r="G1477" i="2"/>
  <c r="F1477" i="2"/>
  <c r="E1477" i="2"/>
  <c r="C1477" i="2"/>
  <c r="K1476" i="2"/>
  <c r="J1476" i="2"/>
  <c r="I1476" i="2"/>
  <c r="H1476" i="2"/>
  <c r="G1476" i="2"/>
  <c r="F1476" i="2"/>
  <c r="E1476" i="2"/>
  <c r="C1476" i="2"/>
  <c r="K1475" i="2"/>
  <c r="J1475" i="2"/>
  <c r="I1475" i="2"/>
  <c r="H1475" i="2"/>
  <c r="G1475" i="2"/>
  <c r="F1475" i="2"/>
  <c r="E1475" i="2"/>
  <c r="C1475" i="2"/>
  <c r="K1474" i="2"/>
  <c r="J1474" i="2"/>
  <c r="I1474" i="2"/>
  <c r="H1474" i="2"/>
  <c r="G1474" i="2"/>
  <c r="F1474" i="2"/>
  <c r="E1474" i="2"/>
  <c r="C1474" i="2"/>
  <c r="K1473" i="2"/>
  <c r="J1473" i="2"/>
  <c r="I1473" i="2"/>
  <c r="H1473" i="2"/>
  <c r="G1473" i="2"/>
  <c r="F1473" i="2"/>
  <c r="E1473" i="2"/>
  <c r="C1473" i="2"/>
  <c r="K1472" i="2"/>
  <c r="J1472" i="2"/>
  <c r="I1472" i="2"/>
  <c r="H1472" i="2"/>
  <c r="G1472" i="2"/>
  <c r="F1472" i="2"/>
  <c r="E1472" i="2"/>
  <c r="C1472" i="2"/>
  <c r="K1471" i="2"/>
  <c r="J1471" i="2"/>
  <c r="I1471" i="2"/>
  <c r="H1471" i="2"/>
  <c r="G1471" i="2"/>
  <c r="F1471" i="2"/>
  <c r="E1471" i="2"/>
  <c r="C1471" i="2"/>
  <c r="K1470" i="2"/>
  <c r="J1470" i="2"/>
  <c r="I1470" i="2"/>
  <c r="H1470" i="2"/>
  <c r="G1470" i="2"/>
  <c r="F1470" i="2"/>
  <c r="E1470" i="2"/>
  <c r="C1470" i="2"/>
  <c r="K1469" i="2"/>
  <c r="J1469" i="2"/>
  <c r="I1469" i="2"/>
  <c r="H1469" i="2"/>
  <c r="G1469" i="2"/>
  <c r="F1469" i="2"/>
  <c r="E1469" i="2"/>
  <c r="C1469" i="2"/>
  <c r="K1468" i="2"/>
  <c r="J1468" i="2"/>
  <c r="I1468" i="2"/>
  <c r="H1468" i="2"/>
  <c r="G1468" i="2"/>
  <c r="F1468" i="2"/>
  <c r="E1468" i="2"/>
  <c r="C1468" i="2"/>
  <c r="K1467" i="2"/>
  <c r="J1467" i="2"/>
  <c r="I1467" i="2"/>
  <c r="H1467" i="2"/>
  <c r="G1467" i="2"/>
  <c r="F1467" i="2"/>
  <c r="E1467" i="2"/>
  <c r="C1467" i="2"/>
  <c r="K1466" i="2"/>
  <c r="J1466" i="2"/>
  <c r="I1466" i="2"/>
  <c r="H1466" i="2"/>
  <c r="G1466" i="2"/>
  <c r="F1466" i="2"/>
  <c r="E1466" i="2"/>
  <c r="C1466" i="2"/>
  <c r="K1465" i="2"/>
  <c r="J1465" i="2"/>
  <c r="I1465" i="2"/>
  <c r="H1465" i="2"/>
  <c r="G1465" i="2"/>
  <c r="F1465" i="2"/>
  <c r="E1465" i="2"/>
  <c r="C1465" i="2"/>
  <c r="K1464" i="2"/>
  <c r="J1464" i="2"/>
  <c r="I1464" i="2"/>
  <c r="H1464" i="2"/>
  <c r="G1464" i="2"/>
  <c r="F1464" i="2"/>
  <c r="E1464" i="2"/>
  <c r="C1464" i="2"/>
  <c r="K1463" i="2"/>
  <c r="J1463" i="2"/>
  <c r="I1463" i="2"/>
  <c r="H1463" i="2"/>
  <c r="G1463" i="2"/>
  <c r="F1463" i="2"/>
  <c r="E1463" i="2"/>
  <c r="C1463" i="2"/>
  <c r="K1462" i="2"/>
  <c r="J1462" i="2"/>
  <c r="I1462" i="2"/>
  <c r="H1462" i="2"/>
  <c r="G1462" i="2"/>
  <c r="F1462" i="2"/>
  <c r="E1462" i="2"/>
  <c r="C1462" i="2"/>
  <c r="K1461" i="2"/>
  <c r="J1461" i="2"/>
  <c r="I1461" i="2"/>
  <c r="H1461" i="2"/>
  <c r="G1461" i="2"/>
  <c r="F1461" i="2"/>
  <c r="E1461" i="2"/>
  <c r="C1461" i="2"/>
  <c r="K1460" i="2"/>
  <c r="J1460" i="2"/>
  <c r="I1460" i="2"/>
  <c r="H1460" i="2"/>
  <c r="G1460" i="2"/>
  <c r="F1460" i="2"/>
  <c r="E1460" i="2"/>
  <c r="C1460" i="2"/>
  <c r="K1459" i="2"/>
  <c r="J1459" i="2"/>
  <c r="I1459" i="2"/>
  <c r="H1459" i="2"/>
  <c r="G1459" i="2"/>
  <c r="F1459" i="2"/>
  <c r="E1459" i="2"/>
  <c r="C1459" i="2"/>
  <c r="K1458" i="2"/>
  <c r="J1458" i="2"/>
  <c r="I1458" i="2"/>
  <c r="H1458" i="2"/>
  <c r="G1458" i="2"/>
  <c r="F1458" i="2"/>
  <c r="E1458" i="2"/>
  <c r="C1458" i="2"/>
  <c r="K1457" i="2"/>
  <c r="J1457" i="2"/>
  <c r="I1457" i="2"/>
  <c r="H1457" i="2"/>
  <c r="G1457" i="2"/>
  <c r="F1457" i="2"/>
  <c r="E1457" i="2"/>
  <c r="C1457" i="2"/>
  <c r="K1456" i="2"/>
  <c r="J1456" i="2"/>
  <c r="I1456" i="2"/>
  <c r="H1456" i="2"/>
  <c r="G1456" i="2"/>
  <c r="F1456" i="2"/>
  <c r="E1456" i="2"/>
  <c r="C1456" i="2"/>
  <c r="K1455" i="2"/>
  <c r="J1455" i="2"/>
  <c r="I1455" i="2"/>
  <c r="H1455" i="2"/>
  <c r="G1455" i="2"/>
  <c r="F1455" i="2"/>
  <c r="E1455" i="2"/>
  <c r="C1455" i="2"/>
  <c r="K1454" i="2"/>
  <c r="J1454" i="2"/>
  <c r="I1454" i="2"/>
  <c r="H1454" i="2"/>
  <c r="G1454" i="2"/>
  <c r="F1454" i="2"/>
  <c r="E1454" i="2"/>
  <c r="C1454" i="2"/>
  <c r="K1453" i="2"/>
  <c r="J1453" i="2"/>
  <c r="I1453" i="2"/>
  <c r="H1453" i="2"/>
  <c r="G1453" i="2"/>
  <c r="F1453" i="2"/>
  <c r="E1453" i="2"/>
  <c r="C1453" i="2"/>
  <c r="K1452" i="2"/>
  <c r="J1452" i="2"/>
  <c r="I1452" i="2"/>
  <c r="H1452" i="2"/>
  <c r="G1452" i="2"/>
  <c r="F1452" i="2"/>
  <c r="E1452" i="2"/>
  <c r="C1452" i="2"/>
  <c r="K1451" i="2"/>
  <c r="J1451" i="2"/>
  <c r="I1451" i="2"/>
  <c r="H1451" i="2"/>
  <c r="G1451" i="2"/>
  <c r="F1451" i="2"/>
  <c r="E1451" i="2"/>
  <c r="C1451" i="2"/>
  <c r="K1450" i="2"/>
  <c r="J1450" i="2"/>
  <c r="I1450" i="2"/>
  <c r="H1450" i="2"/>
  <c r="G1450" i="2"/>
  <c r="F1450" i="2"/>
  <c r="E1450" i="2"/>
  <c r="C1450" i="2"/>
  <c r="K1449" i="2"/>
  <c r="J1449" i="2"/>
  <c r="I1449" i="2"/>
  <c r="H1449" i="2"/>
  <c r="G1449" i="2"/>
  <c r="F1449" i="2"/>
  <c r="E1449" i="2"/>
  <c r="C1449" i="2"/>
  <c r="K1448" i="2"/>
  <c r="J1448" i="2"/>
  <c r="I1448" i="2"/>
  <c r="H1448" i="2"/>
  <c r="G1448" i="2"/>
  <c r="F1448" i="2"/>
  <c r="E1448" i="2"/>
  <c r="C1448" i="2"/>
  <c r="K1447" i="2"/>
  <c r="J1447" i="2"/>
  <c r="I1447" i="2"/>
  <c r="H1447" i="2"/>
  <c r="G1447" i="2"/>
  <c r="F1447" i="2"/>
  <c r="E1447" i="2"/>
  <c r="C1447" i="2"/>
  <c r="K1446" i="2"/>
  <c r="J1446" i="2"/>
  <c r="I1446" i="2"/>
  <c r="H1446" i="2"/>
  <c r="G1446" i="2"/>
  <c r="F1446" i="2"/>
  <c r="E1446" i="2"/>
  <c r="C1446" i="2"/>
  <c r="K1445" i="2"/>
  <c r="J1445" i="2"/>
  <c r="I1445" i="2"/>
  <c r="H1445" i="2"/>
  <c r="G1445" i="2"/>
  <c r="F1445" i="2"/>
  <c r="E1445" i="2"/>
  <c r="C1445" i="2"/>
  <c r="K1444" i="2"/>
  <c r="J1444" i="2"/>
  <c r="I1444" i="2"/>
  <c r="H1444" i="2"/>
  <c r="G1444" i="2"/>
  <c r="F1444" i="2"/>
  <c r="E1444" i="2"/>
  <c r="C1444" i="2"/>
  <c r="K1443" i="2"/>
  <c r="J1443" i="2"/>
  <c r="I1443" i="2"/>
  <c r="H1443" i="2"/>
  <c r="G1443" i="2"/>
  <c r="F1443" i="2"/>
  <c r="E1443" i="2"/>
  <c r="C1443" i="2"/>
  <c r="K1442" i="2"/>
  <c r="J1442" i="2"/>
  <c r="I1442" i="2"/>
  <c r="H1442" i="2"/>
  <c r="G1442" i="2"/>
  <c r="F1442" i="2"/>
  <c r="E1442" i="2"/>
  <c r="C1442" i="2"/>
  <c r="K1441" i="2"/>
  <c r="J1441" i="2"/>
  <c r="I1441" i="2"/>
  <c r="H1441" i="2"/>
  <c r="G1441" i="2"/>
  <c r="F1441" i="2"/>
  <c r="E1441" i="2"/>
  <c r="C1441" i="2"/>
  <c r="K1440" i="2"/>
  <c r="J1440" i="2"/>
  <c r="I1440" i="2"/>
  <c r="H1440" i="2"/>
  <c r="G1440" i="2"/>
  <c r="F1440" i="2"/>
  <c r="E1440" i="2"/>
  <c r="C1440" i="2"/>
  <c r="K1439" i="2"/>
  <c r="J1439" i="2"/>
  <c r="I1439" i="2"/>
  <c r="H1439" i="2"/>
  <c r="G1439" i="2"/>
  <c r="F1439" i="2"/>
  <c r="E1439" i="2"/>
  <c r="C1439" i="2"/>
  <c r="K1438" i="2"/>
  <c r="J1438" i="2"/>
  <c r="I1438" i="2"/>
  <c r="H1438" i="2"/>
  <c r="G1438" i="2"/>
  <c r="F1438" i="2"/>
  <c r="E1438" i="2"/>
  <c r="C1438" i="2"/>
  <c r="K1437" i="2"/>
  <c r="J1437" i="2"/>
  <c r="I1437" i="2"/>
  <c r="H1437" i="2"/>
  <c r="G1437" i="2"/>
  <c r="F1437" i="2"/>
  <c r="E1437" i="2"/>
  <c r="C1437" i="2"/>
  <c r="K1436" i="2"/>
  <c r="J1436" i="2"/>
  <c r="I1436" i="2"/>
  <c r="H1436" i="2"/>
  <c r="G1436" i="2"/>
  <c r="F1436" i="2"/>
  <c r="E1436" i="2"/>
  <c r="C1436" i="2"/>
  <c r="K1435" i="2"/>
  <c r="J1435" i="2"/>
  <c r="I1435" i="2"/>
  <c r="H1435" i="2"/>
  <c r="G1435" i="2"/>
  <c r="F1435" i="2"/>
  <c r="E1435" i="2"/>
  <c r="C1435" i="2"/>
  <c r="K1434" i="2"/>
  <c r="J1434" i="2"/>
  <c r="I1434" i="2"/>
  <c r="H1434" i="2"/>
  <c r="G1434" i="2"/>
  <c r="F1434" i="2"/>
  <c r="E1434" i="2"/>
  <c r="C1434" i="2"/>
  <c r="K1433" i="2"/>
  <c r="J1433" i="2"/>
  <c r="I1433" i="2"/>
  <c r="H1433" i="2"/>
  <c r="G1433" i="2"/>
  <c r="F1433" i="2"/>
  <c r="E1433" i="2"/>
  <c r="C1433" i="2"/>
  <c r="K1432" i="2"/>
  <c r="J1432" i="2"/>
  <c r="I1432" i="2"/>
  <c r="H1432" i="2"/>
  <c r="G1432" i="2"/>
  <c r="F1432" i="2"/>
  <c r="E1432" i="2"/>
  <c r="C1432" i="2"/>
  <c r="K1431" i="2"/>
  <c r="J1431" i="2"/>
  <c r="I1431" i="2"/>
  <c r="H1431" i="2"/>
  <c r="G1431" i="2"/>
  <c r="F1431" i="2"/>
  <c r="E1431" i="2"/>
  <c r="C1431" i="2"/>
  <c r="K1430" i="2"/>
  <c r="J1430" i="2"/>
  <c r="I1430" i="2"/>
  <c r="H1430" i="2"/>
  <c r="G1430" i="2"/>
  <c r="F1430" i="2"/>
  <c r="E1430" i="2"/>
  <c r="C1430" i="2"/>
  <c r="K1429" i="2"/>
  <c r="J1429" i="2"/>
  <c r="I1429" i="2"/>
  <c r="H1429" i="2"/>
  <c r="G1429" i="2"/>
  <c r="F1429" i="2"/>
  <c r="E1429" i="2"/>
  <c r="C1429" i="2"/>
  <c r="K1428" i="2"/>
  <c r="J1428" i="2"/>
  <c r="I1428" i="2"/>
  <c r="H1428" i="2"/>
  <c r="G1428" i="2"/>
  <c r="F1428" i="2"/>
  <c r="E1428" i="2"/>
  <c r="C1428" i="2"/>
  <c r="K1427" i="2"/>
  <c r="J1427" i="2"/>
  <c r="I1427" i="2"/>
  <c r="H1427" i="2"/>
  <c r="G1427" i="2"/>
  <c r="F1427" i="2"/>
  <c r="E1427" i="2"/>
  <c r="C1427" i="2"/>
  <c r="K1426" i="2"/>
  <c r="J1426" i="2"/>
  <c r="I1426" i="2"/>
  <c r="H1426" i="2"/>
  <c r="G1426" i="2"/>
  <c r="F1426" i="2"/>
  <c r="E1426" i="2"/>
  <c r="C1426" i="2"/>
  <c r="K1425" i="2"/>
  <c r="J1425" i="2"/>
  <c r="I1425" i="2"/>
  <c r="H1425" i="2"/>
  <c r="G1425" i="2"/>
  <c r="F1425" i="2"/>
  <c r="E1425" i="2"/>
  <c r="C1425" i="2"/>
  <c r="K1424" i="2"/>
  <c r="J1424" i="2"/>
  <c r="I1424" i="2"/>
  <c r="H1424" i="2"/>
  <c r="G1424" i="2"/>
  <c r="F1424" i="2"/>
  <c r="E1424" i="2"/>
  <c r="C1424" i="2"/>
  <c r="K1423" i="2"/>
  <c r="J1423" i="2"/>
  <c r="I1423" i="2"/>
  <c r="H1423" i="2"/>
  <c r="G1423" i="2"/>
  <c r="F1423" i="2"/>
  <c r="E1423" i="2"/>
  <c r="C1423" i="2"/>
  <c r="K1422" i="2"/>
  <c r="J1422" i="2"/>
  <c r="I1422" i="2"/>
  <c r="H1422" i="2"/>
  <c r="G1422" i="2"/>
  <c r="F1422" i="2"/>
  <c r="E1422" i="2"/>
  <c r="C1422" i="2"/>
  <c r="K1421" i="2"/>
  <c r="J1421" i="2"/>
  <c r="I1421" i="2"/>
  <c r="H1421" i="2"/>
  <c r="G1421" i="2"/>
  <c r="F1421" i="2"/>
  <c r="E1421" i="2"/>
  <c r="C1421" i="2"/>
  <c r="K1420" i="2"/>
  <c r="J1420" i="2"/>
  <c r="I1420" i="2"/>
  <c r="H1420" i="2"/>
  <c r="G1420" i="2"/>
  <c r="F1420" i="2"/>
  <c r="E1420" i="2"/>
  <c r="C1420" i="2"/>
  <c r="K1419" i="2"/>
  <c r="J1419" i="2"/>
  <c r="I1419" i="2"/>
  <c r="H1419" i="2"/>
  <c r="G1419" i="2"/>
  <c r="F1419" i="2"/>
  <c r="E1419" i="2"/>
  <c r="C1419" i="2"/>
  <c r="K1418" i="2"/>
  <c r="J1418" i="2"/>
  <c r="I1418" i="2"/>
  <c r="H1418" i="2"/>
  <c r="G1418" i="2"/>
  <c r="F1418" i="2"/>
  <c r="E1418" i="2"/>
  <c r="C1418" i="2"/>
  <c r="K1417" i="2"/>
  <c r="J1417" i="2"/>
  <c r="I1417" i="2"/>
  <c r="H1417" i="2"/>
  <c r="G1417" i="2"/>
  <c r="F1417" i="2"/>
  <c r="E1417" i="2"/>
  <c r="C1417" i="2"/>
  <c r="K1416" i="2"/>
  <c r="J1416" i="2"/>
  <c r="I1416" i="2"/>
  <c r="H1416" i="2"/>
  <c r="G1416" i="2"/>
  <c r="F1416" i="2"/>
  <c r="E1416" i="2"/>
  <c r="C1416" i="2"/>
  <c r="K1415" i="2"/>
  <c r="J1415" i="2"/>
  <c r="I1415" i="2"/>
  <c r="H1415" i="2"/>
  <c r="G1415" i="2"/>
  <c r="F1415" i="2"/>
  <c r="E1415" i="2"/>
  <c r="C1415" i="2"/>
  <c r="K1414" i="2"/>
  <c r="J1414" i="2"/>
  <c r="I1414" i="2"/>
  <c r="H1414" i="2"/>
  <c r="G1414" i="2"/>
  <c r="F1414" i="2"/>
  <c r="E1414" i="2"/>
  <c r="C1414" i="2"/>
  <c r="K1413" i="2"/>
  <c r="J1413" i="2"/>
  <c r="I1413" i="2"/>
  <c r="H1413" i="2"/>
  <c r="G1413" i="2"/>
  <c r="F1413" i="2"/>
  <c r="E1413" i="2"/>
  <c r="C1413" i="2"/>
  <c r="K1412" i="2"/>
  <c r="J1412" i="2"/>
  <c r="I1412" i="2"/>
  <c r="H1412" i="2"/>
  <c r="G1412" i="2"/>
  <c r="F1412" i="2"/>
  <c r="E1412" i="2"/>
  <c r="C1412" i="2"/>
  <c r="K1411" i="2"/>
  <c r="J1411" i="2"/>
  <c r="I1411" i="2"/>
  <c r="H1411" i="2"/>
  <c r="G1411" i="2"/>
  <c r="F1411" i="2"/>
  <c r="E1411" i="2"/>
  <c r="C1411" i="2"/>
  <c r="K1410" i="2"/>
  <c r="J1410" i="2"/>
  <c r="I1410" i="2"/>
  <c r="H1410" i="2"/>
  <c r="G1410" i="2"/>
  <c r="F1410" i="2"/>
  <c r="E1410" i="2"/>
  <c r="C1410" i="2"/>
  <c r="K1409" i="2"/>
  <c r="J1409" i="2"/>
  <c r="I1409" i="2"/>
  <c r="H1409" i="2"/>
  <c r="G1409" i="2"/>
  <c r="F1409" i="2"/>
  <c r="E1409" i="2"/>
  <c r="C1409" i="2"/>
  <c r="K1408" i="2"/>
  <c r="J1408" i="2"/>
  <c r="I1408" i="2"/>
  <c r="H1408" i="2"/>
  <c r="G1408" i="2"/>
  <c r="F1408" i="2"/>
  <c r="E1408" i="2"/>
  <c r="C1408" i="2"/>
  <c r="K1407" i="2"/>
  <c r="J1407" i="2"/>
  <c r="I1407" i="2"/>
  <c r="H1407" i="2"/>
  <c r="G1407" i="2"/>
  <c r="F1407" i="2"/>
  <c r="E1407" i="2"/>
  <c r="C1407" i="2"/>
  <c r="K1406" i="2"/>
  <c r="J1406" i="2"/>
  <c r="I1406" i="2"/>
  <c r="H1406" i="2"/>
  <c r="G1406" i="2"/>
  <c r="F1406" i="2"/>
  <c r="E1406" i="2"/>
  <c r="C1406" i="2"/>
  <c r="K1405" i="2"/>
  <c r="J1405" i="2"/>
  <c r="I1405" i="2"/>
  <c r="H1405" i="2"/>
  <c r="G1405" i="2"/>
  <c r="F1405" i="2"/>
  <c r="E1405" i="2"/>
  <c r="C1405" i="2"/>
  <c r="K1404" i="2"/>
  <c r="J1404" i="2"/>
  <c r="I1404" i="2"/>
  <c r="H1404" i="2"/>
  <c r="G1404" i="2"/>
  <c r="F1404" i="2"/>
  <c r="E1404" i="2"/>
  <c r="C1404" i="2"/>
  <c r="K1403" i="2"/>
  <c r="J1403" i="2"/>
  <c r="I1403" i="2"/>
  <c r="H1403" i="2"/>
  <c r="G1403" i="2"/>
  <c r="F1403" i="2"/>
  <c r="E1403" i="2"/>
  <c r="C1403" i="2"/>
  <c r="K1402" i="2"/>
  <c r="J1402" i="2"/>
  <c r="I1402" i="2"/>
  <c r="H1402" i="2"/>
  <c r="G1402" i="2"/>
  <c r="F1402" i="2"/>
  <c r="E1402" i="2"/>
  <c r="C1402" i="2"/>
  <c r="K1401" i="2"/>
  <c r="J1401" i="2"/>
  <c r="I1401" i="2"/>
  <c r="H1401" i="2"/>
  <c r="G1401" i="2"/>
  <c r="F1401" i="2"/>
  <c r="E1401" i="2"/>
  <c r="C1401" i="2"/>
  <c r="K1400" i="2"/>
  <c r="J1400" i="2"/>
  <c r="I1400" i="2"/>
  <c r="H1400" i="2"/>
  <c r="G1400" i="2"/>
  <c r="F1400" i="2"/>
  <c r="E1400" i="2"/>
  <c r="C1400" i="2"/>
  <c r="K1399" i="2"/>
  <c r="J1399" i="2"/>
  <c r="I1399" i="2"/>
  <c r="H1399" i="2"/>
  <c r="G1399" i="2"/>
  <c r="F1399" i="2"/>
  <c r="E1399" i="2"/>
  <c r="C1399" i="2"/>
  <c r="K1398" i="2"/>
  <c r="J1398" i="2"/>
  <c r="I1398" i="2"/>
  <c r="H1398" i="2"/>
  <c r="G1398" i="2"/>
  <c r="F1398" i="2"/>
  <c r="E1398" i="2"/>
  <c r="C1398" i="2"/>
  <c r="K1397" i="2"/>
  <c r="J1397" i="2"/>
  <c r="I1397" i="2"/>
  <c r="H1397" i="2"/>
  <c r="G1397" i="2"/>
  <c r="F1397" i="2"/>
  <c r="E1397" i="2"/>
  <c r="C1397" i="2"/>
  <c r="K1396" i="2"/>
  <c r="J1396" i="2"/>
  <c r="I1396" i="2"/>
  <c r="H1396" i="2"/>
  <c r="G1396" i="2"/>
  <c r="F1396" i="2"/>
  <c r="E1396" i="2"/>
  <c r="C1396" i="2"/>
  <c r="K1395" i="2"/>
  <c r="J1395" i="2"/>
  <c r="I1395" i="2"/>
  <c r="H1395" i="2"/>
  <c r="G1395" i="2"/>
  <c r="F1395" i="2"/>
  <c r="E1395" i="2"/>
  <c r="C1395" i="2"/>
  <c r="K1394" i="2"/>
  <c r="J1394" i="2"/>
  <c r="I1394" i="2"/>
  <c r="H1394" i="2"/>
  <c r="G1394" i="2"/>
  <c r="F1394" i="2"/>
  <c r="E1394" i="2"/>
  <c r="C1394" i="2"/>
  <c r="K1393" i="2"/>
  <c r="J1393" i="2"/>
  <c r="I1393" i="2"/>
  <c r="H1393" i="2"/>
  <c r="G1393" i="2"/>
  <c r="F1393" i="2"/>
  <c r="E1393" i="2"/>
  <c r="C1393" i="2"/>
  <c r="K1392" i="2"/>
  <c r="J1392" i="2"/>
  <c r="I1392" i="2"/>
  <c r="H1392" i="2"/>
  <c r="G1392" i="2"/>
  <c r="F1392" i="2"/>
  <c r="E1392" i="2"/>
  <c r="C1392" i="2"/>
  <c r="K1391" i="2"/>
  <c r="J1391" i="2"/>
  <c r="I1391" i="2"/>
  <c r="H1391" i="2"/>
  <c r="G1391" i="2"/>
  <c r="F1391" i="2"/>
  <c r="E1391" i="2"/>
  <c r="C1391" i="2"/>
  <c r="K1390" i="2"/>
  <c r="J1390" i="2"/>
  <c r="I1390" i="2"/>
  <c r="H1390" i="2"/>
  <c r="G1390" i="2"/>
  <c r="F1390" i="2"/>
  <c r="E1390" i="2"/>
  <c r="C1390" i="2"/>
  <c r="K1389" i="2"/>
  <c r="J1389" i="2"/>
  <c r="I1389" i="2"/>
  <c r="H1389" i="2"/>
  <c r="G1389" i="2"/>
  <c r="F1389" i="2"/>
  <c r="E1389" i="2"/>
  <c r="C1389" i="2"/>
  <c r="K1388" i="2"/>
  <c r="J1388" i="2"/>
  <c r="I1388" i="2"/>
  <c r="H1388" i="2"/>
  <c r="G1388" i="2"/>
  <c r="F1388" i="2"/>
  <c r="E1388" i="2"/>
  <c r="C1388" i="2"/>
  <c r="K1387" i="2"/>
  <c r="J1387" i="2"/>
  <c r="I1387" i="2"/>
  <c r="H1387" i="2"/>
  <c r="G1387" i="2"/>
  <c r="F1387" i="2"/>
  <c r="E1387" i="2"/>
  <c r="C1387" i="2"/>
  <c r="K1386" i="2"/>
  <c r="J1386" i="2"/>
  <c r="I1386" i="2"/>
  <c r="H1386" i="2"/>
  <c r="G1386" i="2"/>
  <c r="F1386" i="2"/>
  <c r="E1386" i="2"/>
  <c r="C1386" i="2"/>
  <c r="K1385" i="2"/>
  <c r="J1385" i="2"/>
  <c r="I1385" i="2"/>
  <c r="H1385" i="2"/>
  <c r="G1385" i="2"/>
  <c r="F1385" i="2"/>
  <c r="E1385" i="2"/>
  <c r="C1385" i="2"/>
  <c r="K1384" i="2"/>
  <c r="J1384" i="2"/>
  <c r="I1384" i="2"/>
  <c r="H1384" i="2"/>
  <c r="G1384" i="2"/>
  <c r="F1384" i="2"/>
  <c r="E1384" i="2"/>
  <c r="C1384" i="2"/>
  <c r="K1383" i="2"/>
  <c r="J1383" i="2"/>
  <c r="I1383" i="2"/>
  <c r="H1383" i="2"/>
  <c r="G1383" i="2"/>
  <c r="F1383" i="2"/>
  <c r="E1383" i="2"/>
  <c r="C1383" i="2"/>
  <c r="K1382" i="2"/>
  <c r="J1382" i="2"/>
  <c r="I1382" i="2"/>
  <c r="H1382" i="2"/>
  <c r="G1382" i="2"/>
  <c r="F1382" i="2"/>
  <c r="E1382" i="2"/>
  <c r="C1382" i="2"/>
  <c r="K1381" i="2"/>
  <c r="J1381" i="2"/>
  <c r="I1381" i="2"/>
  <c r="H1381" i="2"/>
  <c r="G1381" i="2"/>
  <c r="F1381" i="2"/>
  <c r="E1381" i="2"/>
  <c r="C1381" i="2"/>
  <c r="K1380" i="2"/>
  <c r="J1380" i="2"/>
  <c r="I1380" i="2"/>
  <c r="H1380" i="2"/>
  <c r="G1380" i="2"/>
  <c r="F1380" i="2"/>
  <c r="E1380" i="2"/>
  <c r="C1380" i="2"/>
  <c r="K1379" i="2"/>
  <c r="J1379" i="2"/>
  <c r="I1379" i="2"/>
  <c r="H1379" i="2"/>
  <c r="G1379" i="2"/>
  <c r="F1379" i="2"/>
  <c r="E1379" i="2"/>
  <c r="C1379" i="2"/>
  <c r="K1378" i="2"/>
  <c r="J1378" i="2"/>
  <c r="I1378" i="2"/>
  <c r="H1378" i="2"/>
  <c r="G1378" i="2"/>
  <c r="F1378" i="2"/>
  <c r="E1378" i="2"/>
  <c r="C1378" i="2"/>
  <c r="K1377" i="2"/>
  <c r="J1377" i="2"/>
  <c r="I1377" i="2"/>
  <c r="H1377" i="2"/>
  <c r="G1377" i="2"/>
  <c r="F1377" i="2"/>
  <c r="E1377" i="2"/>
  <c r="C1377" i="2"/>
  <c r="K1376" i="2"/>
  <c r="J1376" i="2"/>
  <c r="I1376" i="2"/>
  <c r="H1376" i="2"/>
  <c r="G1376" i="2"/>
  <c r="F1376" i="2"/>
  <c r="E1376" i="2"/>
  <c r="C1376" i="2"/>
  <c r="K1375" i="2"/>
  <c r="J1375" i="2"/>
  <c r="I1375" i="2"/>
  <c r="H1375" i="2"/>
  <c r="G1375" i="2"/>
  <c r="F1375" i="2"/>
  <c r="E1375" i="2"/>
  <c r="C1375" i="2"/>
  <c r="K1374" i="2"/>
  <c r="J1374" i="2"/>
  <c r="I1374" i="2"/>
  <c r="H1374" i="2"/>
  <c r="G1374" i="2"/>
  <c r="F1374" i="2"/>
  <c r="E1374" i="2"/>
  <c r="C1374" i="2"/>
  <c r="K1373" i="2"/>
  <c r="J1373" i="2"/>
  <c r="I1373" i="2"/>
  <c r="H1373" i="2"/>
  <c r="G1373" i="2"/>
  <c r="F1373" i="2"/>
  <c r="E1373" i="2"/>
  <c r="C1373" i="2"/>
  <c r="K1372" i="2"/>
  <c r="J1372" i="2"/>
  <c r="I1372" i="2"/>
  <c r="H1372" i="2"/>
  <c r="G1372" i="2"/>
  <c r="F1372" i="2"/>
  <c r="E1372" i="2"/>
  <c r="C1372" i="2"/>
  <c r="K1371" i="2"/>
  <c r="J1371" i="2"/>
  <c r="I1371" i="2"/>
  <c r="H1371" i="2"/>
  <c r="G1371" i="2"/>
  <c r="F1371" i="2"/>
  <c r="E1371" i="2"/>
  <c r="C1371" i="2"/>
  <c r="K1370" i="2"/>
  <c r="J1370" i="2"/>
  <c r="I1370" i="2"/>
  <c r="H1370" i="2"/>
  <c r="G1370" i="2"/>
  <c r="F1370" i="2"/>
  <c r="E1370" i="2"/>
  <c r="C1370" i="2"/>
  <c r="K1369" i="2"/>
  <c r="J1369" i="2"/>
  <c r="I1369" i="2"/>
  <c r="H1369" i="2"/>
  <c r="G1369" i="2"/>
  <c r="F1369" i="2"/>
  <c r="E1369" i="2"/>
  <c r="C1369" i="2"/>
  <c r="K1368" i="2"/>
  <c r="J1368" i="2"/>
  <c r="I1368" i="2"/>
  <c r="H1368" i="2"/>
  <c r="G1368" i="2"/>
  <c r="F1368" i="2"/>
  <c r="E1368" i="2"/>
  <c r="C1368" i="2"/>
  <c r="K1367" i="2"/>
  <c r="J1367" i="2"/>
  <c r="I1367" i="2"/>
  <c r="H1367" i="2"/>
  <c r="G1367" i="2"/>
  <c r="F1367" i="2"/>
  <c r="E1367" i="2"/>
  <c r="C1367" i="2"/>
  <c r="K1366" i="2"/>
  <c r="J1366" i="2"/>
  <c r="I1366" i="2"/>
  <c r="H1366" i="2"/>
  <c r="G1366" i="2"/>
  <c r="F1366" i="2"/>
  <c r="E1366" i="2"/>
  <c r="C1366" i="2"/>
  <c r="K1365" i="2"/>
  <c r="J1365" i="2"/>
  <c r="I1365" i="2"/>
  <c r="H1365" i="2"/>
  <c r="G1365" i="2"/>
  <c r="F1365" i="2"/>
  <c r="E1365" i="2"/>
  <c r="C1365" i="2"/>
  <c r="K1364" i="2"/>
  <c r="J1364" i="2"/>
  <c r="I1364" i="2"/>
  <c r="H1364" i="2"/>
  <c r="G1364" i="2"/>
  <c r="F1364" i="2"/>
  <c r="E1364" i="2"/>
  <c r="C1364" i="2"/>
  <c r="K1363" i="2"/>
  <c r="J1363" i="2"/>
  <c r="I1363" i="2"/>
  <c r="H1363" i="2"/>
  <c r="G1363" i="2"/>
  <c r="F1363" i="2"/>
  <c r="E1363" i="2"/>
  <c r="C1363" i="2"/>
  <c r="K1362" i="2"/>
  <c r="J1362" i="2"/>
  <c r="I1362" i="2"/>
  <c r="H1362" i="2"/>
  <c r="G1362" i="2"/>
  <c r="F1362" i="2"/>
  <c r="E1362" i="2"/>
  <c r="C1362" i="2"/>
  <c r="K1361" i="2"/>
  <c r="J1361" i="2"/>
  <c r="I1361" i="2"/>
  <c r="H1361" i="2"/>
  <c r="G1361" i="2"/>
  <c r="F1361" i="2"/>
  <c r="E1361" i="2"/>
  <c r="C1361" i="2"/>
  <c r="K1360" i="2"/>
  <c r="J1360" i="2"/>
  <c r="I1360" i="2"/>
  <c r="H1360" i="2"/>
  <c r="G1360" i="2"/>
  <c r="F1360" i="2"/>
  <c r="E1360" i="2"/>
  <c r="C1360" i="2"/>
  <c r="K1359" i="2"/>
  <c r="J1359" i="2"/>
  <c r="I1359" i="2"/>
  <c r="H1359" i="2"/>
  <c r="G1359" i="2"/>
  <c r="F1359" i="2"/>
  <c r="E1359" i="2"/>
  <c r="C1359" i="2"/>
  <c r="K1358" i="2"/>
  <c r="J1358" i="2"/>
  <c r="I1358" i="2"/>
  <c r="H1358" i="2"/>
  <c r="G1358" i="2"/>
  <c r="F1358" i="2"/>
  <c r="E1358" i="2"/>
  <c r="C1358" i="2"/>
  <c r="K1357" i="2"/>
  <c r="J1357" i="2"/>
  <c r="I1357" i="2"/>
  <c r="H1357" i="2"/>
  <c r="G1357" i="2"/>
  <c r="F1357" i="2"/>
  <c r="E1357" i="2"/>
  <c r="C1357" i="2"/>
  <c r="K1356" i="2"/>
  <c r="J1356" i="2"/>
  <c r="I1356" i="2"/>
  <c r="H1356" i="2"/>
  <c r="G1356" i="2"/>
  <c r="F1356" i="2"/>
  <c r="E1356" i="2"/>
  <c r="C1356" i="2"/>
  <c r="K1355" i="2"/>
  <c r="J1355" i="2"/>
  <c r="I1355" i="2"/>
  <c r="H1355" i="2"/>
  <c r="G1355" i="2"/>
  <c r="F1355" i="2"/>
  <c r="E1355" i="2"/>
  <c r="C1355" i="2"/>
  <c r="K1354" i="2"/>
  <c r="J1354" i="2"/>
  <c r="I1354" i="2"/>
  <c r="H1354" i="2"/>
  <c r="G1354" i="2"/>
  <c r="F1354" i="2"/>
  <c r="E1354" i="2"/>
  <c r="C1354" i="2"/>
  <c r="K1353" i="2"/>
  <c r="J1353" i="2"/>
  <c r="I1353" i="2"/>
  <c r="H1353" i="2"/>
  <c r="G1353" i="2"/>
  <c r="F1353" i="2"/>
  <c r="E1353" i="2"/>
  <c r="C1353" i="2"/>
  <c r="K1352" i="2"/>
  <c r="J1352" i="2"/>
  <c r="I1352" i="2"/>
  <c r="H1352" i="2"/>
  <c r="G1352" i="2"/>
  <c r="F1352" i="2"/>
  <c r="E1352" i="2"/>
  <c r="C1352" i="2"/>
  <c r="K1351" i="2"/>
  <c r="J1351" i="2"/>
  <c r="I1351" i="2"/>
  <c r="H1351" i="2"/>
  <c r="G1351" i="2"/>
  <c r="F1351" i="2"/>
  <c r="E1351" i="2"/>
  <c r="C1351" i="2"/>
  <c r="K1350" i="2"/>
  <c r="J1350" i="2"/>
  <c r="I1350" i="2"/>
  <c r="H1350" i="2"/>
  <c r="G1350" i="2"/>
  <c r="F1350" i="2"/>
  <c r="E1350" i="2"/>
  <c r="C1350" i="2"/>
  <c r="K1349" i="2"/>
  <c r="J1349" i="2"/>
  <c r="I1349" i="2"/>
  <c r="H1349" i="2"/>
  <c r="G1349" i="2"/>
  <c r="F1349" i="2"/>
  <c r="E1349" i="2"/>
  <c r="C1349" i="2"/>
  <c r="K1348" i="2"/>
  <c r="J1348" i="2"/>
  <c r="I1348" i="2"/>
  <c r="H1348" i="2"/>
  <c r="G1348" i="2"/>
  <c r="F1348" i="2"/>
  <c r="E1348" i="2"/>
  <c r="C1348" i="2"/>
  <c r="K1347" i="2"/>
  <c r="J1347" i="2"/>
  <c r="I1347" i="2"/>
  <c r="H1347" i="2"/>
  <c r="G1347" i="2"/>
  <c r="F1347" i="2"/>
  <c r="E1347" i="2"/>
  <c r="C1347" i="2"/>
  <c r="K1346" i="2"/>
  <c r="J1346" i="2"/>
  <c r="I1346" i="2"/>
  <c r="H1346" i="2"/>
  <c r="G1346" i="2"/>
  <c r="F1346" i="2"/>
  <c r="E1346" i="2"/>
  <c r="C1346" i="2"/>
  <c r="K1345" i="2"/>
  <c r="J1345" i="2"/>
  <c r="I1345" i="2"/>
  <c r="H1345" i="2"/>
  <c r="G1345" i="2"/>
  <c r="F1345" i="2"/>
  <c r="E1345" i="2"/>
  <c r="C1345" i="2"/>
  <c r="K1344" i="2"/>
  <c r="J1344" i="2"/>
  <c r="I1344" i="2"/>
  <c r="H1344" i="2"/>
  <c r="G1344" i="2"/>
  <c r="F1344" i="2"/>
  <c r="E1344" i="2"/>
  <c r="C1344" i="2"/>
  <c r="K1343" i="2"/>
  <c r="J1343" i="2"/>
  <c r="I1343" i="2"/>
  <c r="H1343" i="2"/>
  <c r="G1343" i="2"/>
  <c r="F1343" i="2"/>
  <c r="E1343" i="2"/>
  <c r="C1343" i="2"/>
  <c r="K1342" i="2"/>
  <c r="J1342" i="2"/>
  <c r="I1342" i="2"/>
  <c r="H1342" i="2"/>
  <c r="G1342" i="2"/>
  <c r="F1342" i="2"/>
  <c r="E1342" i="2"/>
  <c r="C1342" i="2"/>
  <c r="K1341" i="2"/>
  <c r="J1341" i="2"/>
  <c r="I1341" i="2"/>
  <c r="H1341" i="2"/>
  <c r="G1341" i="2"/>
  <c r="F1341" i="2"/>
  <c r="E1341" i="2"/>
  <c r="C1341" i="2"/>
  <c r="K1340" i="2"/>
  <c r="J1340" i="2"/>
  <c r="I1340" i="2"/>
  <c r="H1340" i="2"/>
  <c r="G1340" i="2"/>
  <c r="F1340" i="2"/>
  <c r="E1340" i="2"/>
  <c r="C1340" i="2"/>
  <c r="K1339" i="2"/>
  <c r="J1339" i="2"/>
  <c r="I1339" i="2"/>
  <c r="H1339" i="2"/>
  <c r="G1339" i="2"/>
  <c r="F1339" i="2"/>
  <c r="E1339" i="2"/>
  <c r="C1339" i="2"/>
  <c r="K1338" i="2"/>
  <c r="J1338" i="2"/>
  <c r="I1338" i="2"/>
  <c r="H1338" i="2"/>
  <c r="G1338" i="2"/>
  <c r="F1338" i="2"/>
  <c r="E1338" i="2"/>
  <c r="C1338" i="2"/>
  <c r="K1337" i="2"/>
  <c r="J1337" i="2"/>
  <c r="I1337" i="2"/>
  <c r="H1337" i="2"/>
  <c r="G1337" i="2"/>
  <c r="F1337" i="2"/>
  <c r="E1337" i="2"/>
  <c r="C1337" i="2"/>
  <c r="K1336" i="2"/>
  <c r="J1336" i="2"/>
  <c r="I1336" i="2"/>
  <c r="H1336" i="2"/>
  <c r="G1336" i="2"/>
  <c r="F1336" i="2"/>
  <c r="E1336" i="2"/>
  <c r="C1336" i="2"/>
  <c r="K1335" i="2"/>
  <c r="J1335" i="2"/>
  <c r="I1335" i="2"/>
  <c r="H1335" i="2"/>
  <c r="G1335" i="2"/>
  <c r="F1335" i="2"/>
  <c r="E1335" i="2"/>
  <c r="C1335" i="2"/>
  <c r="K1334" i="2"/>
  <c r="J1334" i="2"/>
  <c r="I1334" i="2"/>
  <c r="H1334" i="2"/>
  <c r="G1334" i="2"/>
  <c r="F1334" i="2"/>
  <c r="E1334" i="2"/>
  <c r="C1334" i="2"/>
  <c r="K1333" i="2"/>
  <c r="J1333" i="2"/>
  <c r="I1333" i="2"/>
  <c r="H1333" i="2"/>
  <c r="G1333" i="2"/>
  <c r="F1333" i="2"/>
  <c r="E1333" i="2"/>
  <c r="C1333" i="2"/>
  <c r="K1332" i="2"/>
  <c r="J1332" i="2"/>
  <c r="I1332" i="2"/>
  <c r="H1332" i="2"/>
  <c r="G1332" i="2"/>
  <c r="F1332" i="2"/>
  <c r="E1332" i="2"/>
  <c r="C1332" i="2"/>
  <c r="K1331" i="2"/>
  <c r="J1331" i="2"/>
  <c r="I1331" i="2"/>
  <c r="H1331" i="2"/>
  <c r="G1331" i="2"/>
  <c r="F1331" i="2"/>
  <c r="E1331" i="2"/>
  <c r="C1331" i="2"/>
  <c r="K1330" i="2"/>
  <c r="J1330" i="2"/>
  <c r="I1330" i="2"/>
  <c r="H1330" i="2"/>
  <c r="G1330" i="2"/>
  <c r="F1330" i="2"/>
  <c r="E1330" i="2"/>
  <c r="C1330" i="2"/>
  <c r="K1329" i="2"/>
  <c r="J1329" i="2"/>
  <c r="I1329" i="2"/>
  <c r="H1329" i="2"/>
  <c r="G1329" i="2"/>
  <c r="F1329" i="2"/>
  <c r="E1329" i="2"/>
  <c r="C1329" i="2"/>
  <c r="K1328" i="2"/>
  <c r="J1328" i="2"/>
  <c r="I1328" i="2"/>
  <c r="H1328" i="2"/>
  <c r="G1328" i="2"/>
  <c r="F1328" i="2"/>
  <c r="E1328" i="2"/>
  <c r="C1328" i="2"/>
  <c r="K1327" i="2"/>
  <c r="J1327" i="2"/>
  <c r="I1327" i="2"/>
  <c r="H1327" i="2"/>
  <c r="G1327" i="2"/>
  <c r="F1327" i="2"/>
  <c r="E1327" i="2"/>
  <c r="C1327" i="2"/>
  <c r="K1326" i="2"/>
  <c r="J1326" i="2"/>
  <c r="I1326" i="2"/>
  <c r="H1326" i="2"/>
  <c r="G1326" i="2"/>
  <c r="F1326" i="2"/>
  <c r="E1326" i="2"/>
  <c r="C1326" i="2"/>
  <c r="K1325" i="2"/>
  <c r="J1325" i="2"/>
  <c r="I1325" i="2"/>
  <c r="H1325" i="2"/>
  <c r="G1325" i="2"/>
  <c r="F1325" i="2"/>
  <c r="E1325" i="2"/>
  <c r="C1325" i="2"/>
  <c r="K1324" i="2"/>
  <c r="J1324" i="2"/>
  <c r="I1324" i="2"/>
  <c r="H1324" i="2"/>
  <c r="G1324" i="2"/>
  <c r="F1324" i="2"/>
  <c r="E1324" i="2"/>
  <c r="C1324" i="2"/>
  <c r="K1323" i="2"/>
  <c r="J1323" i="2"/>
  <c r="I1323" i="2"/>
  <c r="H1323" i="2"/>
  <c r="G1323" i="2"/>
  <c r="F1323" i="2"/>
  <c r="E1323" i="2"/>
  <c r="C1323" i="2"/>
  <c r="K1322" i="2"/>
  <c r="J1322" i="2"/>
  <c r="I1322" i="2"/>
  <c r="H1322" i="2"/>
  <c r="G1322" i="2"/>
  <c r="F1322" i="2"/>
  <c r="E1322" i="2"/>
  <c r="C1322" i="2"/>
  <c r="K1321" i="2"/>
  <c r="J1321" i="2"/>
  <c r="I1321" i="2"/>
  <c r="H1321" i="2"/>
  <c r="G1321" i="2"/>
  <c r="F1321" i="2"/>
  <c r="E1321" i="2"/>
  <c r="C1321" i="2"/>
  <c r="K1320" i="2"/>
  <c r="J1320" i="2"/>
  <c r="I1320" i="2"/>
  <c r="H1320" i="2"/>
  <c r="G1320" i="2"/>
  <c r="F1320" i="2"/>
  <c r="E1320" i="2"/>
  <c r="C1320" i="2"/>
  <c r="K1319" i="2"/>
  <c r="J1319" i="2"/>
  <c r="I1319" i="2"/>
  <c r="H1319" i="2"/>
  <c r="G1319" i="2"/>
  <c r="F1319" i="2"/>
  <c r="E1319" i="2"/>
  <c r="C1319" i="2"/>
  <c r="K1318" i="2"/>
  <c r="J1318" i="2"/>
  <c r="I1318" i="2"/>
  <c r="H1318" i="2"/>
  <c r="G1318" i="2"/>
  <c r="F1318" i="2"/>
  <c r="E1318" i="2"/>
  <c r="C1318" i="2"/>
  <c r="K1317" i="2"/>
  <c r="J1317" i="2"/>
  <c r="I1317" i="2"/>
  <c r="H1317" i="2"/>
  <c r="G1317" i="2"/>
  <c r="F1317" i="2"/>
  <c r="E1317" i="2"/>
  <c r="C1317" i="2"/>
  <c r="K1316" i="2"/>
  <c r="J1316" i="2"/>
  <c r="I1316" i="2"/>
  <c r="H1316" i="2"/>
  <c r="G1316" i="2"/>
  <c r="F1316" i="2"/>
  <c r="E1316" i="2"/>
  <c r="C1316" i="2"/>
  <c r="K1315" i="2"/>
  <c r="J1315" i="2"/>
  <c r="I1315" i="2"/>
  <c r="H1315" i="2"/>
  <c r="G1315" i="2"/>
  <c r="F1315" i="2"/>
  <c r="E1315" i="2"/>
  <c r="C1315" i="2"/>
  <c r="K1314" i="2"/>
  <c r="J1314" i="2"/>
  <c r="I1314" i="2"/>
  <c r="H1314" i="2"/>
  <c r="G1314" i="2"/>
  <c r="F1314" i="2"/>
  <c r="E1314" i="2"/>
  <c r="C1314" i="2"/>
  <c r="K1313" i="2"/>
  <c r="J1313" i="2"/>
  <c r="I1313" i="2"/>
  <c r="H1313" i="2"/>
  <c r="G1313" i="2"/>
  <c r="F1313" i="2"/>
  <c r="E1313" i="2"/>
  <c r="C1313" i="2"/>
  <c r="K1312" i="2"/>
  <c r="J1312" i="2"/>
  <c r="I1312" i="2"/>
  <c r="H1312" i="2"/>
  <c r="G1312" i="2"/>
  <c r="F1312" i="2"/>
  <c r="E1312" i="2"/>
  <c r="C1312" i="2"/>
  <c r="K1311" i="2"/>
  <c r="J1311" i="2"/>
  <c r="I1311" i="2"/>
  <c r="H1311" i="2"/>
  <c r="G1311" i="2"/>
  <c r="F1311" i="2"/>
  <c r="E1311" i="2"/>
  <c r="C1311" i="2"/>
  <c r="K1310" i="2"/>
  <c r="J1310" i="2"/>
  <c r="I1310" i="2"/>
  <c r="H1310" i="2"/>
  <c r="G1310" i="2"/>
  <c r="F1310" i="2"/>
  <c r="E1310" i="2"/>
  <c r="C1310" i="2"/>
  <c r="K1309" i="2"/>
  <c r="J1309" i="2"/>
  <c r="I1309" i="2"/>
  <c r="H1309" i="2"/>
  <c r="G1309" i="2"/>
  <c r="F1309" i="2"/>
  <c r="E1309" i="2"/>
  <c r="C1309" i="2"/>
  <c r="K1308" i="2"/>
  <c r="J1308" i="2"/>
  <c r="I1308" i="2"/>
  <c r="H1308" i="2"/>
  <c r="G1308" i="2"/>
  <c r="F1308" i="2"/>
  <c r="E1308" i="2"/>
  <c r="C1308" i="2"/>
  <c r="K1307" i="2"/>
  <c r="J1307" i="2"/>
  <c r="I1307" i="2"/>
  <c r="H1307" i="2"/>
  <c r="G1307" i="2"/>
  <c r="F1307" i="2"/>
  <c r="E1307" i="2"/>
  <c r="C1307" i="2"/>
  <c r="K1306" i="2"/>
  <c r="J1306" i="2"/>
  <c r="I1306" i="2"/>
  <c r="H1306" i="2"/>
  <c r="G1306" i="2"/>
  <c r="F1306" i="2"/>
  <c r="E1306" i="2"/>
  <c r="C1306" i="2"/>
  <c r="K1305" i="2"/>
  <c r="J1305" i="2"/>
  <c r="I1305" i="2"/>
  <c r="H1305" i="2"/>
  <c r="G1305" i="2"/>
  <c r="F1305" i="2"/>
  <c r="E1305" i="2"/>
  <c r="C1305" i="2"/>
  <c r="K1304" i="2"/>
  <c r="J1304" i="2"/>
  <c r="I1304" i="2"/>
  <c r="H1304" i="2"/>
  <c r="G1304" i="2"/>
  <c r="F1304" i="2"/>
  <c r="E1304" i="2"/>
  <c r="C1304" i="2"/>
  <c r="K1303" i="2"/>
  <c r="J1303" i="2"/>
  <c r="I1303" i="2"/>
  <c r="H1303" i="2"/>
  <c r="G1303" i="2"/>
  <c r="F1303" i="2"/>
  <c r="E1303" i="2"/>
  <c r="C1303" i="2"/>
  <c r="K1302" i="2"/>
  <c r="J1302" i="2"/>
  <c r="I1302" i="2"/>
  <c r="H1302" i="2"/>
  <c r="G1302" i="2"/>
  <c r="F1302" i="2"/>
  <c r="E1302" i="2"/>
  <c r="C1302" i="2"/>
  <c r="K1301" i="2"/>
  <c r="J1301" i="2"/>
  <c r="I1301" i="2"/>
  <c r="H1301" i="2"/>
  <c r="G1301" i="2"/>
  <c r="F1301" i="2"/>
  <c r="E1301" i="2"/>
  <c r="C1301" i="2"/>
  <c r="K1300" i="2"/>
  <c r="J1300" i="2"/>
  <c r="I1300" i="2"/>
  <c r="H1300" i="2"/>
  <c r="G1300" i="2"/>
  <c r="F1300" i="2"/>
  <c r="E1300" i="2"/>
  <c r="C1300" i="2"/>
  <c r="K1299" i="2"/>
  <c r="J1299" i="2"/>
  <c r="I1299" i="2"/>
  <c r="H1299" i="2"/>
  <c r="G1299" i="2"/>
  <c r="F1299" i="2"/>
  <c r="E1299" i="2"/>
  <c r="C1299" i="2"/>
  <c r="K1298" i="2"/>
  <c r="J1298" i="2"/>
  <c r="I1298" i="2"/>
  <c r="H1298" i="2"/>
  <c r="G1298" i="2"/>
  <c r="F1298" i="2"/>
  <c r="E1298" i="2"/>
  <c r="C1298" i="2"/>
  <c r="K1297" i="2"/>
  <c r="J1297" i="2"/>
  <c r="I1297" i="2"/>
  <c r="H1297" i="2"/>
  <c r="G1297" i="2"/>
  <c r="F1297" i="2"/>
  <c r="E1297" i="2"/>
  <c r="C1297" i="2"/>
  <c r="K1296" i="2"/>
  <c r="J1296" i="2"/>
  <c r="I1296" i="2"/>
  <c r="H1296" i="2"/>
  <c r="G1296" i="2"/>
  <c r="F1296" i="2"/>
  <c r="E1296" i="2"/>
  <c r="C1296" i="2"/>
  <c r="K1295" i="2"/>
  <c r="J1295" i="2"/>
  <c r="I1295" i="2"/>
  <c r="H1295" i="2"/>
  <c r="G1295" i="2"/>
  <c r="F1295" i="2"/>
  <c r="E1295" i="2"/>
  <c r="C1295" i="2"/>
  <c r="K1294" i="2"/>
  <c r="J1294" i="2"/>
  <c r="I1294" i="2"/>
  <c r="H1294" i="2"/>
  <c r="G1294" i="2"/>
  <c r="F1294" i="2"/>
  <c r="E1294" i="2"/>
  <c r="C1294" i="2"/>
  <c r="K1293" i="2"/>
  <c r="J1293" i="2"/>
  <c r="I1293" i="2"/>
  <c r="H1293" i="2"/>
  <c r="G1293" i="2"/>
  <c r="F1293" i="2"/>
  <c r="E1293" i="2"/>
  <c r="C1293" i="2"/>
  <c r="K1292" i="2"/>
  <c r="J1292" i="2"/>
  <c r="I1292" i="2"/>
  <c r="H1292" i="2"/>
  <c r="G1292" i="2"/>
  <c r="F1292" i="2"/>
  <c r="E1292" i="2"/>
  <c r="C1292" i="2"/>
  <c r="K1291" i="2"/>
  <c r="J1291" i="2"/>
  <c r="I1291" i="2"/>
  <c r="H1291" i="2"/>
  <c r="G1291" i="2"/>
  <c r="F1291" i="2"/>
  <c r="E1291" i="2"/>
  <c r="C1291" i="2"/>
  <c r="K1290" i="2"/>
  <c r="J1290" i="2"/>
  <c r="I1290" i="2"/>
  <c r="H1290" i="2"/>
  <c r="G1290" i="2"/>
  <c r="F1290" i="2"/>
  <c r="E1290" i="2"/>
  <c r="C1290" i="2"/>
  <c r="K1289" i="2"/>
  <c r="J1289" i="2"/>
  <c r="I1289" i="2"/>
  <c r="H1289" i="2"/>
  <c r="G1289" i="2"/>
  <c r="F1289" i="2"/>
  <c r="E1289" i="2"/>
  <c r="C1289" i="2"/>
  <c r="K1288" i="2"/>
  <c r="J1288" i="2"/>
  <c r="I1288" i="2"/>
  <c r="H1288" i="2"/>
  <c r="G1288" i="2"/>
  <c r="F1288" i="2"/>
  <c r="E1288" i="2"/>
  <c r="C1288" i="2"/>
  <c r="K1287" i="2"/>
  <c r="J1287" i="2"/>
  <c r="I1287" i="2"/>
  <c r="H1287" i="2"/>
  <c r="G1287" i="2"/>
  <c r="F1287" i="2"/>
  <c r="E1287" i="2"/>
  <c r="C1287" i="2"/>
  <c r="K1286" i="2"/>
  <c r="J1286" i="2"/>
  <c r="I1286" i="2"/>
  <c r="H1286" i="2"/>
  <c r="G1286" i="2"/>
  <c r="F1286" i="2"/>
  <c r="E1286" i="2"/>
  <c r="C1286" i="2"/>
  <c r="K1285" i="2"/>
  <c r="J1285" i="2"/>
  <c r="I1285" i="2"/>
  <c r="H1285" i="2"/>
  <c r="G1285" i="2"/>
  <c r="F1285" i="2"/>
  <c r="E1285" i="2"/>
  <c r="C1285" i="2"/>
  <c r="K1284" i="2"/>
  <c r="J1284" i="2"/>
  <c r="I1284" i="2"/>
  <c r="H1284" i="2"/>
  <c r="G1284" i="2"/>
  <c r="F1284" i="2"/>
  <c r="E1284" i="2"/>
  <c r="C1284" i="2"/>
  <c r="K1283" i="2"/>
  <c r="J1283" i="2"/>
  <c r="I1283" i="2"/>
  <c r="H1283" i="2"/>
  <c r="G1283" i="2"/>
  <c r="F1283" i="2"/>
  <c r="E1283" i="2"/>
  <c r="C1283" i="2"/>
  <c r="K1282" i="2"/>
  <c r="J1282" i="2"/>
  <c r="I1282" i="2"/>
  <c r="H1282" i="2"/>
  <c r="G1282" i="2"/>
  <c r="F1282" i="2"/>
  <c r="E1282" i="2"/>
  <c r="C1282" i="2"/>
  <c r="K1281" i="2"/>
  <c r="J1281" i="2"/>
  <c r="I1281" i="2"/>
  <c r="H1281" i="2"/>
  <c r="G1281" i="2"/>
  <c r="F1281" i="2"/>
  <c r="E1281" i="2"/>
  <c r="C1281" i="2"/>
  <c r="K1280" i="2"/>
  <c r="J1280" i="2"/>
  <c r="I1280" i="2"/>
  <c r="H1280" i="2"/>
  <c r="G1280" i="2"/>
  <c r="F1280" i="2"/>
  <c r="E1280" i="2"/>
  <c r="C1280" i="2"/>
  <c r="K1279" i="2"/>
  <c r="J1279" i="2"/>
  <c r="I1279" i="2"/>
  <c r="H1279" i="2"/>
  <c r="G1279" i="2"/>
  <c r="F1279" i="2"/>
  <c r="E1279" i="2"/>
  <c r="C1279" i="2"/>
  <c r="K1278" i="2"/>
  <c r="J1278" i="2"/>
  <c r="I1278" i="2"/>
  <c r="H1278" i="2"/>
  <c r="G1278" i="2"/>
  <c r="F1278" i="2"/>
  <c r="E1278" i="2"/>
  <c r="C1278" i="2"/>
  <c r="K1277" i="2"/>
  <c r="J1277" i="2"/>
  <c r="I1277" i="2"/>
  <c r="H1277" i="2"/>
  <c r="G1277" i="2"/>
  <c r="F1277" i="2"/>
  <c r="E1277" i="2"/>
  <c r="C1277" i="2"/>
  <c r="K1276" i="2"/>
  <c r="J1276" i="2"/>
  <c r="I1276" i="2"/>
  <c r="H1276" i="2"/>
  <c r="G1276" i="2"/>
  <c r="F1276" i="2"/>
  <c r="E1276" i="2"/>
  <c r="C1276" i="2"/>
  <c r="K1275" i="2"/>
  <c r="J1275" i="2"/>
  <c r="I1275" i="2"/>
  <c r="H1275" i="2"/>
  <c r="G1275" i="2"/>
  <c r="F1275" i="2"/>
  <c r="E1275" i="2"/>
  <c r="C1275" i="2"/>
  <c r="K1274" i="2"/>
  <c r="J1274" i="2"/>
  <c r="I1274" i="2"/>
  <c r="H1274" i="2"/>
  <c r="G1274" i="2"/>
  <c r="F1274" i="2"/>
  <c r="E1274" i="2"/>
  <c r="C1274" i="2"/>
  <c r="K1273" i="2"/>
  <c r="J1273" i="2"/>
  <c r="I1273" i="2"/>
  <c r="H1273" i="2"/>
  <c r="G1273" i="2"/>
  <c r="F1273" i="2"/>
  <c r="E1273" i="2"/>
  <c r="C1273" i="2"/>
  <c r="K1272" i="2"/>
  <c r="J1272" i="2"/>
  <c r="I1272" i="2"/>
  <c r="H1272" i="2"/>
  <c r="G1272" i="2"/>
  <c r="F1272" i="2"/>
  <c r="E1272" i="2"/>
  <c r="C1272" i="2"/>
  <c r="K1271" i="2"/>
  <c r="J1271" i="2"/>
  <c r="I1271" i="2"/>
  <c r="H1271" i="2"/>
  <c r="G1271" i="2"/>
  <c r="F1271" i="2"/>
  <c r="E1271" i="2"/>
  <c r="C1271" i="2"/>
  <c r="K1270" i="2"/>
  <c r="J1270" i="2"/>
  <c r="I1270" i="2"/>
  <c r="H1270" i="2"/>
  <c r="G1270" i="2"/>
  <c r="F1270" i="2"/>
  <c r="E1270" i="2"/>
  <c r="C1270" i="2"/>
  <c r="K1269" i="2"/>
  <c r="J1269" i="2"/>
  <c r="I1269" i="2"/>
  <c r="H1269" i="2"/>
  <c r="G1269" i="2"/>
  <c r="F1269" i="2"/>
  <c r="E1269" i="2"/>
  <c r="C1269" i="2"/>
  <c r="K1268" i="2"/>
  <c r="J1268" i="2"/>
  <c r="I1268" i="2"/>
  <c r="H1268" i="2"/>
  <c r="G1268" i="2"/>
  <c r="F1268" i="2"/>
  <c r="E1268" i="2"/>
  <c r="C1268" i="2"/>
  <c r="K1267" i="2"/>
  <c r="J1267" i="2"/>
  <c r="I1267" i="2"/>
  <c r="H1267" i="2"/>
  <c r="G1267" i="2"/>
  <c r="F1267" i="2"/>
  <c r="E1267" i="2"/>
  <c r="C1267" i="2"/>
  <c r="K1266" i="2"/>
  <c r="J1266" i="2"/>
  <c r="I1266" i="2"/>
  <c r="H1266" i="2"/>
  <c r="G1266" i="2"/>
  <c r="F1266" i="2"/>
  <c r="E1266" i="2"/>
  <c r="C1266" i="2"/>
  <c r="K1265" i="2"/>
  <c r="J1265" i="2"/>
  <c r="I1265" i="2"/>
  <c r="H1265" i="2"/>
  <c r="G1265" i="2"/>
  <c r="F1265" i="2"/>
  <c r="E1265" i="2"/>
  <c r="C1265" i="2"/>
  <c r="K1264" i="2"/>
  <c r="J1264" i="2"/>
  <c r="I1264" i="2"/>
  <c r="H1264" i="2"/>
  <c r="G1264" i="2"/>
  <c r="F1264" i="2"/>
  <c r="E1264" i="2"/>
  <c r="C1264" i="2"/>
  <c r="K1263" i="2"/>
  <c r="J1263" i="2"/>
  <c r="I1263" i="2"/>
  <c r="H1263" i="2"/>
  <c r="G1263" i="2"/>
  <c r="F1263" i="2"/>
  <c r="E1263" i="2"/>
  <c r="C1263" i="2"/>
  <c r="K1262" i="2"/>
  <c r="J1262" i="2"/>
  <c r="I1262" i="2"/>
  <c r="H1262" i="2"/>
  <c r="G1262" i="2"/>
  <c r="F1262" i="2"/>
  <c r="E1262" i="2"/>
  <c r="C1262" i="2"/>
  <c r="K1261" i="2"/>
  <c r="J1261" i="2"/>
  <c r="I1261" i="2"/>
  <c r="H1261" i="2"/>
  <c r="G1261" i="2"/>
  <c r="F1261" i="2"/>
  <c r="E1261" i="2"/>
  <c r="C1261" i="2"/>
  <c r="K1260" i="2"/>
  <c r="J1260" i="2"/>
  <c r="I1260" i="2"/>
  <c r="H1260" i="2"/>
  <c r="G1260" i="2"/>
  <c r="F1260" i="2"/>
  <c r="E1260" i="2"/>
  <c r="C1260" i="2"/>
  <c r="K1259" i="2"/>
  <c r="J1259" i="2"/>
  <c r="I1259" i="2"/>
  <c r="H1259" i="2"/>
  <c r="G1259" i="2"/>
  <c r="F1259" i="2"/>
  <c r="E1259" i="2"/>
  <c r="C1259" i="2"/>
  <c r="K1258" i="2"/>
  <c r="J1258" i="2"/>
  <c r="I1258" i="2"/>
  <c r="H1258" i="2"/>
  <c r="G1258" i="2"/>
  <c r="F1258" i="2"/>
  <c r="E1258" i="2"/>
  <c r="C1258" i="2"/>
  <c r="K1257" i="2"/>
  <c r="J1257" i="2"/>
  <c r="I1257" i="2"/>
  <c r="H1257" i="2"/>
  <c r="G1257" i="2"/>
  <c r="F1257" i="2"/>
  <c r="E1257" i="2"/>
  <c r="C1257" i="2"/>
  <c r="K1256" i="2"/>
  <c r="J1256" i="2"/>
  <c r="I1256" i="2"/>
  <c r="H1256" i="2"/>
  <c r="G1256" i="2"/>
  <c r="F1256" i="2"/>
  <c r="E1256" i="2"/>
  <c r="C1256" i="2"/>
  <c r="K1255" i="2"/>
  <c r="J1255" i="2"/>
  <c r="I1255" i="2"/>
  <c r="H1255" i="2"/>
  <c r="G1255" i="2"/>
  <c r="F1255" i="2"/>
  <c r="E1255" i="2"/>
  <c r="C1255" i="2"/>
  <c r="K1254" i="2"/>
  <c r="J1254" i="2"/>
  <c r="I1254" i="2"/>
  <c r="H1254" i="2"/>
  <c r="G1254" i="2"/>
  <c r="F1254" i="2"/>
  <c r="E1254" i="2"/>
  <c r="C1254" i="2"/>
  <c r="K1253" i="2"/>
  <c r="J1253" i="2"/>
  <c r="I1253" i="2"/>
  <c r="H1253" i="2"/>
  <c r="G1253" i="2"/>
  <c r="F1253" i="2"/>
  <c r="E1253" i="2"/>
  <c r="C1253" i="2"/>
  <c r="K1252" i="2"/>
  <c r="J1252" i="2"/>
  <c r="I1252" i="2"/>
  <c r="H1252" i="2"/>
  <c r="G1252" i="2"/>
  <c r="F1252" i="2"/>
  <c r="E1252" i="2"/>
  <c r="C1252" i="2"/>
  <c r="K1251" i="2"/>
  <c r="J1251" i="2"/>
  <c r="I1251" i="2"/>
  <c r="H1251" i="2"/>
  <c r="G1251" i="2"/>
  <c r="F1251" i="2"/>
  <c r="E1251" i="2"/>
  <c r="C1251" i="2"/>
  <c r="K1250" i="2"/>
  <c r="J1250" i="2"/>
  <c r="I1250" i="2"/>
  <c r="H1250" i="2"/>
  <c r="G1250" i="2"/>
  <c r="F1250" i="2"/>
  <c r="E1250" i="2"/>
  <c r="C1250" i="2"/>
  <c r="K1249" i="2"/>
  <c r="J1249" i="2"/>
  <c r="I1249" i="2"/>
  <c r="H1249" i="2"/>
  <c r="G1249" i="2"/>
  <c r="F1249" i="2"/>
  <c r="E1249" i="2"/>
  <c r="C1249" i="2"/>
  <c r="K1248" i="2"/>
  <c r="J1248" i="2"/>
  <c r="I1248" i="2"/>
  <c r="H1248" i="2"/>
  <c r="G1248" i="2"/>
  <c r="F1248" i="2"/>
  <c r="E1248" i="2"/>
  <c r="C1248" i="2"/>
  <c r="K1247" i="2"/>
  <c r="J1247" i="2"/>
  <c r="I1247" i="2"/>
  <c r="H1247" i="2"/>
  <c r="G1247" i="2"/>
  <c r="F1247" i="2"/>
  <c r="E1247" i="2"/>
  <c r="C1247" i="2"/>
  <c r="K1246" i="2"/>
  <c r="J1246" i="2"/>
  <c r="I1246" i="2"/>
  <c r="H1246" i="2"/>
  <c r="G1246" i="2"/>
  <c r="F1246" i="2"/>
  <c r="E1246" i="2"/>
  <c r="C1246" i="2"/>
  <c r="K1245" i="2"/>
  <c r="J1245" i="2"/>
  <c r="I1245" i="2"/>
  <c r="H1245" i="2"/>
  <c r="G1245" i="2"/>
  <c r="F1245" i="2"/>
  <c r="E1245" i="2"/>
  <c r="C1245" i="2"/>
  <c r="K1244" i="2"/>
  <c r="J1244" i="2"/>
  <c r="I1244" i="2"/>
  <c r="H1244" i="2"/>
  <c r="G1244" i="2"/>
  <c r="F1244" i="2"/>
  <c r="E1244" i="2"/>
  <c r="C1244" i="2"/>
  <c r="K1243" i="2"/>
  <c r="J1243" i="2"/>
  <c r="I1243" i="2"/>
  <c r="H1243" i="2"/>
  <c r="G1243" i="2"/>
  <c r="F1243" i="2"/>
  <c r="E1243" i="2"/>
  <c r="C1243" i="2"/>
  <c r="K1242" i="2"/>
  <c r="J1242" i="2"/>
  <c r="I1242" i="2"/>
  <c r="H1242" i="2"/>
  <c r="G1242" i="2"/>
  <c r="F1242" i="2"/>
  <c r="E1242" i="2"/>
  <c r="C1242" i="2"/>
  <c r="K1241" i="2"/>
  <c r="J1241" i="2"/>
  <c r="I1241" i="2"/>
  <c r="H1241" i="2"/>
  <c r="G1241" i="2"/>
  <c r="F1241" i="2"/>
  <c r="E1241" i="2"/>
  <c r="C1241" i="2"/>
  <c r="K1240" i="2"/>
  <c r="J1240" i="2"/>
  <c r="I1240" i="2"/>
  <c r="H1240" i="2"/>
  <c r="G1240" i="2"/>
  <c r="F1240" i="2"/>
  <c r="E1240" i="2"/>
  <c r="C1240" i="2"/>
  <c r="K1239" i="2"/>
  <c r="J1239" i="2"/>
  <c r="I1239" i="2"/>
  <c r="H1239" i="2"/>
  <c r="G1239" i="2"/>
  <c r="F1239" i="2"/>
  <c r="E1239" i="2"/>
  <c r="C1239" i="2"/>
  <c r="K1238" i="2"/>
  <c r="J1238" i="2"/>
  <c r="I1238" i="2"/>
  <c r="H1238" i="2"/>
  <c r="G1238" i="2"/>
  <c r="F1238" i="2"/>
  <c r="E1238" i="2"/>
  <c r="C1238" i="2"/>
  <c r="K1237" i="2"/>
  <c r="J1237" i="2"/>
  <c r="I1237" i="2"/>
  <c r="H1237" i="2"/>
  <c r="G1237" i="2"/>
  <c r="F1237" i="2"/>
  <c r="E1237" i="2"/>
  <c r="C1237" i="2"/>
  <c r="K1236" i="2"/>
  <c r="J1236" i="2"/>
  <c r="I1236" i="2"/>
  <c r="H1236" i="2"/>
  <c r="G1236" i="2"/>
  <c r="F1236" i="2"/>
  <c r="E1236" i="2"/>
  <c r="C1236" i="2"/>
  <c r="K1235" i="2"/>
  <c r="J1235" i="2"/>
  <c r="I1235" i="2"/>
  <c r="H1235" i="2"/>
  <c r="G1235" i="2"/>
  <c r="F1235" i="2"/>
  <c r="E1235" i="2"/>
  <c r="C1235" i="2"/>
  <c r="K1234" i="2"/>
  <c r="J1234" i="2"/>
  <c r="I1234" i="2"/>
  <c r="H1234" i="2"/>
  <c r="G1234" i="2"/>
  <c r="F1234" i="2"/>
  <c r="E1234" i="2"/>
  <c r="C1234" i="2"/>
  <c r="K1233" i="2"/>
  <c r="J1233" i="2"/>
  <c r="I1233" i="2"/>
  <c r="H1233" i="2"/>
  <c r="G1233" i="2"/>
  <c r="F1233" i="2"/>
  <c r="E1233" i="2"/>
  <c r="C1233" i="2"/>
  <c r="K1232" i="2"/>
  <c r="J1232" i="2"/>
  <c r="I1232" i="2"/>
  <c r="H1232" i="2"/>
  <c r="G1232" i="2"/>
  <c r="F1232" i="2"/>
  <c r="E1232" i="2"/>
  <c r="C1232" i="2"/>
  <c r="K1231" i="2"/>
  <c r="J1231" i="2"/>
  <c r="I1231" i="2"/>
  <c r="H1231" i="2"/>
  <c r="G1231" i="2"/>
  <c r="F1231" i="2"/>
  <c r="E1231" i="2"/>
  <c r="C1231" i="2"/>
  <c r="K1230" i="2"/>
  <c r="J1230" i="2"/>
  <c r="I1230" i="2"/>
  <c r="H1230" i="2"/>
  <c r="G1230" i="2"/>
  <c r="F1230" i="2"/>
  <c r="E1230" i="2"/>
  <c r="C1230" i="2"/>
  <c r="K1229" i="2"/>
  <c r="J1229" i="2"/>
  <c r="I1229" i="2"/>
  <c r="H1229" i="2"/>
  <c r="G1229" i="2"/>
  <c r="F1229" i="2"/>
  <c r="E1229" i="2"/>
  <c r="C1229" i="2"/>
  <c r="K1228" i="2"/>
  <c r="J1228" i="2"/>
  <c r="I1228" i="2"/>
  <c r="H1228" i="2"/>
  <c r="G1228" i="2"/>
  <c r="F1228" i="2"/>
  <c r="E1228" i="2"/>
  <c r="C1228" i="2"/>
  <c r="K1227" i="2"/>
  <c r="J1227" i="2"/>
  <c r="I1227" i="2"/>
  <c r="H1227" i="2"/>
  <c r="G1227" i="2"/>
  <c r="F1227" i="2"/>
  <c r="E1227" i="2"/>
  <c r="C1227" i="2"/>
  <c r="K1226" i="2"/>
  <c r="J1226" i="2"/>
  <c r="I1226" i="2"/>
  <c r="H1226" i="2"/>
  <c r="G1226" i="2"/>
  <c r="F1226" i="2"/>
  <c r="E1226" i="2"/>
  <c r="C1226" i="2"/>
  <c r="K1225" i="2"/>
  <c r="J1225" i="2"/>
  <c r="I1225" i="2"/>
  <c r="H1225" i="2"/>
  <c r="G1225" i="2"/>
  <c r="F1225" i="2"/>
  <c r="E1225" i="2"/>
  <c r="C1225" i="2"/>
  <c r="K1224" i="2"/>
  <c r="J1224" i="2"/>
  <c r="I1224" i="2"/>
  <c r="H1224" i="2"/>
  <c r="G1224" i="2"/>
  <c r="F1224" i="2"/>
  <c r="E1224" i="2"/>
  <c r="C1224" i="2"/>
  <c r="K1223" i="2"/>
  <c r="J1223" i="2"/>
  <c r="I1223" i="2"/>
  <c r="H1223" i="2"/>
  <c r="G1223" i="2"/>
  <c r="F1223" i="2"/>
  <c r="E1223" i="2"/>
  <c r="C1223" i="2"/>
  <c r="K1222" i="2"/>
  <c r="J1222" i="2"/>
  <c r="I1222" i="2"/>
  <c r="H1222" i="2"/>
  <c r="G1222" i="2"/>
  <c r="F1222" i="2"/>
  <c r="E1222" i="2"/>
  <c r="C1222" i="2"/>
  <c r="K1221" i="2"/>
  <c r="J1221" i="2"/>
  <c r="I1221" i="2"/>
  <c r="H1221" i="2"/>
  <c r="G1221" i="2"/>
  <c r="F1221" i="2"/>
  <c r="E1221" i="2"/>
  <c r="C1221" i="2"/>
  <c r="K1220" i="2"/>
  <c r="J1220" i="2"/>
  <c r="I1220" i="2"/>
  <c r="H1220" i="2"/>
  <c r="G1220" i="2"/>
  <c r="F1220" i="2"/>
  <c r="E1220" i="2"/>
  <c r="C1220" i="2"/>
  <c r="K1219" i="2"/>
  <c r="J1219" i="2"/>
  <c r="I1219" i="2"/>
  <c r="H1219" i="2"/>
  <c r="G1219" i="2"/>
  <c r="F1219" i="2"/>
  <c r="E1219" i="2"/>
  <c r="C1219" i="2"/>
  <c r="K1218" i="2"/>
  <c r="J1218" i="2"/>
  <c r="I1218" i="2"/>
  <c r="H1218" i="2"/>
  <c r="G1218" i="2"/>
  <c r="F1218" i="2"/>
  <c r="E1218" i="2"/>
  <c r="C1218" i="2"/>
  <c r="K1217" i="2"/>
  <c r="J1217" i="2"/>
  <c r="I1217" i="2"/>
  <c r="H1217" i="2"/>
  <c r="G1217" i="2"/>
  <c r="F1217" i="2"/>
  <c r="E1217" i="2"/>
  <c r="C1217" i="2"/>
  <c r="K1216" i="2"/>
  <c r="J1216" i="2"/>
  <c r="I1216" i="2"/>
  <c r="H1216" i="2"/>
  <c r="G1216" i="2"/>
  <c r="F1216" i="2"/>
  <c r="E1216" i="2"/>
  <c r="C1216" i="2"/>
  <c r="K1215" i="2"/>
  <c r="J1215" i="2"/>
  <c r="I1215" i="2"/>
  <c r="H1215" i="2"/>
  <c r="G1215" i="2"/>
  <c r="F1215" i="2"/>
  <c r="E1215" i="2"/>
  <c r="C1215" i="2"/>
  <c r="K1214" i="2"/>
  <c r="J1214" i="2"/>
  <c r="I1214" i="2"/>
  <c r="H1214" i="2"/>
  <c r="G1214" i="2"/>
  <c r="F1214" i="2"/>
  <c r="E1214" i="2"/>
  <c r="C1214" i="2"/>
  <c r="K1213" i="2"/>
  <c r="J1213" i="2"/>
  <c r="I1213" i="2"/>
  <c r="H1213" i="2"/>
  <c r="G1213" i="2"/>
  <c r="F1213" i="2"/>
  <c r="E1213" i="2"/>
  <c r="C1213" i="2"/>
  <c r="K1212" i="2"/>
  <c r="J1212" i="2"/>
  <c r="I1212" i="2"/>
  <c r="H1212" i="2"/>
  <c r="G1212" i="2"/>
  <c r="F1212" i="2"/>
  <c r="E1212" i="2"/>
  <c r="C1212" i="2"/>
  <c r="K1211" i="2"/>
  <c r="J1211" i="2"/>
  <c r="I1211" i="2"/>
  <c r="H1211" i="2"/>
  <c r="G1211" i="2"/>
  <c r="F1211" i="2"/>
  <c r="E1211" i="2"/>
  <c r="C1211" i="2"/>
  <c r="K1210" i="2"/>
  <c r="J1210" i="2"/>
  <c r="I1210" i="2"/>
  <c r="H1210" i="2"/>
  <c r="G1210" i="2"/>
  <c r="F1210" i="2"/>
  <c r="E1210" i="2"/>
  <c r="C1210" i="2"/>
  <c r="K1209" i="2"/>
  <c r="J1209" i="2"/>
  <c r="I1209" i="2"/>
  <c r="H1209" i="2"/>
  <c r="G1209" i="2"/>
  <c r="F1209" i="2"/>
  <c r="E1209" i="2"/>
  <c r="C1209" i="2"/>
  <c r="K1208" i="2"/>
  <c r="J1208" i="2"/>
  <c r="I1208" i="2"/>
  <c r="H1208" i="2"/>
  <c r="G1208" i="2"/>
  <c r="F1208" i="2"/>
  <c r="E1208" i="2"/>
  <c r="C1208" i="2"/>
  <c r="K1207" i="2"/>
  <c r="J1207" i="2"/>
  <c r="I1207" i="2"/>
  <c r="H1207" i="2"/>
  <c r="G1207" i="2"/>
  <c r="F1207" i="2"/>
  <c r="E1207" i="2"/>
  <c r="C1207" i="2"/>
  <c r="K1206" i="2"/>
  <c r="J1206" i="2"/>
  <c r="I1206" i="2"/>
  <c r="H1206" i="2"/>
  <c r="G1206" i="2"/>
  <c r="F1206" i="2"/>
  <c r="E1206" i="2"/>
  <c r="C1206" i="2"/>
  <c r="K1205" i="2"/>
  <c r="J1205" i="2"/>
  <c r="I1205" i="2"/>
  <c r="H1205" i="2"/>
  <c r="G1205" i="2"/>
  <c r="F1205" i="2"/>
  <c r="E1205" i="2"/>
  <c r="C1205" i="2"/>
  <c r="K1204" i="2"/>
  <c r="J1204" i="2"/>
  <c r="I1204" i="2"/>
  <c r="H1204" i="2"/>
  <c r="G1204" i="2"/>
  <c r="F1204" i="2"/>
  <c r="E1204" i="2"/>
  <c r="C1204" i="2"/>
  <c r="K1203" i="2"/>
  <c r="J1203" i="2"/>
  <c r="I1203" i="2"/>
  <c r="H1203" i="2"/>
  <c r="G1203" i="2"/>
  <c r="F1203" i="2"/>
  <c r="E1203" i="2"/>
  <c r="C1203" i="2"/>
  <c r="K1202" i="2"/>
  <c r="J1202" i="2"/>
  <c r="I1202" i="2"/>
  <c r="H1202" i="2"/>
  <c r="G1202" i="2"/>
  <c r="F1202" i="2"/>
  <c r="E1202" i="2"/>
  <c r="C1202" i="2"/>
  <c r="K1201" i="2"/>
  <c r="J1201" i="2"/>
  <c r="I1201" i="2"/>
  <c r="H1201" i="2"/>
  <c r="G1201" i="2"/>
  <c r="F1201" i="2"/>
  <c r="E1201" i="2"/>
  <c r="C1201" i="2"/>
  <c r="K1200" i="2"/>
  <c r="J1200" i="2"/>
  <c r="I1200" i="2"/>
  <c r="H1200" i="2"/>
  <c r="G1200" i="2"/>
  <c r="F1200" i="2"/>
  <c r="E1200" i="2"/>
  <c r="C1200" i="2"/>
  <c r="K1199" i="2"/>
  <c r="J1199" i="2"/>
  <c r="I1199" i="2"/>
  <c r="H1199" i="2"/>
  <c r="G1199" i="2"/>
  <c r="F1199" i="2"/>
  <c r="E1199" i="2"/>
  <c r="C1199" i="2"/>
  <c r="K1198" i="2"/>
  <c r="J1198" i="2"/>
  <c r="I1198" i="2"/>
  <c r="H1198" i="2"/>
  <c r="G1198" i="2"/>
  <c r="F1198" i="2"/>
  <c r="E1198" i="2"/>
  <c r="C1198" i="2"/>
  <c r="K1197" i="2"/>
  <c r="J1197" i="2"/>
  <c r="I1197" i="2"/>
  <c r="H1197" i="2"/>
  <c r="G1197" i="2"/>
  <c r="F1197" i="2"/>
  <c r="E1197" i="2"/>
  <c r="C1197" i="2"/>
  <c r="K1196" i="2"/>
  <c r="J1196" i="2"/>
  <c r="I1196" i="2"/>
  <c r="H1196" i="2"/>
  <c r="G1196" i="2"/>
  <c r="F1196" i="2"/>
  <c r="E1196" i="2"/>
  <c r="C1196" i="2"/>
  <c r="K1195" i="2"/>
  <c r="J1195" i="2"/>
  <c r="I1195" i="2"/>
  <c r="H1195" i="2"/>
  <c r="G1195" i="2"/>
  <c r="F1195" i="2"/>
  <c r="E1195" i="2"/>
  <c r="C1195" i="2"/>
  <c r="K1194" i="2"/>
  <c r="J1194" i="2"/>
  <c r="I1194" i="2"/>
  <c r="H1194" i="2"/>
  <c r="G1194" i="2"/>
  <c r="F1194" i="2"/>
  <c r="E1194" i="2"/>
  <c r="C1194" i="2"/>
  <c r="K1193" i="2"/>
  <c r="J1193" i="2"/>
  <c r="I1193" i="2"/>
  <c r="H1193" i="2"/>
  <c r="G1193" i="2"/>
  <c r="F1193" i="2"/>
  <c r="E1193" i="2"/>
  <c r="C1193" i="2"/>
  <c r="K1192" i="2"/>
  <c r="J1192" i="2"/>
  <c r="I1192" i="2"/>
  <c r="H1192" i="2"/>
  <c r="G1192" i="2"/>
  <c r="F1192" i="2"/>
  <c r="E1192" i="2"/>
  <c r="C1192" i="2"/>
  <c r="K1191" i="2"/>
  <c r="J1191" i="2"/>
  <c r="I1191" i="2"/>
  <c r="H1191" i="2"/>
  <c r="G1191" i="2"/>
  <c r="F1191" i="2"/>
  <c r="E1191" i="2"/>
  <c r="C1191" i="2"/>
  <c r="K1190" i="2"/>
  <c r="J1190" i="2"/>
  <c r="I1190" i="2"/>
  <c r="H1190" i="2"/>
  <c r="G1190" i="2"/>
  <c r="F1190" i="2"/>
  <c r="E1190" i="2"/>
  <c r="C1190" i="2"/>
  <c r="K1189" i="2"/>
  <c r="J1189" i="2"/>
  <c r="I1189" i="2"/>
  <c r="H1189" i="2"/>
  <c r="G1189" i="2"/>
  <c r="F1189" i="2"/>
  <c r="E1189" i="2"/>
  <c r="C1189" i="2"/>
  <c r="K1188" i="2"/>
  <c r="J1188" i="2"/>
  <c r="I1188" i="2"/>
  <c r="H1188" i="2"/>
  <c r="G1188" i="2"/>
  <c r="F1188" i="2"/>
  <c r="E1188" i="2"/>
  <c r="C1188" i="2"/>
  <c r="K1187" i="2"/>
  <c r="J1187" i="2"/>
  <c r="I1187" i="2"/>
  <c r="H1187" i="2"/>
  <c r="G1187" i="2"/>
  <c r="F1187" i="2"/>
  <c r="E1187" i="2"/>
  <c r="C1187" i="2"/>
  <c r="K1186" i="2"/>
  <c r="J1186" i="2"/>
  <c r="I1186" i="2"/>
  <c r="H1186" i="2"/>
  <c r="G1186" i="2"/>
  <c r="F1186" i="2"/>
  <c r="E1186" i="2"/>
  <c r="C1186" i="2"/>
  <c r="K1185" i="2"/>
  <c r="J1185" i="2"/>
  <c r="I1185" i="2"/>
  <c r="H1185" i="2"/>
  <c r="G1185" i="2"/>
  <c r="F1185" i="2"/>
  <c r="E1185" i="2"/>
  <c r="C1185" i="2"/>
  <c r="K1184" i="2"/>
  <c r="J1184" i="2"/>
  <c r="I1184" i="2"/>
  <c r="H1184" i="2"/>
  <c r="G1184" i="2"/>
  <c r="F1184" i="2"/>
  <c r="E1184" i="2"/>
  <c r="C1184" i="2"/>
  <c r="K1183" i="2"/>
  <c r="J1183" i="2"/>
  <c r="I1183" i="2"/>
  <c r="H1183" i="2"/>
  <c r="G1183" i="2"/>
  <c r="F1183" i="2"/>
  <c r="E1183" i="2"/>
  <c r="C1183" i="2"/>
  <c r="K1182" i="2"/>
  <c r="J1182" i="2"/>
  <c r="I1182" i="2"/>
  <c r="H1182" i="2"/>
  <c r="G1182" i="2"/>
  <c r="F1182" i="2"/>
  <c r="E1182" i="2"/>
  <c r="C1182" i="2"/>
  <c r="K1181" i="2"/>
  <c r="J1181" i="2"/>
  <c r="I1181" i="2"/>
  <c r="H1181" i="2"/>
  <c r="G1181" i="2"/>
  <c r="F1181" i="2"/>
  <c r="E1181" i="2"/>
  <c r="C1181" i="2"/>
  <c r="K1180" i="2"/>
  <c r="J1180" i="2"/>
  <c r="I1180" i="2"/>
  <c r="H1180" i="2"/>
  <c r="G1180" i="2"/>
  <c r="F1180" i="2"/>
  <c r="E1180" i="2"/>
  <c r="C1180" i="2"/>
  <c r="K1179" i="2"/>
  <c r="J1179" i="2"/>
  <c r="I1179" i="2"/>
  <c r="H1179" i="2"/>
  <c r="G1179" i="2"/>
  <c r="F1179" i="2"/>
  <c r="E1179" i="2"/>
  <c r="C1179" i="2"/>
  <c r="K1178" i="2"/>
  <c r="J1178" i="2"/>
  <c r="I1178" i="2"/>
  <c r="H1178" i="2"/>
  <c r="G1178" i="2"/>
  <c r="F1178" i="2"/>
  <c r="E1178" i="2"/>
  <c r="C1178" i="2"/>
  <c r="K1177" i="2"/>
  <c r="J1177" i="2"/>
  <c r="I1177" i="2"/>
  <c r="H1177" i="2"/>
  <c r="G1177" i="2"/>
  <c r="F1177" i="2"/>
  <c r="E1177" i="2"/>
  <c r="C1177" i="2"/>
  <c r="K1176" i="2"/>
  <c r="J1176" i="2"/>
  <c r="I1176" i="2"/>
  <c r="H1176" i="2"/>
  <c r="G1176" i="2"/>
  <c r="F1176" i="2"/>
  <c r="E1176" i="2"/>
  <c r="C1176" i="2"/>
  <c r="K1175" i="2"/>
  <c r="J1175" i="2"/>
  <c r="I1175" i="2"/>
  <c r="H1175" i="2"/>
  <c r="G1175" i="2"/>
  <c r="F1175" i="2"/>
  <c r="E1175" i="2"/>
  <c r="C1175" i="2"/>
  <c r="K1174" i="2"/>
  <c r="J1174" i="2"/>
  <c r="I1174" i="2"/>
  <c r="H1174" i="2"/>
  <c r="G1174" i="2"/>
  <c r="F1174" i="2"/>
  <c r="E1174" i="2"/>
  <c r="C1174" i="2"/>
  <c r="K1173" i="2"/>
  <c r="J1173" i="2"/>
  <c r="I1173" i="2"/>
  <c r="H1173" i="2"/>
  <c r="G1173" i="2"/>
  <c r="F1173" i="2"/>
  <c r="E1173" i="2"/>
  <c r="C1173" i="2"/>
  <c r="K1172" i="2"/>
  <c r="J1172" i="2"/>
  <c r="I1172" i="2"/>
  <c r="H1172" i="2"/>
  <c r="G1172" i="2"/>
  <c r="F1172" i="2"/>
  <c r="E1172" i="2"/>
  <c r="C1172" i="2"/>
  <c r="K1171" i="2"/>
  <c r="J1171" i="2"/>
  <c r="I1171" i="2"/>
  <c r="H1171" i="2"/>
  <c r="G1171" i="2"/>
  <c r="F1171" i="2"/>
  <c r="E1171" i="2"/>
  <c r="C1171" i="2"/>
  <c r="K1170" i="2"/>
  <c r="J1170" i="2"/>
  <c r="I1170" i="2"/>
  <c r="H1170" i="2"/>
  <c r="G1170" i="2"/>
  <c r="F1170" i="2"/>
  <c r="E1170" i="2"/>
  <c r="C1170" i="2"/>
  <c r="K1169" i="2"/>
  <c r="J1169" i="2"/>
  <c r="I1169" i="2"/>
  <c r="H1169" i="2"/>
  <c r="G1169" i="2"/>
  <c r="F1169" i="2"/>
  <c r="E1169" i="2"/>
  <c r="C1169" i="2"/>
  <c r="K1168" i="2"/>
  <c r="J1168" i="2"/>
  <c r="I1168" i="2"/>
  <c r="H1168" i="2"/>
  <c r="G1168" i="2"/>
  <c r="F1168" i="2"/>
  <c r="E1168" i="2"/>
  <c r="C1168" i="2"/>
  <c r="K1167" i="2"/>
  <c r="J1167" i="2"/>
  <c r="I1167" i="2"/>
  <c r="H1167" i="2"/>
  <c r="G1167" i="2"/>
  <c r="F1167" i="2"/>
  <c r="E1167" i="2"/>
  <c r="C1167" i="2"/>
  <c r="K1166" i="2"/>
  <c r="J1166" i="2"/>
  <c r="I1166" i="2"/>
  <c r="H1166" i="2"/>
  <c r="G1166" i="2"/>
  <c r="F1166" i="2"/>
  <c r="E1166" i="2"/>
  <c r="C1166" i="2"/>
  <c r="K1165" i="2"/>
  <c r="J1165" i="2"/>
  <c r="I1165" i="2"/>
  <c r="H1165" i="2"/>
  <c r="G1165" i="2"/>
  <c r="F1165" i="2"/>
  <c r="E1165" i="2"/>
  <c r="C1165" i="2"/>
  <c r="K1164" i="2"/>
  <c r="J1164" i="2"/>
  <c r="I1164" i="2"/>
  <c r="H1164" i="2"/>
  <c r="G1164" i="2"/>
  <c r="F1164" i="2"/>
  <c r="E1164" i="2"/>
  <c r="C1164" i="2"/>
  <c r="K1163" i="2"/>
  <c r="J1163" i="2"/>
  <c r="I1163" i="2"/>
  <c r="H1163" i="2"/>
  <c r="G1163" i="2"/>
  <c r="F1163" i="2"/>
  <c r="E1163" i="2"/>
  <c r="C1163" i="2"/>
  <c r="K1162" i="2"/>
  <c r="J1162" i="2"/>
  <c r="I1162" i="2"/>
  <c r="H1162" i="2"/>
  <c r="G1162" i="2"/>
  <c r="F1162" i="2"/>
  <c r="E1162" i="2"/>
  <c r="C1162" i="2"/>
  <c r="K1161" i="2"/>
  <c r="J1161" i="2"/>
  <c r="I1161" i="2"/>
  <c r="H1161" i="2"/>
  <c r="G1161" i="2"/>
  <c r="F1161" i="2"/>
  <c r="E1161" i="2"/>
  <c r="C1161" i="2"/>
  <c r="K1160" i="2"/>
  <c r="J1160" i="2"/>
  <c r="I1160" i="2"/>
  <c r="H1160" i="2"/>
  <c r="G1160" i="2"/>
  <c r="F1160" i="2"/>
  <c r="E1160" i="2"/>
  <c r="C1160" i="2"/>
  <c r="K1159" i="2"/>
  <c r="J1159" i="2"/>
  <c r="I1159" i="2"/>
  <c r="H1159" i="2"/>
  <c r="G1159" i="2"/>
  <c r="F1159" i="2"/>
  <c r="E1159" i="2"/>
  <c r="C1159" i="2"/>
  <c r="K1158" i="2"/>
  <c r="J1158" i="2"/>
  <c r="I1158" i="2"/>
  <c r="H1158" i="2"/>
  <c r="G1158" i="2"/>
  <c r="F1158" i="2"/>
  <c r="E1158" i="2"/>
  <c r="C1158" i="2"/>
  <c r="K1157" i="2"/>
  <c r="J1157" i="2"/>
  <c r="I1157" i="2"/>
  <c r="H1157" i="2"/>
  <c r="G1157" i="2"/>
  <c r="F1157" i="2"/>
  <c r="E1157" i="2"/>
  <c r="C1157" i="2"/>
  <c r="K1156" i="2"/>
  <c r="J1156" i="2"/>
  <c r="I1156" i="2"/>
  <c r="H1156" i="2"/>
  <c r="G1156" i="2"/>
  <c r="F1156" i="2"/>
  <c r="E1156" i="2"/>
  <c r="C1156" i="2"/>
  <c r="K1155" i="2"/>
  <c r="J1155" i="2"/>
  <c r="I1155" i="2"/>
  <c r="H1155" i="2"/>
  <c r="G1155" i="2"/>
  <c r="F1155" i="2"/>
  <c r="E1155" i="2"/>
  <c r="C1155" i="2"/>
  <c r="K1154" i="2"/>
  <c r="J1154" i="2"/>
  <c r="I1154" i="2"/>
  <c r="H1154" i="2"/>
  <c r="G1154" i="2"/>
  <c r="F1154" i="2"/>
  <c r="E1154" i="2"/>
  <c r="C1154" i="2"/>
  <c r="K1153" i="2"/>
  <c r="J1153" i="2"/>
  <c r="I1153" i="2"/>
  <c r="H1153" i="2"/>
  <c r="G1153" i="2"/>
  <c r="F1153" i="2"/>
  <c r="E1153" i="2"/>
  <c r="C1153" i="2"/>
  <c r="K1152" i="2"/>
  <c r="J1152" i="2"/>
  <c r="I1152" i="2"/>
  <c r="H1152" i="2"/>
  <c r="G1152" i="2"/>
  <c r="F1152" i="2"/>
  <c r="E1152" i="2"/>
  <c r="C1152" i="2"/>
  <c r="K1151" i="2"/>
  <c r="J1151" i="2"/>
  <c r="I1151" i="2"/>
  <c r="H1151" i="2"/>
  <c r="G1151" i="2"/>
  <c r="F1151" i="2"/>
  <c r="E1151" i="2"/>
  <c r="C1151" i="2"/>
  <c r="K1150" i="2"/>
  <c r="J1150" i="2"/>
  <c r="I1150" i="2"/>
  <c r="H1150" i="2"/>
  <c r="G1150" i="2"/>
  <c r="F1150" i="2"/>
  <c r="E1150" i="2"/>
  <c r="C1150" i="2"/>
  <c r="K1149" i="2"/>
  <c r="J1149" i="2"/>
  <c r="I1149" i="2"/>
  <c r="H1149" i="2"/>
  <c r="G1149" i="2"/>
  <c r="F1149" i="2"/>
  <c r="E1149" i="2"/>
  <c r="C1149" i="2"/>
  <c r="K1148" i="2"/>
  <c r="J1148" i="2"/>
  <c r="I1148" i="2"/>
  <c r="H1148" i="2"/>
  <c r="G1148" i="2"/>
  <c r="F1148" i="2"/>
  <c r="E1148" i="2"/>
  <c r="C1148" i="2"/>
  <c r="K1147" i="2"/>
  <c r="J1147" i="2"/>
  <c r="I1147" i="2"/>
  <c r="H1147" i="2"/>
  <c r="G1147" i="2"/>
  <c r="F1147" i="2"/>
  <c r="E1147" i="2"/>
  <c r="C1147" i="2"/>
  <c r="K1146" i="2"/>
  <c r="J1146" i="2"/>
  <c r="I1146" i="2"/>
  <c r="H1146" i="2"/>
  <c r="G1146" i="2"/>
  <c r="F1146" i="2"/>
  <c r="E1146" i="2"/>
  <c r="C1146" i="2"/>
  <c r="K1145" i="2"/>
  <c r="J1145" i="2"/>
  <c r="I1145" i="2"/>
  <c r="H1145" i="2"/>
  <c r="G1145" i="2"/>
  <c r="F1145" i="2"/>
  <c r="E1145" i="2"/>
  <c r="C1145" i="2"/>
  <c r="K1144" i="2"/>
  <c r="J1144" i="2"/>
  <c r="I1144" i="2"/>
  <c r="H1144" i="2"/>
  <c r="G1144" i="2"/>
  <c r="F1144" i="2"/>
  <c r="E1144" i="2"/>
  <c r="C1144" i="2"/>
  <c r="K1143" i="2"/>
  <c r="J1143" i="2"/>
  <c r="I1143" i="2"/>
  <c r="H1143" i="2"/>
  <c r="G1143" i="2"/>
  <c r="F1143" i="2"/>
  <c r="E1143" i="2"/>
  <c r="C1143" i="2"/>
  <c r="K1142" i="2"/>
  <c r="J1142" i="2"/>
  <c r="I1142" i="2"/>
  <c r="H1142" i="2"/>
  <c r="G1142" i="2"/>
  <c r="F1142" i="2"/>
  <c r="E1142" i="2"/>
  <c r="C1142" i="2"/>
  <c r="K1141" i="2"/>
  <c r="J1141" i="2"/>
  <c r="I1141" i="2"/>
  <c r="H1141" i="2"/>
  <c r="G1141" i="2"/>
  <c r="F1141" i="2"/>
  <c r="E1141" i="2"/>
  <c r="C1141" i="2"/>
  <c r="K1140" i="2"/>
  <c r="J1140" i="2"/>
  <c r="I1140" i="2"/>
  <c r="H1140" i="2"/>
  <c r="G1140" i="2"/>
  <c r="F1140" i="2"/>
  <c r="E1140" i="2"/>
  <c r="C1140" i="2"/>
  <c r="K1139" i="2"/>
  <c r="J1139" i="2"/>
  <c r="I1139" i="2"/>
  <c r="H1139" i="2"/>
  <c r="G1139" i="2"/>
  <c r="F1139" i="2"/>
  <c r="E1139" i="2"/>
  <c r="C1139" i="2"/>
  <c r="K1138" i="2"/>
  <c r="J1138" i="2"/>
  <c r="I1138" i="2"/>
  <c r="H1138" i="2"/>
  <c r="G1138" i="2"/>
  <c r="F1138" i="2"/>
  <c r="E1138" i="2"/>
  <c r="C1138" i="2"/>
  <c r="K1137" i="2"/>
  <c r="J1137" i="2"/>
  <c r="I1137" i="2"/>
  <c r="H1137" i="2"/>
  <c r="G1137" i="2"/>
  <c r="F1137" i="2"/>
  <c r="E1137" i="2"/>
  <c r="C1137" i="2"/>
  <c r="K1136" i="2"/>
  <c r="J1136" i="2"/>
  <c r="I1136" i="2"/>
  <c r="H1136" i="2"/>
  <c r="G1136" i="2"/>
  <c r="F1136" i="2"/>
  <c r="E1136" i="2"/>
  <c r="C1136" i="2"/>
  <c r="K1135" i="2"/>
  <c r="J1135" i="2"/>
  <c r="I1135" i="2"/>
  <c r="H1135" i="2"/>
  <c r="G1135" i="2"/>
  <c r="F1135" i="2"/>
  <c r="E1135" i="2"/>
  <c r="C1135" i="2"/>
  <c r="K1134" i="2"/>
  <c r="J1134" i="2"/>
  <c r="I1134" i="2"/>
  <c r="H1134" i="2"/>
  <c r="G1134" i="2"/>
  <c r="F1134" i="2"/>
  <c r="E1134" i="2"/>
  <c r="C1134" i="2"/>
  <c r="K1133" i="2"/>
  <c r="J1133" i="2"/>
  <c r="I1133" i="2"/>
  <c r="H1133" i="2"/>
  <c r="G1133" i="2"/>
  <c r="F1133" i="2"/>
  <c r="E1133" i="2"/>
  <c r="C1133" i="2"/>
  <c r="K1132" i="2"/>
  <c r="J1132" i="2"/>
  <c r="I1132" i="2"/>
  <c r="H1132" i="2"/>
  <c r="G1132" i="2"/>
  <c r="F1132" i="2"/>
  <c r="E1132" i="2"/>
  <c r="C1132" i="2"/>
  <c r="K1131" i="2"/>
  <c r="J1131" i="2"/>
  <c r="I1131" i="2"/>
  <c r="H1131" i="2"/>
  <c r="G1131" i="2"/>
  <c r="F1131" i="2"/>
  <c r="E1131" i="2"/>
  <c r="C1131" i="2"/>
  <c r="K1130" i="2"/>
  <c r="J1130" i="2"/>
  <c r="I1130" i="2"/>
  <c r="H1130" i="2"/>
  <c r="G1130" i="2"/>
  <c r="F1130" i="2"/>
  <c r="E1130" i="2"/>
  <c r="C1130" i="2"/>
  <c r="K1129" i="2"/>
  <c r="J1129" i="2"/>
  <c r="I1129" i="2"/>
  <c r="H1129" i="2"/>
  <c r="G1129" i="2"/>
  <c r="F1129" i="2"/>
  <c r="E1129" i="2"/>
  <c r="C1129" i="2"/>
  <c r="K1128" i="2"/>
  <c r="J1128" i="2"/>
  <c r="I1128" i="2"/>
  <c r="H1128" i="2"/>
  <c r="G1128" i="2"/>
  <c r="F1128" i="2"/>
  <c r="E1128" i="2"/>
  <c r="C1128" i="2"/>
  <c r="K1127" i="2"/>
  <c r="J1127" i="2"/>
  <c r="I1127" i="2"/>
  <c r="H1127" i="2"/>
  <c r="G1127" i="2"/>
  <c r="F1127" i="2"/>
  <c r="E1127" i="2"/>
  <c r="C1127" i="2"/>
  <c r="K1126" i="2"/>
  <c r="J1126" i="2"/>
  <c r="I1126" i="2"/>
  <c r="H1126" i="2"/>
  <c r="G1126" i="2"/>
  <c r="F1126" i="2"/>
  <c r="E1126" i="2"/>
  <c r="C1126" i="2"/>
  <c r="K1125" i="2"/>
  <c r="J1125" i="2"/>
  <c r="I1125" i="2"/>
  <c r="H1125" i="2"/>
  <c r="G1125" i="2"/>
  <c r="F1125" i="2"/>
  <c r="E1125" i="2"/>
  <c r="C1125" i="2"/>
  <c r="K1124" i="2"/>
  <c r="J1124" i="2"/>
  <c r="I1124" i="2"/>
  <c r="H1124" i="2"/>
  <c r="G1124" i="2"/>
  <c r="F1124" i="2"/>
  <c r="E1124" i="2"/>
  <c r="C1124" i="2"/>
  <c r="K1123" i="2"/>
  <c r="J1123" i="2"/>
  <c r="I1123" i="2"/>
  <c r="H1123" i="2"/>
  <c r="G1123" i="2"/>
  <c r="F1123" i="2"/>
  <c r="E1123" i="2"/>
  <c r="C1123" i="2"/>
  <c r="K1122" i="2"/>
  <c r="J1122" i="2"/>
  <c r="I1122" i="2"/>
  <c r="H1122" i="2"/>
  <c r="G1122" i="2"/>
  <c r="F1122" i="2"/>
  <c r="E1122" i="2"/>
  <c r="C1122" i="2"/>
  <c r="K1121" i="2"/>
  <c r="J1121" i="2"/>
  <c r="I1121" i="2"/>
  <c r="H1121" i="2"/>
  <c r="G1121" i="2"/>
  <c r="F1121" i="2"/>
  <c r="E1121" i="2"/>
  <c r="C1121" i="2"/>
  <c r="K1120" i="2"/>
  <c r="J1120" i="2"/>
  <c r="I1120" i="2"/>
  <c r="H1120" i="2"/>
  <c r="G1120" i="2"/>
  <c r="F1120" i="2"/>
  <c r="E1120" i="2"/>
  <c r="C1120" i="2"/>
  <c r="K1119" i="2"/>
  <c r="J1119" i="2"/>
  <c r="I1119" i="2"/>
  <c r="H1119" i="2"/>
  <c r="G1119" i="2"/>
  <c r="F1119" i="2"/>
  <c r="E1119" i="2"/>
  <c r="C1119" i="2"/>
  <c r="K1118" i="2"/>
  <c r="J1118" i="2"/>
  <c r="I1118" i="2"/>
  <c r="H1118" i="2"/>
  <c r="G1118" i="2"/>
  <c r="F1118" i="2"/>
  <c r="E1118" i="2"/>
  <c r="C1118" i="2"/>
  <c r="K1117" i="2"/>
  <c r="J1117" i="2"/>
  <c r="I1117" i="2"/>
  <c r="H1117" i="2"/>
  <c r="G1117" i="2"/>
  <c r="F1117" i="2"/>
  <c r="E1117" i="2"/>
  <c r="C1117" i="2"/>
  <c r="K1116" i="2"/>
  <c r="J1116" i="2"/>
  <c r="I1116" i="2"/>
  <c r="H1116" i="2"/>
  <c r="G1116" i="2"/>
  <c r="F1116" i="2"/>
  <c r="E1116" i="2"/>
  <c r="C1116" i="2"/>
  <c r="K1115" i="2"/>
  <c r="J1115" i="2"/>
  <c r="I1115" i="2"/>
  <c r="H1115" i="2"/>
  <c r="G1115" i="2"/>
  <c r="F1115" i="2"/>
  <c r="E1115" i="2"/>
  <c r="C1115" i="2"/>
  <c r="K1114" i="2"/>
  <c r="J1114" i="2"/>
  <c r="I1114" i="2"/>
  <c r="H1114" i="2"/>
  <c r="G1114" i="2"/>
  <c r="F1114" i="2"/>
  <c r="E1114" i="2"/>
  <c r="C1114" i="2"/>
  <c r="K1113" i="2"/>
  <c r="J1113" i="2"/>
  <c r="I1113" i="2"/>
  <c r="H1113" i="2"/>
  <c r="G1113" i="2"/>
  <c r="F1113" i="2"/>
  <c r="E1113" i="2"/>
  <c r="C1113" i="2"/>
  <c r="K1112" i="2"/>
  <c r="J1112" i="2"/>
  <c r="I1112" i="2"/>
  <c r="H1112" i="2"/>
  <c r="G1112" i="2"/>
  <c r="F1112" i="2"/>
  <c r="E1112" i="2"/>
  <c r="C1112" i="2"/>
  <c r="K1111" i="2"/>
  <c r="J1111" i="2"/>
  <c r="I1111" i="2"/>
  <c r="H1111" i="2"/>
  <c r="G1111" i="2"/>
  <c r="F1111" i="2"/>
  <c r="E1111" i="2"/>
  <c r="C1111" i="2"/>
  <c r="K1110" i="2"/>
  <c r="J1110" i="2"/>
  <c r="I1110" i="2"/>
  <c r="H1110" i="2"/>
  <c r="G1110" i="2"/>
  <c r="F1110" i="2"/>
  <c r="E1110" i="2"/>
  <c r="C1110" i="2"/>
  <c r="K1109" i="2"/>
  <c r="J1109" i="2"/>
  <c r="I1109" i="2"/>
  <c r="H1109" i="2"/>
  <c r="G1109" i="2"/>
  <c r="F1109" i="2"/>
  <c r="E1109" i="2"/>
  <c r="C1109" i="2"/>
  <c r="K1108" i="2"/>
  <c r="J1108" i="2"/>
  <c r="I1108" i="2"/>
  <c r="H1108" i="2"/>
  <c r="G1108" i="2"/>
  <c r="F1108" i="2"/>
  <c r="E1108" i="2"/>
  <c r="C1108" i="2"/>
  <c r="K1107" i="2"/>
  <c r="J1107" i="2"/>
  <c r="I1107" i="2"/>
  <c r="H1107" i="2"/>
  <c r="G1107" i="2"/>
  <c r="F1107" i="2"/>
  <c r="E1107" i="2"/>
  <c r="C1107" i="2"/>
  <c r="K1106" i="2"/>
  <c r="J1106" i="2"/>
  <c r="I1106" i="2"/>
  <c r="H1106" i="2"/>
  <c r="G1106" i="2"/>
  <c r="F1106" i="2"/>
  <c r="E1106" i="2"/>
  <c r="C1106" i="2"/>
  <c r="K1105" i="2"/>
  <c r="J1105" i="2"/>
  <c r="I1105" i="2"/>
  <c r="H1105" i="2"/>
  <c r="G1105" i="2"/>
  <c r="F1105" i="2"/>
  <c r="E1105" i="2"/>
  <c r="C1105" i="2"/>
  <c r="K1104" i="2"/>
  <c r="J1104" i="2"/>
  <c r="I1104" i="2"/>
  <c r="H1104" i="2"/>
  <c r="G1104" i="2"/>
  <c r="F1104" i="2"/>
  <c r="E1104" i="2"/>
  <c r="C1104" i="2"/>
  <c r="K1103" i="2"/>
  <c r="J1103" i="2"/>
  <c r="I1103" i="2"/>
  <c r="H1103" i="2"/>
  <c r="G1103" i="2"/>
  <c r="F1103" i="2"/>
  <c r="E1103" i="2"/>
  <c r="C1103" i="2"/>
  <c r="K1102" i="2"/>
  <c r="J1102" i="2"/>
  <c r="I1102" i="2"/>
  <c r="H1102" i="2"/>
  <c r="G1102" i="2"/>
  <c r="F1102" i="2"/>
  <c r="E1102" i="2"/>
  <c r="C1102" i="2"/>
  <c r="K1101" i="2"/>
  <c r="J1101" i="2"/>
  <c r="I1101" i="2"/>
  <c r="H1101" i="2"/>
  <c r="G1101" i="2"/>
  <c r="F1101" i="2"/>
  <c r="E1101" i="2"/>
  <c r="C1101" i="2"/>
  <c r="K1100" i="2"/>
  <c r="J1100" i="2"/>
  <c r="I1100" i="2"/>
  <c r="H1100" i="2"/>
  <c r="G1100" i="2"/>
  <c r="F1100" i="2"/>
  <c r="E1100" i="2"/>
  <c r="C1100" i="2"/>
  <c r="K1099" i="2"/>
  <c r="J1099" i="2"/>
  <c r="I1099" i="2"/>
  <c r="H1099" i="2"/>
  <c r="G1099" i="2"/>
  <c r="F1099" i="2"/>
  <c r="E1099" i="2"/>
  <c r="C1099" i="2"/>
  <c r="K1098" i="2"/>
  <c r="J1098" i="2"/>
  <c r="I1098" i="2"/>
  <c r="H1098" i="2"/>
  <c r="G1098" i="2"/>
  <c r="F1098" i="2"/>
  <c r="E1098" i="2"/>
  <c r="C1098" i="2"/>
  <c r="K1097" i="2"/>
  <c r="J1097" i="2"/>
  <c r="I1097" i="2"/>
  <c r="H1097" i="2"/>
  <c r="G1097" i="2"/>
  <c r="F1097" i="2"/>
  <c r="E1097" i="2"/>
  <c r="C1097" i="2"/>
  <c r="K1096" i="2"/>
  <c r="J1096" i="2"/>
  <c r="I1096" i="2"/>
  <c r="H1096" i="2"/>
  <c r="G1096" i="2"/>
  <c r="F1096" i="2"/>
  <c r="E1096" i="2"/>
  <c r="C1096" i="2"/>
  <c r="K1095" i="2"/>
  <c r="J1095" i="2"/>
  <c r="I1095" i="2"/>
  <c r="H1095" i="2"/>
  <c r="G1095" i="2"/>
  <c r="F1095" i="2"/>
  <c r="E1095" i="2"/>
  <c r="C1095" i="2"/>
  <c r="K1094" i="2"/>
  <c r="J1094" i="2"/>
  <c r="I1094" i="2"/>
  <c r="H1094" i="2"/>
  <c r="G1094" i="2"/>
  <c r="F1094" i="2"/>
  <c r="E1094" i="2"/>
  <c r="C1094" i="2"/>
  <c r="K1093" i="2"/>
  <c r="J1093" i="2"/>
  <c r="I1093" i="2"/>
  <c r="H1093" i="2"/>
  <c r="G1093" i="2"/>
  <c r="F1093" i="2"/>
  <c r="E1093" i="2"/>
  <c r="C1093" i="2"/>
  <c r="K1092" i="2"/>
  <c r="J1092" i="2"/>
  <c r="I1092" i="2"/>
  <c r="H1092" i="2"/>
  <c r="G1092" i="2"/>
  <c r="F1092" i="2"/>
  <c r="E1092" i="2"/>
  <c r="C1092" i="2"/>
  <c r="K1091" i="2"/>
  <c r="J1091" i="2"/>
  <c r="I1091" i="2"/>
  <c r="H1091" i="2"/>
  <c r="G1091" i="2"/>
  <c r="F1091" i="2"/>
  <c r="E1091" i="2"/>
  <c r="C1091" i="2"/>
  <c r="K1090" i="2"/>
  <c r="J1090" i="2"/>
  <c r="I1090" i="2"/>
  <c r="H1090" i="2"/>
  <c r="G1090" i="2"/>
  <c r="F1090" i="2"/>
  <c r="E1090" i="2"/>
  <c r="C1090" i="2"/>
  <c r="K1089" i="2"/>
  <c r="J1089" i="2"/>
  <c r="I1089" i="2"/>
  <c r="H1089" i="2"/>
  <c r="G1089" i="2"/>
  <c r="F1089" i="2"/>
  <c r="E1089" i="2"/>
  <c r="C1089" i="2"/>
  <c r="K1088" i="2"/>
  <c r="J1088" i="2"/>
  <c r="I1088" i="2"/>
  <c r="H1088" i="2"/>
  <c r="G1088" i="2"/>
  <c r="F1088" i="2"/>
  <c r="E1088" i="2"/>
  <c r="C1088" i="2"/>
  <c r="K1087" i="2"/>
  <c r="J1087" i="2"/>
  <c r="I1087" i="2"/>
  <c r="H1087" i="2"/>
  <c r="G1087" i="2"/>
  <c r="F1087" i="2"/>
  <c r="E1087" i="2"/>
  <c r="C1087" i="2"/>
  <c r="K1086" i="2"/>
  <c r="J1086" i="2"/>
  <c r="I1086" i="2"/>
  <c r="H1086" i="2"/>
  <c r="G1086" i="2"/>
  <c r="F1086" i="2"/>
  <c r="E1086" i="2"/>
  <c r="C1086" i="2"/>
  <c r="K1085" i="2"/>
  <c r="J1085" i="2"/>
  <c r="I1085" i="2"/>
  <c r="H1085" i="2"/>
  <c r="G1085" i="2"/>
  <c r="F1085" i="2"/>
  <c r="E1085" i="2"/>
  <c r="C1085" i="2"/>
  <c r="K1084" i="2"/>
  <c r="J1084" i="2"/>
  <c r="I1084" i="2"/>
  <c r="H1084" i="2"/>
  <c r="G1084" i="2"/>
  <c r="F1084" i="2"/>
  <c r="E1084" i="2"/>
  <c r="C1084" i="2"/>
  <c r="K1083" i="2"/>
  <c r="J1083" i="2"/>
  <c r="I1083" i="2"/>
  <c r="H1083" i="2"/>
  <c r="G1083" i="2"/>
  <c r="F1083" i="2"/>
  <c r="E1083" i="2"/>
  <c r="C1083" i="2"/>
  <c r="K1082" i="2"/>
  <c r="J1082" i="2"/>
  <c r="I1082" i="2"/>
  <c r="H1082" i="2"/>
  <c r="G1082" i="2"/>
  <c r="F1082" i="2"/>
  <c r="E1082" i="2"/>
  <c r="C1082" i="2"/>
  <c r="K1081" i="2"/>
  <c r="J1081" i="2"/>
  <c r="I1081" i="2"/>
  <c r="H1081" i="2"/>
  <c r="G1081" i="2"/>
  <c r="F1081" i="2"/>
  <c r="E1081" i="2"/>
  <c r="C1081" i="2"/>
  <c r="K1080" i="2"/>
  <c r="J1080" i="2"/>
  <c r="I1080" i="2"/>
  <c r="H1080" i="2"/>
  <c r="G1080" i="2"/>
  <c r="F1080" i="2"/>
  <c r="E1080" i="2"/>
  <c r="C1080" i="2"/>
  <c r="K1079" i="2"/>
  <c r="J1079" i="2"/>
  <c r="I1079" i="2"/>
  <c r="H1079" i="2"/>
  <c r="G1079" i="2"/>
  <c r="F1079" i="2"/>
  <c r="E1079" i="2"/>
  <c r="C1079" i="2"/>
  <c r="K1078" i="2"/>
  <c r="J1078" i="2"/>
  <c r="I1078" i="2"/>
  <c r="H1078" i="2"/>
  <c r="G1078" i="2"/>
  <c r="F1078" i="2"/>
  <c r="E1078" i="2"/>
  <c r="C1078" i="2"/>
  <c r="K1077" i="2"/>
  <c r="J1077" i="2"/>
  <c r="I1077" i="2"/>
  <c r="H1077" i="2"/>
  <c r="G1077" i="2"/>
  <c r="F1077" i="2"/>
  <c r="E1077" i="2"/>
  <c r="C1077" i="2"/>
  <c r="K1076" i="2"/>
  <c r="J1076" i="2"/>
  <c r="I1076" i="2"/>
  <c r="H1076" i="2"/>
  <c r="G1076" i="2"/>
  <c r="F1076" i="2"/>
  <c r="E1076" i="2"/>
  <c r="C1076" i="2"/>
  <c r="K1075" i="2"/>
  <c r="J1075" i="2"/>
  <c r="I1075" i="2"/>
  <c r="H1075" i="2"/>
  <c r="G1075" i="2"/>
  <c r="F1075" i="2"/>
  <c r="E1075" i="2"/>
  <c r="C1075" i="2"/>
  <c r="K1074" i="2"/>
  <c r="J1074" i="2"/>
  <c r="I1074" i="2"/>
  <c r="H1074" i="2"/>
  <c r="G1074" i="2"/>
  <c r="F1074" i="2"/>
  <c r="E1074" i="2"/>
  <c r="C1074" i="2"/>
  <c r="K1073" i="2"/>
  <c r="J1073" i="2"/>
  <c r="I1073" i="2"/>
  <c r="H1073" i="2"/>
  <c r="G1073" i="2"/>
  <c r="F1073" i="2"/>
  <c r="E1073" i="2"/>
  <c r="C1073" i="2"/>
  <c r="K1072" i="2"/>
  <c r="J1072" i="2"/>
  <c r="I1072" i="2"/>
  <c r="H1072" i="2"/>
  <c r="G1072" i="2"/>
  <c r="F1072" i="2"/>
  <c r="E1072" i="2"/>
  <c r="C1072" i="2"/>
  <c r="K1071" i="2"/>
  <c r="J1071" i="2"/>
  <c r="I1071" i="2"/>
  <c r="H1071" i="2"/>
  <c r="G1071" i="2"/>
  <c r="F1071" i="2"/>
  <c r="E1071" i="2"/>
  <c r="C1071" i="2"/>
  <c r="K1070" i="2"/>
  <c r="J1070" i="2"/>
  <c r="I1070" i="2"/>
  <c r="H1070" i="2"/>
  <c r="G1070" i="2"/>
  <c r="F1070" i="2"/>
  <c r="E1070" i="2"/>
  <c r="C1070" i="2"/>
  <c r="K1069" i="2"/>
  <c r="J1069" i="2"/>
  <c r="I1069" i="2"/>
  <c r="H1069" i="2"/>
  <c r="G1069" i="2"/>
  <c r="F1069" i="2"/>
  <c r="E1069" i="2"/>
  <c r="C1069" i="2"/>
  <c r="K1068" i="2"/>
  <c r="J1068" i="2"/>
  <c r="I1068" i="2"/>
  <c r="H1068" i="2"/>
  <c r="G1068" i="2"/>
  <c r="F1068" i="2"/>
  <c r="E1068" i="2"/>
  <c r="C1068" i="2"/>
  <c r="K1067" i="2"/>
  <c r="J1067" i="2"/>
  <c r="I1067" i="2"/>
  <c r="H1067" i="2"/>
  <c r="G1067" i="2"/>
  <c r="F1067" i="2"/>
  <c r="E1067" i="2"/>
  <c r="C1067" i="2"/>
  <c r="K1066" i="2"/>
  <c r="J1066" i="2"/>
  <c r="I1066" i="2"/>
  <c r="H1066" i="2"/>
  <c r="G1066" i="2"/>
  <c r="F1066" i="2"/>
  <c r="E1066" i="2"/>
  <c r="C1066" i="2"/>
  <c r="K1065" i="2"/>
  <c r="J1065" i="2"/>
  <c r="I1065" i="2"/>
  <c r="H1065" i="2"/>
  <c r="G1065" i="2"/>
  <c r="F1065" i="2"/>
  <c r="E1065" i="2"/>
  <c r="C1065" i="2"/>
  <c r="K1064" i="2"/>
  <c r="J1064" i="2"/>
  <c r="I1064" i="2"/>
  <c r="H1064" i="2"/>
  <c r="G1064" i="2"/>
  <c r="F1064" i="2"/>
  <c r="E1064" i="2"/>
  <c r="C1064" i="2"/>
  <c r="K1063" i="2"/>
  <c r="J1063" i="2"/>
  <c r="I1063" i="2"/>
  <c r="H1063" i="2"/>
  <c r="G1063" i="2"/>
  <c r="F1063" i="2"/>
  <c r="E1063" i="2"/>
  <c r="C1063" i="2"/>
  <c r="K1062" i="2"/>
  <c r="J1062" i="2"/>
  <c r="I1062" i="2"/>
  <c r="H1062" i="2"/>
  <c r="G1062" i="2"/>
  <c r="F1062" i="2"/>
  <c r="E1062" i="2"/>
  <c r="C1062" i="2"/>
  <c r="K1061" i="2"/>
  <c r="J1061" i="2"/>
  <c r="I1061" i="2"/>
  <c r="H1061" i="2"/>
  <c r="G1061" i="2"/>
  <c r="F1061" i="2"/>
  <c r="E1061" i="2"/>
  <c r="C1061" i="2"/>
  <c r="K1060" i="2"/>
  <c r="J1060" i="2"/>
  <c r="I1060" i="2"/>
  <c r="H1060" i="2"/>
  <c r="G1060" i="2"/>
  <c r="F1060" i="2"/>
  <c r="E1060" i="2"/>
  <c r="C1060" i="2"/>
  <c r="K1059" i="2"/>
  <c r="J1059" i="2"/>
  <c r="I1059" i="2"/>
  <c r="H1059" i="2"/>
  <c r="G1059" i="2"/>
  <c r="F1059" i="2"/>
  <c r="E1059" i="2"/>
  <c r="C1059" i="2"/>
  <c r="K1058" i="2"/>
  <c r="J1058" i="2"/>
  <c r="I1058" i="2"/>
  <c r="H1058" i="2"/>
  <c r="G1058" i="2"/>
  <c r="F1058" i="2"/>
  <c r="E1058" i="2"/>
  <c r="C1058" i="2"/>
  <c r="K1057" i="2"/>
  <c r="J1057" i="2"/>
  <c r="I1057" i="2"/>
  <c r="H1057" i="2"/>
  <c r="G1057" i="2"/>
  <c r="F1057" i="2"/>
  <c r="E1057" i="2"/>
  <c r="C1057" i="2"/>
  <c r="K1056" i="2"/>
  <c r="J1056" i="2"/>
  <c r="I1056" i="2"/>
  <c r="H1056" i="2"/>
  <c r="G1056" i="2"/>
  <c r="F1056" i="2"/>
  <c r="E1056" i="2"/>
  <c r="C1056" i="2"/>
  <c r="K1055" i="2"/>
  <c r="J1055" i="2"/>
  <c r="I1055" i="2"/>
  <c r="H1055" i="2"/>
  <c r="G1055" i="2"/>
  <c r="F1055" i="2"/>
  <c r="E1055" i="2"/>
  <c r="C1055" i="2"/>
  <c r="K1054" i="2"/>
  <c r="J1054" i="2"/>
  <c r="I1054" i="2"/>
  <c r="H1054" i="2"/>
  <c r="G1054" i="2"/>
  <c r="F1054" i="2"/>
  <c r="E1054" i="2"/>
  <c r="C1054" i="2"/>
  <c r="K1053" i="2"/>
  <c r="J1053" i="2"/>
  <c r="I1053" i="2"/>
  <c r="H1053" i="2"/>
  <c r="G1053" i="2"/>
  <c r="F1053" i="2"/>
  <c r="E1053" i="2"/>
  <c r="C1053" i="2"/>
  <c r="K1052" i="2"/>
  <c r="J1052" i="2"/>
  <c r="I1052" i="2"/>
  <c r="H1052" i="2"/>
  <c r="G1052" i="2"/>
  <c r="F1052" i="2"/>
  <c r="E1052" i="2"/>
  <c r="C1052" i="2"/>
  <c r="K1051" i="2"/>
  <c r="J1051" i="2"/>
  <c r="I1051" i="2"/>
  <c r="H1051" i="2"/>
  <c r="G1051" i="2"/>
  <c r="F1051" i="2"/>
  <c r="E1051" i="2"/>
  <c r="C1051" i="2"/>
  <c r="K1050" i="2"/>
  <c r="J1050" i="2"/>
  <c r="I1050" i="2"/>
  <c r="H1050" i="2"/>
  <c r="G1050" i="2"/>
  <c r="F1050" i="2"/>
  <c r="E1050" i="2"/>
  <c r="C1050" i="2"/>
  <c r="K1049" i="2"/>
  <c r="J1049" i="2"/>
  <c r="I1049" i="2"/>
  <c r="H1049" i="2"/>
  <c r="G1049" i="2"/>
  <c r="F1049" i="2"/>
  <c r="E1049" i="2"/>
  <c r="C1049" i="2"/>
  <c r="K1048" i="2"/>
  <c r="J1048" i="2"/>
  <c r="I1048" i="2"/>
  <c r="H1048" i="2"/>
  <c r="G1048" i="2"/>
  <c r="F1048" i="2"/>
  <c r="E1048" i="2"/>
  <c r="C1048" i="2"/>
  <c r="K1047" i="2"/>
  <c r="J1047" i="2"/>
  <c r="I1047" i="2"/>
  <c r="H1047" i="2"/>
  <c r="G1047" i="2"/>
  <c r="F1047" i="2"/>
  <c r="E1047" i="2"/>
  <c r="C1047" i="2"/>
  <c r="K1046" i="2"/>
  <c r="J1046" i="2"/>
  <c r="I1046" i="2"/>
  <c r="H1046" i="2"/>
  <c r="G1046" i="2"/>
  <c r="F1046" i="2"/>
  <c r="E1046" i="2"/>
  <c r="C1046" i="2"/>
  <c r="K1045" i="2"/>
  <c r="J1045" i="2"/>
  <c r="I1045" i="2"/>
  <c r="H1045" i="2"/>
  <c r="G1045" i="2"/>
  <c r="F1045" i="2"/>
  <c r="E1045" i="2"/>
  <c r="C1045" i="2"/>
  <c r="K1044" i="2"/>
  <c r="J1044" i="2"/>
  <c r="I1044" i="2"/>
  <c r="H1044" i="2"/>
  <c r="G1044" i="2"/>
  <c r="F1044" i="2"/>
  <c r="E1044" i="2"/>
  <c r="C1044" i="2"/>
  <c r="K1043" i="2"/>
  <c r="J1043" i="2"/>
  <c r="I1043" i="2"/>
  <c r="H1043" i="2"/>
  <c r="G1043" i="2"/>
  <c r="F1043" i="2"/>
  <c r="E1043" i="2"/>
  <c r="C1043" i="2"/>
  <c r="K1042" i="2"/>
  <c r="J1042" i="2"/>
  <c r="I1042" i="2"/>
  <c r="H1042" i="2"/>
  <c r="G1042" i="2"/>
  <c r="F1042" i="2"/>
  <c r="E1042" i="2"/>
  <c r="C1042" i="2"/>
  <c r="K1041" i="2"/>
  <c r="J1041" i="2"/>
  <c r="I1041" i="2"/>
  <c r="H1041" i="2"/>
  <c r="G1041" i="2"/>
  <c r="F1041" i="2"/>
  <c r="E1041" i="2"/>
  <c r="C1041" i="2"/>
  <c r="K1040" i="2"/>
  <c r="J1040" i="2"/>
  <c r="I1040" i="2"/>
  <c r="H1040" i="2"/>
  <c r="G1040" i="2"/>
  <c r="F1040" i="2"/>
  <c r="E1040" i="2"/>
  <c r="C1040" i="2"/>
  <c r="K1039" i="2"/>
  <c r="J1039" i="2"/>
  <c r="I1039" i="2"/>
  <c r="H1039" i="2"/>
  <c r="G1039" i="2"/>
  <c r="F1039" i="2"/>
  <c r="E1039" i="2"/>
  <c r="C1039" i="2"/>
  <c r="K1038" i="2"/>
  <c r="J1038" i="2"/>
  <c r="I1038" i="2"/>
  <c r="H1038" i="2"/>
  <c r="G1038" i="2"/>
  <c r="F1038" i="2"/>
  <c r="E1038" i="2"/>
  <c r="C1038" i="2"/>
  <c r="K1037" i="2"/>
  <c r="J1037" i="2"/>
  <c r="I1037" i="2"/>
  <c r="H1037" i="2"/>
  <c r="G1037" i="2"/>
  <c r="F1037" i="2"/>
  <c r="E1037" i="2"/>
  <c r="C1037" i="2"/>
  <c r="K1036" i="2"/>
  <c r="J1036" i="2"/>
  <c r="I1036" i="2"/>
  <c r="H1036" i="2"/>
  <c r="G1036" i="2"/>
  <c r="F1036" i="2"/>
  <c r="E1036" i="2"/>
  <c r="C1036" i="2"/>
  <c r="K1035" i="2"/>
  <c r="J1035" i="2"/>
  <c r="I1035" i="2"/>
  <c r="H1035" i="2"/>
  <c r="G1035" i="2"/>
  <c r="F1035" i="2"/>
  <c r="E1035" i="2"/>
  <c r="C1035" i="2"/>
  <c r="K1034" i="2"/>
  <c r="J1034" i="2"/>
  <c r="I1034" i="2"/>
  <c r="H1034" i="2"/>
  <c r="G1034" i="2"/>
  <c r="F1034" i="2"/>
  <c r="E1034" i="2"/>
  <c r="C1034" i="2"/>
  <c r="K1033" i="2"/>
  <c r="J1033" i="2"/>
  <c r="I1033" i="2"/>
  <c r="H1033" i="2"/>
  <c r="G1033" i="2"/>
  <c r="F1033" i="2"/>
  <c r="E1033" i="2"/>
  <c r="C1033" i="2"/>
  <c r="K1032" i="2"/>
  <c r="J1032" i="2"/>
  <c r="I1032" i="2"/>
  <c r="H1032" i="2"/>
  <c r="G1032" i="2"/>
  <c r="F1032" i="2"/>
  <c r="E1032" i="2"/>
  <c r="C1032" i="2"/>
  <c r="K1031" i="2"/>
  <c r="J1031" i="2"/>
  <c r="I1031" i="2"/>
  <c r="H1031" i="2"/>
  <c r="G1031" i="2"/>
  <c r="F1031" i="2"/>
  <c r="E1031" i="2"/>
  <c r="C1031" i="2"/>
  <c r="K1030" i="2"/>
  <c r="J1030" i="2"/>
  <c r="I1030" i="2"/>
  <c r="H1030" i="2"/>
  <c r="G1030" i="2"/>
  <c r="F1030" i="2"/>
  <c r="E1030" i="2"/>
  <c r="C1030" i="2"/>
  <c r="K1029" i="2"/>
  <c r="J1029" i="2"/>
  <c r="I1029" i="2"/>
  <c r="H1029" i="2"/>
  <c r="G1029" i="2"/>
  <c r="F1029" i="2"/>
  <c r="E1029" i="2"/>
  <c r="C1029" i="2"/>
  <c r="K1028" i="2"/>
  <c r="J1028" i="2"/>
  <c r="I1028" i="2"/>
  <c r="H1028" i="2"/>
  <c r="G1028" i="2"/>
  <c r="F1028" i="2"/>
  <c r="E1028" i="2"/>
  <c r="C1028" i="2"/>
  <c r="K1027" i="2"/>
  <c r="J1027" i="2"/>
  <c r="I1027" i="2"/>
  <c r="H1027" i="2"/>
  <c r="G1027" i="2"/>
  <c r="F1027" i="2"/>
  <c r="E1027" i="2"/>
  <c r="C1027" i="2"/>
  <c r="K1026" i="2"/>
  <c r="J1026" i="2"/>
  <c r="I1026" i="2"/>
  <c r="H1026" i="2"/>
  <c r="G1026" i="2"/>
  <c r="F1026" i="2"/>
  <c r="E1026" i="2"/>
  <c r="C1026" i="2"/>
  <c r="K1025" i="2"/>
  <c r="J1025" i="2"/>
  <c r="I1025" i="2"/>
  <c r="H1025" i="2"/>
  <c r="G1025" i="2"/>
  <c r="F1025" i="2"/>
  <c r="E1025" i="2"/>
  <c r="C1025" i="2"/>
  <c r="K1024" i="2"/>
  <c r="J1024" i="2"/>
  <c r="I1024" i="2"/>
  <c r="H1024" i="2"/>
  <c r="G1024" i="2"/>
  <c r="F1024" i="2"/>
  <c r="E1024" i="2"/>
  <c r="C1024" i="2"/>
  <c r="K1023" i="2"/>
  <c r="J1023" i="2"/>
  <c r="I1023" i="2"/>
  <c r="H1023" i="2"/>
  <c r="G1023" i="2"/>
  <c r="F1023" i="2"/>
  <c r="E1023" i="2"/>
  <c r="C1023" i="2"/>
  <c r="K1022" i="2"/>
  <c r="J1022" i="2"/>
  <c r="I1022" i="2"/>
  <c r="H1022" i="2"/>
  <c r="G1022" i="2"/>
  <c r="F1022" i="2"/>
  <c r="E1022" i="2"/>
  <c r="C1022" i="2"/>
  <c r="K1021" i="2"/>
  <c r="J1021" i="2"/>
  <c r="I1021" i="2"/>
  <c r="H1021" i="2"/>
  <c r="G1021" i="2"/>
  <c r="F1021" i="2"/>
  <c r="E1021" i="2"/>
  <c r="C1021" i="2"/>
  <c r="K1020" i="2"/>
  <c r="J1020" i="2"/>
  <c r="I1020" i="2"/>
  <c r="H1020" i="2"/>
  <c r="G1020" i="2"/>
  <c r="F1020" i="2"/>
  <c r="E1020" i="2"/>
  <c r="C1020" i="2"/>
  <c r="K1019" i="2"/>
  <c r="J1019" i="2"/>
  <c r="I1019" i="2"/>
  <c r="H1019" i="2"/>
  <c r="G1019" i="2"/>
  <c r="F1019" i="2"/>
  <c r="E1019" i="2"/>
  <c r="C1019" i="2"/>
  <c r="K1018" i="2"/>
  <c r="J1018" i="2"/>
  <c r="I1018" i="2"/>
  <c r="H1018" i="2"/>
  <c r="G1018" i="2"/>
  <c r="F1018" i="2"/>
  <c r="E1018" i="2"/>
  <c r="C1018" i="2"/>
  <c r="K1017" i="2"/>
  <c r="J1017" i="2"/>
  <c r="I1017" i="2"/>
  <c r="H1017" i="2"/>
  <c r="G1017" i="2"/>
  <c r="F1017" i="2"/>
  <c r="E1017" i="2"/>
  <c r="C1017" i="2"/>
  <c r="K1016" i="2"/>
  <c r="J1016" i="2"/>
  <c r="I1016" i="2"/>
  <c r="H1016" i="2"/>
  <c r="G1016" i="2"/>
  <c r="F1016" i="2"/>
  <c r="E1016" i="2"/>
  <c r="C1016" i="2"/>
  <c r="K1015" i="2"/>
  <c r="J1015" i="2"/>
  <c r="I1015" i="2"/>
  <c r="H1015" i="2"/>
  <c r="G1015" i="2"/>
  <c r="F1015" i="2"/>
  <c r="E1015" i="2"/>
  <c r="C1015" i="2"/>
  <c r="K1014" i="2"/>
  <c r="J1014" i="2"/>
  <c r="I1014" i="2"/>
  <c r="H1014" i="2"/>
  <c r="G1014" i="2"/>
  <c r="F1014" i="2"/>
  <c r="E1014" i="2"/>
  <c r="C1014" i="2"/>
  <c r="K1013" i="2"/>
  <c r="J1013" i="2"/>
  <c r="I1013" i="2"/>
  <c r="H1013" i="2"/>
  <c r="G1013" i="2"/>
  <c r="F1013" i="2"/>
  <c r="E1013" i="2"/>
  <c r="C1013" i="2"/>
  <c r="K1012" i="2"/>
  <c r="J1012" i="2"/>
  <c r="I1012" i="2"/>
  <c r="H1012" i="2"/>
  <c r="G1012" i="2"/>
  <c r="F1012" i="2"/>
  <c r="E1012" i="2"/>
  <c r="C1012" i="2"/>
  <c r="K1011" i="2"/>
  <c r="J1011" i="2"/>
  <c r="I1011" i="2"/>
  <c r="H1011" i="2"/>
  <c r="G1011" i="2"/>
  <c r="F1011" i="2"/>
  <c r="E1011" i="2"/>
  <c r="C1011" i="2"/>
  <c r="K1010" i="2"/>
  <c r="J1010" i="2"/>
  <c r="I1010" i="2"/>
  <c r="H1010" i="2"/>
  <c r="G1010" i="2"/>
  <c r="F1010" i="2"/>
  <c r="E1010" i="2"/>
  <c r="C1010" i="2"/>
  <c r="K1009" i="2"/>
  <c r="J1009" i="2"/>
  <c r="I1009" i="2"/>
  <c r="H1009" i="2"/>
  <c r="G1009" i="2"/>
  <c r="F1009" i="2"/>
  <c r="E1009" i="2"/>
  <c r="C1009" i="2"/>
  <c r="K1008" i="2"/>
  <c r="J1008" i="2"/>
  <c r="I1008" i="2"/>
  <c r="H1008" i="2"/>
  <c r="G1008" i="2"/>
  <c r="F1008" i="2"/>
  <c r="E1008" i="2"/>
  <c r="C1008" i="2"/>
  <c r="K1007" i="2"/>
  <c r="J1007" i="2"/>
  <c r="I1007" i="2"/>
  <c r="H1007" i="2"/>
  <c r="G1007" i="2"/>
  <c r="F1007" i="2"/>
  <c r="E1007" i="2"/>
  <c r="C1007" i="2"/>
  <c r="K1006" i="2"/>
  <c r="J1006" i="2"/>
  <c r="I1006" i="2"/>
  <c r="H1006" i="2"/>
  <c r="G1006" i="2"/>
  <c r="F1006" i="2"/>
  <c r="E1006" i="2"/>
  <c r="C1006" i="2"/>
  <c r="K1005" i="2"/>
  <c r="J1005" i="2"/>
  <c r="I1005" i="2"/>
  <c r="H1005" i="2"/>
  <c r="G1005" i="2"/>
  <c r="F1005" i="2"/>
  <c r="E1005" i="2"/>
  <c r="C1005" i="2"/>
  <c r="K1004" i="2"/>
  <c r="J1004" i="2"/>
  <c r="I1004" i="2"/>
  <c r="H1004" i="2"/>
  <c r="G1004" i="2"/>
  <c r="F1004" i="2"/>
  <c r="E1004" i="2"/>
  <c r="C1004" i="2"/>
  <c r="K1003" i="2"/>
  <c r="J1003" i="2"/>
  <c r="I1003" i="2"/>
  <c r="H1003" i="2"/>
  <c r="G1003" i="2"/>
  <c r="F1003" i="2"/>
  <c r="E1003" i="2"/>
  <c r="C1003" i="2"/>
  <c r="K1002" i="2"/>
  <c r="J1002" i="2"/>
  <c r="I1002" i="2"/>
  <c r="H1002" i="2"/>
  <c r="G1002" i="2"/>
  <c r="F1002" i="2"/>
  <c r="E1002" i="2"/>
  <c r="C1002" i="2"/>
  <c r="K1001" i="2"/>
  <c r="J1001" i="2"/>
  <c r="I1001" i="2"/>
  <c r="H1001" i="2"/>
  <c r="G1001" i="2"/>
  <c r="F1001" i="2"/>
  <c r="E1001" i="2"/>
  <c r="C1001" i="2"/>
  <c r="K1000" i="2"/>
  <c r="J1000" i="2"/>
  <c r="I1000" i="2"/>
  <c r="H1000" i="2"/>
  <c r="G1000" i="2"/>
  <c r="F1000" i="2"/>
  <c r="E1000" i="2"/>
  <c r="C1000" i="2"/>
  <c r="K999" i="2"/>
  <c r="J999" i="2"/>
  <c r="I999" i="2"/>
  <c r="H999" i="2"/>
  <c r="G999" i="2"/>
  <c r="F999" i="2"/>
  <c r="E999" i="2"/>
  <c r="C999" i="2"/>
  <c r="K998" i="2"/>
  <c r="J998" i="2"/>
  <c r="I998" i="2"/>
  <c r="H998" i="2"/>
  <c r="G998" i="2"/>
  <c r="F998" i="2"/>
  <c r="E998" i="2"/>
  <c r="C998" i="2"/>
  <c r="K997" i="2"/>
  <c r="J997" i="2"/>
  <c r="I997" i="2"/>
  <c r="H997" i="2"/>
  <c r="G997" i="2"/>
  <c r="F997" i="2"/>
  <c r="E997" i="2"/>
  <c r="C997" i="2"/>
  <c r="K996" i="2"/>
  <c r="J996" i="2"/>
  <c r="I996" i="2"/>
  <c r="H996" i="2"/>
  <c r="G996" i="2"/>
  <c r="F996" i="2"/>
  <c r="E996" i="2"/>
  <c r="C996" i="2"/>
  <c r="K995" i="2"/>
  <c r="J995" i="2"/>
  <c r="I995" i="2"/>
  <c r="H995" i="2"/>
  <c r="G995" i="2"/>
  <c r="F995" i="2"/>
  <c r="E995" i="2"/>
  <c r="C995" i="2"/>
  <c r="K994" i="2"/>
  <c r="J994" i="2"/>
  <c r="I994" i="2"/>
  <c r="H994" i="2"/>
  <c r="G994" i="2"/>
  <c r="F994" i="2"/>
  <c r="E994" i="2"/>
  <c r="C994" i="2"/>
  <c r="K993" i="2"/>
  <c r="J993" i="2"/>
  <c r="I993" i="2"/>
  <c r="H993" i="2"/>
  <c r="G993" i="2"/>
  <c r="F993" i="2"/>
  <c r="E993" i="2"/>
  <c r="C993" i="2"/>
  <c r="K992" i="2"/>
  <c r="J992" i="2"/>
  <c r="I992" i="2"/>
  <c r="H992" i="2"/>
  <c r="G992" i="2"/>
  <c r="F992" i="2"/>
  <c r="E992" i="2"/>
  <c r="C992" i="2"/>
  <c r="K991" i="2"/>
  <c r="J991" i="2"/>
  <c r="I991" i="2"/>
  <c r="H991" i="2"/>
  <c r="G991" i="2"/>
  <c r="F991" i="2"/>
  <c r="E991" i="2"/>
  <c r="C991" i="2"/>
  <c r="K990" i="2"/>
  <c r="J990" i="2"/>
  <c r="I990" i="2"/>
  <c r="H990" i="2"/>
  <c r="G990" i="2"/>
  <c r="F990" i="2"/>
  <c r="E990" i="2"/>
  <c r="C990" i="2"/>
  <c r="K989" i="2"/>
  <c r="J989" i="2"/>
  <c r="I989" i="2"/>
  <c r="H989" i="2"/>
  <c r="G989" i="2"/>
  <c r="F989" i="2"/>
  <c r="E989" i="2"/>
  <c r="C989" i="2"/>
  <c r="K988" i="2"/>
  <c r="J988" i="2"/>
  <c r="I988" i="2"/>
  <c r="H988" i="2"/>
  <c r="G988" i="2"/>
  <c r="F988" i="2"/>
  <c r="E988" i="2"/>
  <c r="C988" i="2"/>
  <c r="K987" i="2"/>
  <c r="J987" i="2"/>
  <c r="I987" i="2"/>
  <c r="H987" i="2"/>
  <c r="G987" i="2"/>
  <c r="F987" i="2"/>
  <c r="E987" i="2"/>
  <c r="C987" i="2"/>
  <c r="K986" i="2"/>
  <c r="J986" i="2"/>
  <c r="I986" i="2"/>
  <c r="H986" i="2"/>
  <c r="G986" i="2"/>
  <c r="F986" i="2"/>
  <c r="E986" i="2"/>
  <c r="C986" i="2"/>
  <c r="K985" i="2"/>
  <c r="J985" i="2"/>
  <c r="I985" i="2"/>
  <c r="H985" i="2"/>
  <c r="G985" i="2"/>
  <c r="F985" i="2"/>
  <c r="E985" i="2"/>
  <c r="C985" i="2"/>
  <c r="K984" i="2"/>
  <c r="J984" i="2"/>
  <c r="I984" i="2"/>
  <c r="H984" i="2"/>
  <c r="G984" i="2"/>
  <c r="F984" i="2"/>
  <c r="E984" i="2"/>
  <c r="C984" i="2"/>
  <c r="K983" i="2"/>
  <c r="J983" i="2"/>
  <c r="I983" i="2"/>
  <c r="H983" i="2"/>
  <c r="G983" i="2"/>
  <c r="F983" i="2"/>
  <c r="E983" i="2"/>
  <c r="C983" i="2"/>
  <c r="K982" i="2"/>
  <c r="J982" i="2"/>
  <c r="I982" i="2"/>
  <c r="H982" i="2"/>
  <c r="G982" i="2"/>
  <c r="F982" i="2"/>
  <c r="E982" i="2"/>
  <c r="C982" i="2"/>
  <c r="K981" i="2"/>
  <c r="J981" i="2"/>
  <c r="I981" i="2"/>
  <c r="H981" i="2"/>
  <c r="G981" i="2"/>
  <c r="F981" i="2"/>
  <c r="E981" i="2"/>
  <c r="C981" i="2"/>
  <c r="K980" i="2"/>
  <c r="J980" i="2"/>
  <c r="I980" i="2"/>
  <c r="H980" i="2"/>
  <c r="G980" i="2"/>
  <c r="F980" i="2"/>
  <c r="E980" i="2"/>
  <c r="C980" i="2"/>
  <c r="K979" i="2"/>
  <c r="J979" i="2"/>
  <c r="I979" i="2"/>
  <c r="H979" i="2"/>
  <c r="G979" i="2"/>
  <c r="F979" i="2"/>
  <c r="E979" i="2"/>
  <c r="C979" i="2"/>
  <c r="K978" i="2"/>
  <c r="J978" i="2"/>
  <c r="I978" i="2"/>
  <c r="H978" i="2"/>
  <c r="G978" i="2"/>
  <c r="F978" i="2"/>
  <c r="E978" i="2"/>
  <c r="C978" i="2"/>
  <c r="K977" i="2"/>
  <c r="J977" i="2"/>
  <c r="I977" i="2"/>
  <c r="H977" i="2"/>
  <c r="G977" i="2"/>
  <c r="F977" i="2"/>
  <c r="E977" i="2"/>
  <c r="C977" i="2"/>
  <c r="K976" i="2"/>
  <c r="J976" i="2"/>
  <c r="I976" i="2"/>
  <c r="H976" i="2"/>
  <c r="G976" i="2"/>
  <c r="F976" i="2"/>
  <c r="E976" i="2"/>
  <c r="C976" i="2"/>
  <c r="K975" i="2"/>
  <c r="J975" i="2"/>
  <c r="I975" i="2"/>
  <c r="H975" i="2"/>
  <c r="G975" i="2"/>
  <c r="F975" i="2"/>
  <c r="E975" i="2"/>
  <c r="C975" i="2"/>
  <c r="K974" i="2"/>
  <c r="J974" i="2"/>
  <c r="I974" i="2"/>
  <c r="H974" i="2"/>
  <c r="G974" i="2"/>
  <c r="F974" i="2"/>
  <c r="E974" i="2"/>
  <c r="C974" i="2"/>
  <c r="K973" i="2"/>
  <c r="J973" i="2"/>
  <c r="I973" i="2"/>
  <c r="H973" i="2"/>
  <c r="G973" i="2"/>
  <c r="F973" i="2"/>
  <c r="E973" i="2"/>
  <c r="C973" i="2"/>
  <c r="K972" i="2"/>
  <c r="J972" i="2"/>
  <c r="I972" i="2"/>
  <c r="H972" i="2"/>
  <c r="G972" i="2"/>
  <c r="F972" i="2"/>
  <c r="E972" i="2"/>
  <c r="C972" i="2"/>
  <c r="K971" i="2"/>
  <c r="J971" i="2"/>
  <c r="I971" i="2"/>
  <c r="H971" i="2"/>
  <c r="G971" i="2"/>
  <c r="F971" i="2"/>
  <c r="E971" i="2"/>
  <c r="C971" i="2"/>
  <c r="K970" i="2"/>
  <c r="J970" i="2"/>
  <c r="I970" i="2"/>
  <c r="H970" i="2"/>
  <c r="G970" i="2"/>
  <c r="F970" i="2"/>
  <c r="E970" i="2"/>
  <c r="C970" i="2"/>
  <c r="K969" i="2"/>
  <c r="J969" i="2"/>
  <c r="I969" i="2"/>
  <c r="H969" i="2"/>
  <c r="G969" i="2"/>
  <c r="F969" i="2"/>
  <c r="E969" i="2"/>
  <c r="C969" i="2"/>
  <c r="K968" i="2"/>
  <c r="J968" i="2"/>
  <c r="I968" i="2"/>
  <c r="H968" i="2"/>
  <c r="G968" i="2"/>
  <c r="F968" i="2"/>
  <c r="E968" i="2"/>
  <c r="C968" i="2"/>
  <c r="K967" i="2"/>
  <c r="J967" i="2"/>
  <c r="I967" i="2"/>
  <c r="H967" i="2"/>
  <c r="G967" i="2"/>
  <c r="F967" i="2"/>
  <c r="E967" i="2"/>
  <c r="C967" i="2"/>
  <c r="K966" i="2"/>
  <c r="J966" i="2"/>
  <c r="I966" i="2"/>
  <c r="H966" i="2"/>
  <c r="G966" i="2"/>
  <c r="F966" i="2"/>
  <c r="E966" i="2"/>
  <c r="C966" i="2"/>
  <c r="K965" i="2"/>
  <c r="J965" i="2"/>
  <c r="I965" i="2"/>
  <c r="H965" i="2"/>
  <c r="G965" i="2"/>
  <c r="F965" i="2"/>
  <c r="E965" i="2"/>
  <c r="C965" i="2"/>
  <c r="K964" i="2"/>
  <c r="J964" i="2"/>
  <c r="I964" i="2"/>
  <c r="H964" i="2"/>
  <c r="G964" i="2"/>
  <c r="F964" i="2"/>
  <c r="E964" i="2"/>
  <c r="C964" i="2"/>
  <c r="K963" i="2"/>
  <c r="J963" i="2"/>
  <c r="I963" i="2"/>
  <c r="H963" i="2"/>
  <c r="G963" i="2"/>
  <c r="F963" i="2"/>
  <c r="E963" i="2"/>
  <c r="C963" i="2"/>
  <c r="K962" i="2"/>
  <c r="J962" i="2"/>
  <c r="I962" i="2"/>
  <c r="H962" i="2"/>
  <c r="G962" i="2"/>
  <c r="F962" i="2"/>
  <c r="E962" i="2"/>
  <c r="C962" i="2"/>
  <c r="K961" i="2"/>
  <c r="J961" i="2"/>
  <c r="I961" i="2"/>
  <c r="H961" i="2"/>
  <c r="G961" i="2"/>
  <c r="F961" i="2"/>
  <c r="E961" i="2"/>
  <c r="C961" i="2"/>
  <c r="K960" i="2"/>
  <c r="J960" i="2"/>
  <c r="I960" i="2"/>
  <c r="H960" i="2"/>
  <c r="G960" i="2"/>
  <c r="F960" i="2"/>
  <c r="E960" i="2"/>
  <c r="C960" i="2"/>
  <c r="K959" i="2"/>
  <c r="J959" i="2"/>
  <c r="I959" i="2"/>
  <c r="H959" i="2"/>
  <c r="G959" i="2"/>
  <c r="F959" i="2"/>
  <c r="E959" i="2"/>
  <c r="C959" i="2"/>
  <c r="K958" i="2"/>
  <c r="J958" i="2"/>
  <c r="I958" i="2"/>
  <c r="H958" i="2"/>
  <c r="G958" i="2"/>
  <c r="F958" i="2"/>
  <c r="E958" i="2"/>
  <c r="C958" i="2"/>
  <c r="K957" i="2"/>
  <c r="J957" i="2"/>
  <c r="I957" i="2"/>
  <c r="H957" i="2"/>
  <c r="G957" i="2"/>
  <c r="F957" i="2"/>
  <c r="E957" i="2"/>
  <c r="C957" i="2"/>
  <c r="K956" i="2"/>
  <c r="J956" i="2"/>
  <c r="I956" i="2"/>
  <c r="H956" i="2"/>
  <c r="G956" i="2"/>
  <c r="F956" i="2"/>
  <c r="E956" i="2"/>
  <c r="C956" i="2"/>
  <c r="K955" i="2"/>
  <c r="J955" i="2"/>
  <c r="I955" i="2"/>
  <c r="H955" i="2"/>
  <c r="G955" i="2"/>
  <c r="F955" i="2"/>
  <c r="E955" i="2"/>
  <c r="C955" i="2"/>
  <c r="K954" i="2"/>
  <c r="J954" i="2"/>
  <c r="I954" i="2"/>
  <c r="H954" i="2"/>
  <c r="G954" i="2"/>
  <c r="F954" i="2"/>
  <c r="E954" i="2"/>
  <c r="C954" i="2"/>
  <c r="K953" i="2"/>
  <c r="J953" i="2"/>
  <c r="I953" i="2"/>
  <c r="H953" i="2"/>
  <c r="G953" i="2"/>
  <c r="F953" i="2"/>
  <c r="E953" i="2"/>
  <c r="C953" i="2"/>
  <c r="K952" i="2"/>
  <c r="J952" i="2"/>
  <c r="I952" i="2"/>
  <c r="H952" i="2"/>
  <c r="G952" i="2"/>
  <c r="F952" i="2"/>
  <c r="E952" i="2"/>
  <c r="C952" i="2"/>
  <c r="K951" i="2"/>
  <c r="J951" i="2"/>
  <c r="I951" i="2"/>
  <c r="H951" i="2"/>
  <c r="G951" i="2"/>
  <c r="F951" i="2"/>
  <c r="E951" i="2"/>
  <c r="C951" i="2"/>
  <c r="K950" i="2"/>
  <c r="J950" i="2"/>
  <c r="I950" i="2"/>
  <c r="H950" i="2"/>
  <c r="G950" i="2"/>
  <c r="F950" i="2"/>
  <c r="E950" i="2"/>
  <c r="C950" i="2"/>
  <c r="K949" i="2"/>
  <c r="J949" i="2"/>
  <c r="I949" i="2"/>
  <c r="H949" i="2"/>
  <c r="G949" i="2"/>
  <c r="F949" i="2"/>
  <c r="E949" i="2"/>
  <c r="C949" i="2"/>
  <c r="K948" i="2"/>
  <c r="J948" i="2"/>
  <c r="I948" i="2"/>
  <c r="H948" i="2"/>
  <c r="G948" i="2"/>
  <c r="F948" i="2"/>
  <c r="E948" i="2"/>
  <c r="C948" i="2"/>
  <c r="K947" i="2"/>
  <c r="J947" i="2"/>
  <c r="I947" i="2"/>
  <c r="H947" i="2"/>
  <c r="G947" i="2"/>
  <c r="F947" i="2"/>
  <c r="E947" i="2"/>
  <c r="C947" i="2"/>
  <c r="K946" i="2"/>
  <c r="J946" i="2"/>
  <c r="I946" i="2"/>
  <c r="H946" i="2"/>
  <c r="G946" i="2"/>
  <c r="F946" i="2"/>
  <c r="E946" i="2"/>
  <c r="C946" i="2"/>
  <c r="K945" i="2"/>
  <c r="J945" i="2"/>
  <c r="I945" i="2"/>
  <c r="H945" i="2"/>
  <c r="G945" i="2"/>
  <c r="F945" i="2"/>
  <c r="E945" i="2"/>
  <c r="C945" i="2"/>
  <c r="K944" i="2"/>
  <c r="J944" i="2"/>
  <c r="I944" i="2"/>
  <c r="H944" i="2"/>
  <c r="G944" i="2"/>
  <c r="F944" i="2"/>
  <c r="E944" i="2"/>
  <c r="C944" i="2"/>
  <c r="K943" i="2"/>
  <c r="J943" i="2"/>
  <c r="I943" i="2"/>
  <c r="H943" i="2"/>
  <c r="G943" i="2"/>
  <c r="F943" i="2"/>
  <c r="E943" i="2"/>
  <c r="C943" i="2"/>
  <c r="K942" i="2"/>
  <c r="J942" i="2"/>
  <c r="I942" i="2"/>
  <c r="H942" i="2"/>
  <c r="G942" i="2"/>
  <c r="F942" i="2"/>
  <c r="E942" i="2"/>
  <c r="C942" i="2"/>
  <c r="K941" i="2"/>
  <c r="J941" i="2"/>
  <c r="I941" i="2"/>
  <c r="H941" i="2"/>
  <c r="G941" i="2"/>
  <c r="F941" i="2"/>
  <c r="E941" i="2"/>
  <c r="C941" i="2"/>
  <c r="K940" i="2"/>
  <c r="J940" i="2"/>
  <c r="I940" i="2"/>
  <c r="H940" i="2"/>
  <c r="G940" i="2"/>
  <c r="F940" i="2"/>
  <c r="E940" i="2"/>
  <c r="C940" i="2"/>
  <c r="K939" i="2"/>
  <c r="J939" i="2"/>
  <c r="I939" i="2"/>
  <c r="H939" i="2"/>
  <c r="G939" i="2"/>
  <c r="F939" i="2"/>
  <c r="E939" i="2"/>
  <c r="C939" i="2"/>
  <c r="K938" i="2"/>
  <c r="J938" i="2"/>
  <c r="I938" i="2"/>
  <c r="H938" i="2"/>
  <c r="G938" i="2"/>
  <c r="F938" i="2"/>
  <c r="E938" i="2"/>
  <c r="C938" i="2"/>
  <c r="K937" i="2"/>
  <c r="J937" i="2"/>
  <c r="I937" i="2"/>
  <c r="H937" i="2"/>
  <c r="G937" i="2"/>
  <c r="F937" i="2"/>
  <c r="E937" i="2"/>
  <c r="C937" i="2"/>
  <c r="K936" i="2"/>
  <c r="J936" i="2"/>
  <c r="I936" i="2"/>
  <c r="H936" i="2"/>
  <c r="G936" i="2"/>
  <c r="F936" i="2"/>
  <c r="E936" i="2"/>
  <c r="C936" i="2"/>
  <c r="K935" i="2"/>
  <c r="J935" i="2"/>
  <c r="I935" i="2"/>
  <c r="H935" i="2"/>
  <c r="G935" i="2"/>
  <c r="F935" i="2"/>
  <c r="E935" i="2"/>
  <c r="C935" i="2"/>
  <c r="K934" i="2"/>
  <c r="J934" i="2"/>
  <c r="I934" i="2"/>
  <c r="H934" i="2"/>
  <c r="G934" i="2"/>
  <c r="F934" i="2"/>
  <c r="E934" i="2"/>
  <c r="C934" i="2"/>
  <c r="K933" i="2"/>
  <c r="J933" i="2"/>
  <c r="I933" i="2"/>
  <c r="H933" i="2"/>
  <c r="G933" i="2"/>
  <c r="F933" i="2"/>
  <c r="E933" i="2"/>
  <c r="C933" i="2"/>
  <c r="K932" i="2"/>
  <c r="J932" i="2"/>
  <c r="I932" i="2"/>
  <c r="H932" i="2"/>
  <c r="G932" i="2"/>
  <c r="F932" i="2"/>
  <c r="E932" i="2"/>
  <c r="C932" i="2"/>
  <c r="K931" i="2"/>
  <c r="J931" i="2"/>
  <c r="I931" i="2"/>
  <c r="H931" i="2"/>
  <c r="G931" i="2"/>
  <c r="F931" i="2"/>
  <c r="E931" i="2"/>
  <c r="C931" i="2"/>
  <c r="K930" i="2"/>
  <c r="J930" i="2"/>
  <c r="I930" i="2"/>
  <c r="H930" i="2"/>
  <c r="G930" i="2"/>
  <c r="F930" i="2"/>
  <c r="E930" i="2"/>
  <c r="C930" i="2"/>
  <c r="K929" i="2"/>
  <c r="J929" i="2"/>
  <c r="I929" i="2"/>
  <c r="H929" i="2"/>
  <c r="G929" i="2"/>
  <c r="F929" i="2"/>
  <c r="E929" i="2"/>
  <c r="C929" i="2"/>
  <c r="K928" i="2"/>
  <c r="J928" i="2"/>
  <c r="I928" i="2"/>
  <c r="H928" i="2"/>
  <c r="G928" i="2"/>
  <c r="F928" i="2"/>
  <c r="E928" i="2"/>
  <c r="C928" i="2"/>
  <c r="K927" i="2"/>
  <c r="J927" i="2"/>
  <c r="I927" i="2"/>
  <c r="H927" i="2"/>
  <c r="G927" i="2"/>
  <c r="F927" i="2"/>
  <c r="E927" i="2"/>
  <c r="C927" i="2"/>
  <c r="K926" i="2"/>
  <c r="J926" i="2"/>
  <c r="I926" i="2"/>
  <c r="H926" i="2"/>
  <c r="G926" i="2"/>
  <c r="F926" i="2"/>
  <c r="E926" i="2"/>
  <c r="C926" i="2"/>
  <c r="K925" i="2"/>
  <c r="J925" i="2"/>
  <c r="I925" i="2"/>
  <c r="H925" i="2"/>
  <c r="G925" i="2"/>
  <c r="F925" i="2"/>
  <c r="E925" i="2"/>
  <c r="C925" i="2"/>
  <c r="K924" i="2"/>
  <c r="J924" i="2"/>
  <c r="I924" i="2"/>
  <c r="H924" i="2"/>
  <c r="G924" i="2"/>
  <c r="F924" i="2"/>
  <c r="E924" i="2"/>
  <c r="C924" i="2"/>
  <c r="K923" i="2"/>
  <c r="J923" i="2"/>
  <c r="I923" i="2"/>
  <c r="H923" i="2"/>
  <c r="G923" i="2"/>
  <c r="F923" i="2"/>
  <c r="E923" i="2"/>
  <c r="C923" i="2"/>
  <c r="K922" i="2"/>
  <c r="J922" i="2"/>
  <c r="I922" i="2"/>
  <c r="H922" i="2"/>
  <c r="G922" i="2"/>
  <c r="F922" i="2"/>
  <c r="E922" i="2"/>
  <c r="C922" i="2"/>
  <c r="K921" i="2"/>
  <c r="J921" i="2"/>
  <c r="I921" i="2"/>
  <c r="H921" i="2"/>
  <c r="G921" i="2"/>
  <c r="F921" i="2"/>
  <c r="E921" i="2"/>
  <c r="C921" i="2"/>
  <c r="K920" i="2"/>
  <c r="J920" i="2"/>
  <c r="I920" i="2"/>
  <c r="H920" i="2"/>
  <c r="G920" i="2"/>
  <c r="F920" i="2"/>
  <c r="E920" i="2"/>
  <c r="C920" i="2"/>
  <c r="K919" i="2"/>
  <c r="J919" i="2"/>
  <c r="I919" i="2"/>
  <c r="H919" i="2"/>
  <c r="G919" i="2"/>
  <c r="F919" i="2"/>
  <c r="E919" i="2"/>
  <c r="C919" i="2"/>
  <c r="K918" i="2"/>
  <c r="J918" i="2"/>
  <c r="I918" i="2"/>
  <c r="H918" i="2"/>
  <c r="G918" i="2"/>
  <c r="F918" i="2"/>
  <c r="E918" i="2"/>
  <c r="C918" i="2"/>
  <c r="K917" i="2"/>
  <c r="J917" i="2"/>
  <c r="I917" i="2"/>
  <c r="H917" i="2"/>
  <c r="G917" i="2"/>
  <c r="F917" i="2"/>
  <c r="E917" i="2"/>
  <c r="C917" i="2"/>
  <c r="K916" i="2"/>
  <c r="J916" i="2"/>
  <c r="I916" i="2"/>
  <c r="H916" i="2"/>
  <c r="G916" i="2"/>
  <c r="F916" i="2"/>
  <c r="E916" i="2"/>
  <c r="C916" i="2"/>
  <c r="K915" i="2"/>
  <c r="J915" i="2"/>
  <c r="I915" i="2"/>
  <c r="H915" i="2"/>
  <c r="G915" i="2"/>
  <c r="F915" i="2"/>
  <c r="E915" i="2"/>
  <c r="C915" i="2"/>
  <c r="K914" i="2"/>
  <c r="J914" i="2"/>
  <c r="I914" i="2"/>
  <c r="H914" i="2"/>
  <c r="G914" i="2"/>
  <c r="F914" i="2"/>
  <c r="E914" i="2"/>
  <c r="C914" i="2"/>
  <c r="K913" i="2"/>
  <c r="J913" i="2"/>
  <c r="I913" i="2"/>
  <c r="H913" i="2"/>
  <c r="G913" i="2"/>
  <c r="F913" i="2"/>
  <c r="E913" i="2"/>
  <c r="C913" i="2"/>
  <c r="K912" i="2"/>
  <c r="J912" i="2"/>
  <c r="I912" i="2"/>
  <c r="H912" i="2"/>
  <c r="G912" i="2"/>
  <c r="F912" i="2"/>
  <c r="E912" i="2"/>
  <c r="C912" i="2"/>
  <c r="K911" i="2"/>
  <c r="J911" i="2"/>
  <c r="I911" i="2"/>
  <c r="H911" i="2"/>
  <c r="G911" i="2"/>
  <c r="F911" i="2"/>
  <c r="E911" i="2"/>
  <c r="C911" i="2"/>
  <c r="K910" i="2"/>
  <c r="J910" i="2"/>
  <c r="I910" i="2"/>
  <c r="H910" i="2"/>
  <c r="G910" i="2"/>
  <c r="F910" i="2"/>
  <c r="E910" i="2"/>
  <c r="C910" i="2"/>
  <c r="K909" i="2"/>
  <c r="J909" i="2"/>
  <c r="I909" i="2"/>
  <c r="H909" i="2"/>
  <c r="G909" i="2"/>
  <c r="F909" i="2"/>
  <c r="E909" i="2"/>
  <c r="C909" i="2"/>
  <c r="K908" i="2"/>
  <c r="J908" i="2"/>
  <c r="I908" i="2"/>
  <c r="H908" i="2"/>
  <c r="G908" i="2"/>
  <c r="F908" i="2"/>
  <c r="E908" i="2"/>
  <c r="C908" i="2"/>
  <c r="K907" i="2"/>
  <c r="J907" i="2"/>
  <c r="I907" i="2"/>
  <c r="H907" i="2"/>
  <c r="G907" i="2"/>
  <c r="F907" i="2"/>
  <c r="E907" i="2"/>
  <c r="C907" i="2"/>
  <c r="K906" i="2"/>
  <c r="J906" i="2"/>
  <c r="I906" i="2"/>
  <c r="H906" i="2"/>
  <c r="G906" i="2"/>
  <c r="F906" i="2"/>
  <c r="E906" i="2"/>
  <c r="C906" i="2"/>
  <c r="K905" i="2"/>
  <c r="J905" i="2"/>
  <c r="I905" i="2"/>
  <c r="H905" i="2"/>
  <c r="G905" i="2"/>
  <c r="F905" i="2"/>
  <c r="E905" i="2"/>
  <c r="C905" i="2"/>
  <c r="K904" i="2"/>
  <c r="J904" i="2"/>
  <c r="I904" i="2"/>
  <c r="H904" i="2"/>
  <c r="G904" i="2"/>
  <c r="F904" i="2"/>
  <c r="E904" i="2"/>
  <c r="C904" i="2"/>
  <c r="K903" i="2"/>
  <c r="J903" i="2"/>
  <c r="I903" i="2"/>
  <c r="H903" i="2"/>
  <c r="G903" i="2"/>
  <c r="F903" i="2"/>
  <c r="E903" i="2"/>
  <c r="C903" i="2"/>
  <c r="K902" i="2"/>
  <c r="J902" i="2"/>
  <c r="I902" i="2"/>
  <c r="H902" i="2"/>
  <c r="G902" i="2"/>
  <c r="F902" i="2"/>
  <c r="E902" i="2"/>
  <c r="C902" i="2"/>
  <c r="K901" i="2"/>
  <c r="J901" i="2"/>
  <c r="I901" i="2"/>
  <c r="H901" i="2"/>
  <c r="G901" i="2"/>
  <c r="F901" i="2"/>
  <c r="E901" i="2"/>
  <c r="C901" i="2"/>
  <c r="K900" i="2"/>
  <c r="J900" i="2"/>
  <c r="I900" i="2"/>
  <c r="H900" i="2"/>
  <c r="G900" i="2"/>
  <c r="F900" i="2"/>
  <c r="E900" i="2"/>
  <c r="C900" i="2"/>
  <c r="K899" i="2"/>
  <c r="J899" i="2"/>
  <c r="I899" i="2"/>
  <c r="H899" i="2"/>
  <c r="G899" i="2"/>
  <c r="F899" i="2"/>
  <c r="E899" i="2"/>
  <c r="C899" i="2"/>
  <c r="K898" i="2"/>
  <c r="J898" i="2"/>
  <c r="I898" i="2"/>
  <c r="H898" i="2"/>
  <c r="G898" i="2"/>
  <c r="F898" i="2"/>
  <c r="E898" i="2"/>
  <c r="C898" i="2"/>
  <c r="K897" i="2"/>
  <c r="J897" i="2"/>
  <c r="I897" i="2"/>
  <c r="H897" i="2"/>
  <c r="G897" i="2"/>
  <c r="F897" i="2"/>
  <c r="E897" i="2"/>
  <c r="C897" i="2"/>
  <c r="K896" i="2"/>
  <c r="J896" i="2"/>
  <c r="I896" i="2"/>
  <c r="H896" i="2"/>
  <c r="G896" i="2"/>
  <c r="F896" i="2"/>
  <c r="E896" i="2"/>
  <c r="C896" i="2"/>
  <c r="K895" i="2"/>
  <c r="J895" i="2"/>
  <c r="I895" i="2"/>
  <c r="H895" i="2"/>
  <c r="G895" i="2"/>
  <c r="F895" i="2"/>
  <c r="E895" i="2"/>
  <c r="C895" i="2"/>
  <c r="K894" i="2"/>
  <c r="J894" i="2"/>
  <c r="I894" i="2"/>
  <c r="H894" i="2"/>
  <c r="G894" i="2"/>
  <c r="F894" i="2"/>
  <c r="E894" i="2"/>
  <c r="C894" i="2"/>
  <c r="K893" i="2"/>
  <c r="J893" i="2"/>
  <c r="I893" i="2"/>
  <c r="H893" i="2"/>
  <c r="G893" i="2"/>
  <c r="F893" i="2"/>
  <c r="E893" i="2"/>
  <c r="C893" i="2"/>
  <c r="K892" i="2"/>
  <c r="J892" i="2"/>
  <c r="I892" i="2"/>
  <c r="H892" i="2"/>
  <c r="G892" i="2"/>
  <c r="F892" i="2"/>
  <c r="E892" i="2"/>
  <c r="C892" i="2"/>
  <c r="K891" i="2"/>
  <c r="J891" i="2"/>
  <c r="I891" i="2"/>
  <c r="H891" i="2"/>
  <c r="G891" i="2"/>
  <c r="F891" i="2"/>
  <c r="E891" i="2"/>
  <c r="C891" i="2"/>
  <c r="K890" i="2"/>
  <c r="J890" i="2"/>
  <c r="I890" i="2"/>
  <c r="H890" i="2"/>
  <c r="G890" i="2"/>
  <c r="F890" i="2"/>
  <c r="E890" i="2"/>
  <c r="C890" i="2"/>
  <c r="K889" i="2"/>
  <c r="J889" i="2"/>
  <c r="I889" i="2"/>
  <c r="H889" i="2"/>
  <c r="G889" i="2"/>
  <c r="F889" i="2"/>
  <c r="E889" i="2"/>
  <c r="C889" i="2"/>
  <c r="K888" i="2"/>
  <c r="J888" i="2"/>
  <c r="I888" i="2"/>
  <c r="H888" i="2"/>
  <c r="G888" i="2"/>
  <c r="F888" i="2"/>
  <c r="E888" i="2"/>
  <c r="C888" i="2"/>
  <c r="K887" i="2"/>
  <c r="J887" i="2"/>
  <c r="I887" i="2"/>
  <c r="H887" i="2"/>
  <c r="G887" i="2"/>
  <c r="F887" i="2"/>
  <c r="E887" i="2"/>
  <c r="C887" i="2"/>
  <c r="K886" i="2"/>
  <c r="J886" i="2"/>
  <c r="I886" i="2"/>
  <c r="H886" i="2"/>
  <c r="G886" i="2"/>
  <c r="F886" i="2"/>
  <c r="E886" i="2"/>
  <c r="C886" i="2"/>
  <c r="K885" i="2"/>
  <c r="J885" i="2"/>
  <c r="I885" i="2"/>
  <c r="H885" i="2"/>
  <c r="G885" i="2"/>
  <c r="F885" i="2"/>
  <c r="E885" i="2"/>
  <c r="C885" i="2"/>
  <c r="K884" i="2"/>
  <c r="J884" i="2"/>
  <c r="I884" i="2"/>
  <c r="H884" i="2"/>
  <c r="G884" i="2"/>
  <c r="F884" i="2"/>
  <c r="E884" i="2"/>
  <c r="C884" i="2"/>
  <c r="K883" i="2"/>
  <c r="J883" i="2"/>
  <c r="I883" i="2"/>
  <c r="H883" i="2"/>
  <c r="G883" i="2"/>
  <c r="F883" i="2"/>
  <c r="E883" i="2"/>
  <c r="C883" i="2"/>
  <c r="K882" i="2"/>
  <c r="J882" i="2"/>
  <c r="I882" i="2"/>
  <c r="H882" i="2"/>
  <c r="G882" i="2"/>
  <c r="F882" i="2"/>
  <c r="E882" i="2"/>
  <c r="C882" i="2"/>
  <c r="K881" i="2"/>
  <c r="J881" i="2"/>
  <c r="I881" i="2"/>
  <c r="H881" i="2"/>
  <c r="G881" i="2"/>
  <c r="F881" i="2"/>
  <c r="E881" i="2"/>
  <c r="C881" i="2"/>
  <c r="K880" i="2"/>
  <c r="J880" i="2"/>
  <c r="I880" i="2"/>
  <c r="H880" i="2"/>
  <c r="G880" i="2"/>
  <c r="F880" i="2"/>
  <c r="E880" i="2"/>
  <c r="C880" i="2"/>
  <c r="K879" i="2"/>
  <c r="J879" i="2"/>
  <c r="I879" i="2"/>
  <c r="H879" i="2"/>
  <c r="G879" i="2"/>
  <c r="F879" i="2"/>
  <c r="E879" i="2"/>
  <c r="C879" i="2"/>
  <c r="K878" i="2"/>
  <c r="J878" i="2"/>
  <c r="I878" i="2"/>
  <c r="H878" i="2"/>
  <c r="G878" i="2"/>
  <c r="F878" i="2"/>
  <c r="E878" i="2"/>
  <c r="C878" i="2"/>
  <c r="K877" i="2"/>
  <c r="J877" i="2"/>
  <c r="I877" i="2"/>
  <c r="H877" i="2"/>
  <c r="G877" i="2"/>
  <c r="F877" i="2"/>
  <c r="E877" i="2"/>
  <c r="C877" i="2"/>
  <c r="K876" i="2"/>
  <c r="J876" i="2"/>
  <c r="I876" i="2"/>
  <c r="H876" i="2"/>
  <c r="G876" i="2"/>
  <c r="F876" i="2"/>
  <c r="E876" i="2"/>
  <c r="C876" i="2"/>
  <c r="K875" i="2"/>
  <c r="J875" i="2"/>
  <c r="I875" i="2"/>
  <c r="H875" i="2"/>
  <c r="G875" i="2"/>
  <c r="F875" i="2"/>
  <c r="E875" i="2"/>
  <c r="C875" i="2"/>
  <c r="K874" i="2"/>
  <c r="J874" i="2"/>
  <c r="I874" i="2"/>
  <c r="H874" i="2"/>
  <c r="G874" i="2"/>
  <c r="F874" i="2"/>
  <c r="E874" i="2"/>
  <c r="C874" i="2"/>
  <c r="K873" i="2"/>
  <c r="J873" i="2"/>
  <c r="I873" i="2"/>
  <c r="H873" i="2"/>
  <c r="G873" i="2"/>
  <c r="F873" i="2"/>
  <c r="E873" i="2"/>
  <c r="C873" i="2"/>
  <c r="K872" i="2"/>
  <c r="J872" i="2"/>
  <c r="I872" i="2"/>
  <c r="H872" i="2"/>
  <c r="G872" i="2"/>
  <c r="F872" i="2"/>
  <c r="E872" i="2"/>
  <c r="C872" i="2"/>
  <c r="K871" i="2"/>
  <c r="J871" i="2"/>
  <c r="I871" i="2"/>
  <c r="H871" i="2"/>
  <c r="G871" i="2"/>
  <c r="F871" i="2"/>
  <c r="E871" i="2"/>
  <c r="C871" i="2"/>
  <c r="K870" i="2"/>
  <c r="J870" i="2"/>
  <c r="I870" i="2"/>
  <c r="H870" i="2"/>
  <c r="G870" i="2"/>
  <c r="F870" i="2"/>
  <c r="E870" i="2"/>
  <c r="C870" i="2"/>
  <c r="K869" i="2"/>
  <c r="J869" i="2"/>
  <c r="I869" i="2"/>
  <c r="H869" i="2"/>
  <c r="G869" i="2"/>
  <c r="F869" i="2"/>
  <c r="E869" i="2"/>
  <c r="C869" i="2"/>
  <c r="K868" i="2"/>
  <c r="J868" i="2"/>
  <c r="I868" i="2"/>
  <c r="H868" i="2"/>
  <c r="G868" i="2"/>
  <c r="F868" i="2"/>
  <c r="E868" i="2"/>
  <c r="C868" i="2"/>
  <c r="K867" i="2"/>
  <c r="J867" i="2"/>
  <c r="I867" i="2"/>
  <c r="H867" i="2"/>
  <c r="G867" i="2"/>
  <c r="F867" i="2"/>
  <c r="E867" i="2"/>
  <c r="C867" i="2"/>
  <c r="K866" i="2"/>
  <c r="J866" i="2"/>
  <c r="I866" i="2"/>
  <c r="H866" i="2"/>
  <c r="G866" i="2"/>
  <c r="F866" i="2"/>
  <c r="E866" i="2"/>
  <c r="C866" i="2"/>
  <c r="K865" i="2"/>
  <c r="J865" i="2"/>
  <c r="I865" i="2"/>
  <c r="H865" i="2"/>
  <c r="G865" i="2"/>
  <c r="F865" i="2"/>
  <c r="E865" i="2"/>
  <c r="C865" i="2"/>
  <c r="K864" i="2"/>
  <c r="J864" i="2"/>
  <c r="I864" i="2"/>
  <c r="H864" i="2"/>
  <c r="G864" i="2"/>
  <c r="F864" i="2"/>
  <c r="E864" i="2"/>
  <c r="C864" i="2"/>
  <c r="K863" i="2"/>
  <c r="J863" i="2"/>
  <c r="I863" i="2"/>
  <c r="H863" i="2"/>
  <c r="G863" i="2"/>
  <c r="F863" i="2"/>
  <c r="E863" i="2"/>
  <c r="C863" i="2"/>
  <c r="K862" i="2"/>
  <c r="J862" i="2"/>
  <c r="I862" i="2"/>
  <c r="H862" i="2"/>
  <c r="G862" i="2"/>
  <c r="F862" i="2"/>
  <c r="E862" i="2"/>
  <c r="C862" i="2"/>
  <c r="K861" i="2"/>
  <c r="J861" i="2"/>
  <c r="I861" i="2"/>
  <c r="H861" i="2"/>
  <c r="G861" i="2"/>
  <c r="F861" i="2"/>
  <c r="E861" i="2"/>
  <c r="C861" i="2"/>
  <c r="K860" i="2"/>
  <c r="J860" i="2"/>
  <c r="I860" i="2"/>
  <c r="H860" i="2"/>
  <c r="G860" i="2"/>
  <c r="F860" i="2"/>
  <c r="E860" i="2"/>
  <c r="C860" i="2"/>
  <c r="K859" i="2"/>
  <c r="J859" i="2"/>
  <c r="I859" i="2"/>
  <c r="H859" i="2"/>
  <c r="G859" i="2"/>
  <c r="F859" i="2"/>
  <c r="E859" i="2"/>
  <c r="C859" i="2"/>
  <c r="K858" i="2"/>
  <c r="J858" i="2"/>
  <c r="I858" i="2"/>
  <c r="H858" i="2"/>
  <c r="G858" i="2"/>
  <c r="F858" i="2"/>
  <c r="E858" i="2"/>
  <c r="C858" i="2"/>
  <c r="K857" i="2"/>
  <c r="J857" i="2"/>
  <c r="I857" i="2"/>
  <c r="H857" i="2"/>
  <c r="G857" i="2"/>
  <c r="F857" i="2"/>
  <c r="E857" i="2"/>
  <c r="C857" i="2"/>
  <c r="K856" i="2"/>
  <c r="J856" i="2"/>
  <c r="I856" i="2"/>
  <c r="H856" i="2"/>
  <c r="G856" i="2"/>
  <c r="F856" i="2"/>
  <c r="E856" i="2"/>
  <c r="C856" i="2"/>
  <c r="K855" i="2"/>
  <c r="J855" i="2"/>
  <c r="I855" i="2"/>
  <c r="H855" i="2"/>
  <c r="G855" i="2"/>
  <c r="F855" i="2"/>
  <c r="E855" i="2"/>
  <c r="C855" i="2"/>
  <c r="K854" i="2"/>
  <c r="J854" i="2"/>
  <c r="I854" i="2"/>
  <c r="H854" i="2"/>
  <c r="G854" i="2"/>
  <c r="F854" i="2"/>
  <c r="E854" i="2"/>
  <c r="C854" i="2"/>
  <c r="K853" i="2"/>
  <c r="J853" i="2"/>
  <c r="I853" i="2"/>
  <c r="H853" i="2"/>
  <c r="G853" i="2"/>
  <c r="F853" i="2"/>
  <c r="E853" i="2"/>
  <c r="C853" i="2"/>
  <c r="K852" i="2"/>
  <c r="J852" i="2"/>
  <c r="I852" i="2"/>
  <c r="H852" i="2"/>
  <c r="G852" i="2"/>
  <c r="F852" i="2"/>
  <c r="E852" i="2"/>
  <c r="C852" i="2"/>
  <c r="K851" i="2"/>
  <c r="J851" i="2"/>
  <c r="I851" i="2"/>
  <c r="H851" i="2"/>
  <c r="G851" i="2"/>
  <c r="F851" i="2"/>
  <c r="E851" i="2"/>
  <c r="C851" i="2"/>
  <c r="K850" i="2"/>
  <c r="J850" i="2"/>
  <c r="I850" i="2"/>
  <c r="H850" i="2"/>
  <c r="G850" i="2"/>
  <c r="F850" i="2"/>
  <c r="E850" i="2"/>
  <c r="C850" i="2"/>
  <c r="K849" i="2"/>
  <c r="J849" i="2"/>
  <c r="I849" i="2"/>
  <c r="H849" i="2"/>
  <c r="G849" i="2"/>
  <c r="F849" i="2"/>
  <c r="E849" i="2"/>
  <c r="C849" i="2"/>
  <c r="K848" i="2"/>
  <c r="J848" i="2"/>
  <c r="I848" i="2"/>
  <c r="H848" i="2"/>
  <c r="G848" i="2"/>
  <c r="F848" i="2"/>
  <c r="E848" i="2"/>
  <c r="C848" i="2"/>
  <c r="K847" i="2"/>
  <c r="J847" i="2"/>
  <c r="I847" i="2"/>
  <c r="H847" i="2"/>
  <c r="G847" i="2"/>
  <c r="F847" i="2"/>
  <c r="E847" i="2"/>
  <c r="C847" i="2"/>
  <c r="K846" i="2"/>
  <c r="J846" i="2"/>
  <c r="I846" i="2"/>
  <c r="H846" i="2"/>
  <c r="G846" i="2"/>
  <c r="F846" i="2"/>
  <c r="E846" i="2"/>
  <c r="C846" i="2"/>
  <c r="K845" i="2"/>
  <c r="J845" i="2"/>
  <c r="I845" i="2"/>
  <c r="H845" i="2"/>
  <c r="G845" i="2"/>
  <c r="F845" i="2"/>
  <c r="E845" i="2"/>
  <c r="C845" i="2"/>
  <c r="K844" i="2"/>
  <c r="J844" i="2"/>
  <c r="I844" i="2"/>
  <c r="H844" i="2"/>
  <c r="G844" i="2"/>
  <c r="F844" i="2"/>
  <c r="E844" i="2"/>
  <c r="C844" i="2"/>
  <c r="K843" i="2"/>
  <c r="J843" i="2"/>
  <c r="I843" i="2"/>
  <c r="H843" i="2"/>
  <c r="G843" i="2"/>
  <c r="F843" i="2"/>
  <c r="E843" i="2"/>
  <c r="C843" i="2"/>
  <c r="K842" i="2"/>
  <c r="J842" i="2"/>
  <c r="I842" i="2"/>
  <c r="H842" i="2"/>
  <c r="G842" i="2"/>
  <c r="F842" i="2"/>
  <c r="E842" i="2"/>
  <c r="C842" i="2"/>
  <c r="K841" i="2"/>
  <c r="J841" i="2"/>
  <c r="I841" i="2"/>
  <c r="H841" i="2"/>
  <c r="G841" i="2"/>
  <c r="F841" i="2"/>
  <c r="E841" i="2"/>
  <c r="C841" i="2"/>
  <c r="K840" i="2"/>
  <c r="J840" i="2"/>
  <c r="I840" i="2"/>
  <c r="H840" i="2"/>
  <c r="G840" i="2"/>
  <c r="F840" i="2"/>
  <c r="E840" i="2"/>
  <c r="C840" i="2"/>
  <c r="K839" i="2"/>
  <c r="J839" i="2"/>
  <c r="I839" i="2"/>
  <c r="H839" i="2"/>
  <c r="G839" i="2"/>
  <c r="F839" i="2"/>
  <c r="E839" i="2"/>
  <c r="C839" i="2"/>
  <c r="K838" i="2"/>
  <c r="J838" i="2"/>
  <c r="I838" i="2"/>
  <c r="H838" i="2"/>
  <c r="G838" i="2"/>
  <c r="F838" i="2"/>
  <c r="E838" i="2"/>
  <c r="C838" i="2"/>
  <c r="K837" i="2"/>
  <c r="J837" i="2"/>
  <c r="I837" i="2"/>
  <c r="H837" i="2"/>
  <c r="G837" i="2"/>
  <c r="F837" i="2"/>
  <c r="E837" i="2"/>
  <c r="C837" i="2"/>
  <c r="K836" i="2"/>
  <c r="J836" i="2"/>
  <c r="I836" i="2"/>
  <c r="H836" i="2"/>
  <c r="G836" i="2"/>
  <c r="F836" i="2"/>
  <c r="E836" i="2"/>
  <c r="C836" i="2"/>
  <c r="K835" i="2"/>
  <c r="J835" i="2"/>
  <c r="I835" i="2"/>
  <c r="H835" i="2"/>
  <c r="G835" i="2"/>
  <c r="F835" i="2"/>
  <c r="E835" i="2"/>
  <c r="C835" i="2"/>
  <c r="K834" i="2"/>
  <c r="J834" i="2"/>
  <c r="I834" i="2"/>
  <c r="H834" i="2"/>
  <c r="G834" i="2"/>
  <c r="F834" i="2"/>
  <c r="E834" i="2"/>
  <c r="C834" i="2"/>
  <c r="K833" i="2"/>
  <c r="J833" i="2"/>
  <c r="I833" i="2"/>
  <c r="H833" i="2"/>
  <c r="G833" i="2"/>
  <c r="F833" i="2"/>
  <c r="E833" i="2"/>
  <c r="C833" i="2"/>
  <c r="K832" i="2"/>
  <c r="J832" i="2"/>
  <c r="I832" i="2"/>
  <c r="H832" i="2"/>
  <c r="G832" i="2"/>
  <c r="F832" i="2"/>
  <c r="E832" i="2"/>
  <c r="C832" i="2"/>
  <c r="K831" i="2"/>
  <c r="J831" i="2"/>
  <c r="I831" i="2"/>
  <c r="H831" i="2"/>
  <c r="G831" i="2"/>
  <c r="F831" i="2"/>
  <c r="E831" i="2"/>
  <c r="C831" i="2"/>
  <c r="K830" i="2"/>
  <c r="J830" i="2"/>
  <c r="I830" i="2"/>
  <c r="H830" i="2"/>
  <c r="G830" i="2"/>
  <c r="F830" i="2"/>
  <c r="E830" i="2"/>
  <c r="C830" i="2"/>
  <c r="K829" i="2"/>
  <c r="J829" i="2"/>
  <c r="I829" i="2"/>
  <c r="H829" i="2"/>
  <c r="G829" i="2"/>
  <c r="F829" i="2"/>
  <c r="E829" i="2"/>
  <c r="C829" i="2"/>
  <c r="K828" i="2"/>
  <c r="J828" i="2"/>
  <c r="I828" i="2"/>
  <c r="H828" i="2"/>
  <c r="G828" i="2"/>
  <c r="F828" i="2"/>
  <c r="E828" i="2"/>
  <c r="C828" i="2"/>
  <c r="K827" i="2"/>
  <c r="J827" i="2"/>
  <c r="I827" i="2"/>
  <c r="H827" i="2"/>
  <c r="G827" i="2"/>
  <c r="F827" i="2"/>
  <c r="E827" i="2"/>
  <c r="C827" i="2"/>
  <c r="K826" i="2"/>
  <c r="J826" i="2"/>
  <c r="I826" i="2"/>
  <c r="H826" i="2"/>
  <c r="G826" i="2"/>
  <c r="F826" i="2"/>
  <c r="E826" i="2"/>
  <c r="C826" i="2"/>
  <c r="K825" i="2"/>
  <c r="J825" i="2"/>
  <c r="I825" i="2"/>
  <c r="H825" i="2"/>
  <c r="G825" i="2"/>
  <c r="F825" i="2"/>
  <c r="E825" i="2"/>
  <c r="C825" i="2"/>
  <c r="K824" i="2"/>
  <c r="J824" i="2"/>
  <c r="I824" i="2"/>
  <c r="H824" i="2"/>
  <c r="G824" i="2"/>
  <c r="F824" i="2"/>
  <c r="E824" i="2"/>
  <c r="C824" i="2"/>
  <c r="K823" i="2"/>
  <c r="J823" i="2"/>
  <c r="I823" i="2"/>
  <c r="H823" i="2"/>
  <c r="G823" i="2"/>
  <c r="F823" i="2"/>
  <c r="E823" i="2"/>
  <c r="C823" i="2"/>
  <c r="K822" i="2"/>
  <c r="J822" i="2"/>
  <c r="I822" i="2"/>
  <c r="H822" i="2"/>
  <c r="G822" i="2"/>
  <c r="F822" i="2"/>
  <c r="E822" i="2"/>
  <c r="C822" i="2"/>
  <c r="K821" i="2"/>
  <c r="J821" i="2"/>
  <c r="I821" i="2"/>
  <c r="H821" i="2"/>
  <c r="G821" i="2"/>
  <c r="F821" i="2"/>
  <c r="E821" i="2"/>
  <c r="C821" i="2"/>
  <c r="K820" i="2"/>
  <c r="J820" i="2"/>
  <c r="I820" i="2"/>
  <c r="H820" i="2"/>
  <c r="G820" i="2"/>
  <c r="F820" i="2"/>
  <c r="E820" i="2"/>
  <c r="C820" i="2"/>
  <c r="K819" i="2"/>
  <c r="J819" i="2"/>
  <c r="I819" i="2"/>
  <c r="H819" i="2"/>
  <c r="G819" i="2"/>
  <c r="F819" i="2"/>
  <c r="E819" i="2"/>
  <c r="C819" i="2"/>
  <c r="K818" i="2"/>
  <c r="J818" i="2"/>
  <c r="I818" i="2"/>
  <c r="H818" i="2"/>
  <c r="G818" i="2"/>
  <c r="F818" i="2"/>
  <c r="E818" i="2"/>
  <c r="C818" i="2"/>
  <c r="K817" i="2"/>
  <c r="J817" i="2"/>
  <c r="I817" i="2"/>
  <c r="H817" i="2"/>
  <c r="G817" i="2"/>
  <c r="F817" i="2"/>
  <c r="E817" i="2"/>
  <c r="C817" i="2"/>
  <c r="K816" i="2"/>
  <c r="J816" i="2"/>
  <c r="I816" i="2"/>
  <c r="H816" i="2"/>
  <c r="G816" i="2"/>
  <c r="F816" i="2"/>
  <c r="E816" i="2"/>
  <c r="C816" i="2"/>
  <c r="K815" i="2"/>
  <c r="J815" i="2"/>
  <c r="I815" i="2"/>
  <c r="H815" i="2"/>
  <c r="G815" i="2"/>
  <c r="F815" i="2"/>
  <c r="E815" i="2"/>
  <c r="C815" i="2"/>
  <c r="K814" i="2"/>
  <c r="J814" i="2"/>
  <c r="I814" i="2"/>
  <c r="H814" i="2"/>
  <c r="G814" i="2"/>
  <c r="F814" i="2"/>
  <c r="E814" i="2"/>
  <c r="C814" i="2"/>
  <c r="K813" i="2"/>
  <c r="J813" i="2"/>
  <c r="I813" i="2"/>
  <c r="H813" i="2"/>
  <c r="G813" i="2"/>
  <c r="F813" i="2"/>
  <c r="E813" i="2"/>
  <c r="C813" i="2"/>
  <c r="K812" i="2"/>
  <c r="J812" i="2"/>
  <c r="I812" i="2"/>
  <c r="H812" i="2"/>
  <c r="G812" i="2"/>
  <c r="F812" i="2"/>
  <c r="E812" i="2"/>
  <c r="C812" i="2"/>
  <c r="K811" i="2"/>
  <c r="J811" i="2"/>
  <c r="I811" i="2"/>
  <c r="H811" i="2"/>
  <c r="G811" i="2"/>
  <c r="F811" i="2"/>
  <c r="E811" i="2"/>
  <c r="C811" i="2"/>
  <c r="K810" i="2"/>
  <c r="J810" i="2"/>
  <c r="I810" i="2"/>
  <c r="H810" i="2"/>
  <c r="G810" i="2"/>
  <c r="F810" i="2"/>
  <c r="E810" i="2"/>
  <c r="C810" i="2"/>
  <c r="K809" i="2"/>
  <c r="J809" i="2"/>
  <c r="I809" i="2"/>
  <c r="H809" i="2"/>
  <c r="G809" i="2"/>
  <c r="F809" i="2"/>
  <c r="E809" i="2"/>
  <c r="C809" i="2"/>
  <c r="K808" i="2"/>
  <c r="J808" i="2"/>
  <c r="I808" i="2"/>
  <c r="H808" i="2"/>
  <c r="G808" i="2"/>
  <c r="F808" i="2"/>
  <c r="E808" i="2"/>
  <c r="C808" i="2"/>
  <c r="K807" i="2"/>
  <c r="J807" i="2"/>
  <c r="I807" i="2"/>
  <c r="H807" i="2"/>
  <c r="G807" i="2"/>
  <c r="F807" i="2"/>
  <c r="E807" i="2"/>
  <c r="C807" i="2"/>
  <c r="K806" i="2"/>
  <c r="J806" i="2"/>
  <c r="I806" i="2"/>
  <c r="H806" i="2"/>
  <c r="G806" i="2"/>
  <c r="F806" i="2"/>
  <c r="E806" i="2"/>
  <c r="C806" i="2"/>
  <c r="K805" i="2"/>
  <c r="J805" i="2"/>
  <c r="I805" i="2"/>
  <c r="H805" i="2"/>
  <c r="G805" i="2"/>
  <c r="F805" i="2"/>
  <c r="E805" i="2"/>
  <c r="C805" i="2"/>
  <c r="K804" i="2"/>
  <c r="J804" i="2"/>
  <c r="I804" i="2"/>
  <c r="H804" i="2"/>
  <c r="G804" i="2"/>
  <c r="F804" i="2"/>
  <c r="E804" i="2"/>
  <c r="C804" i="2"/>
  <c r="K803" i="2"/>
  <c r="J803" i="2"/>
  <c r="I803" i="2"/>
  <c r="H803" i="2"/>
  <c r="G803" i="2"/>
  <c r="F803" i="2"/>
  <c r="E803" i="2"/>
  <c r="C803" i="2"/>
  <c r="K802" i="2"/>
  <c r="J802" i="2"/>
  <c r="I802" i="2"/>
  <c r="H802" i="2"/>
  <c r="G802" i="2"/>
  <c r="F802" i="2"/>
  <c r="E802" i="2"/>
  <c r="C802" i="2"/>
  <c r="K801" i="2"/>
  <c r="J801" i="2"/>
  <c r="I801" i="2"/>
  <c r="H801" i="2"/>
  <c r="G801" i="2"/>
  <c r="F801" i="2"/>
  <c r="E801" i="2"/>
  <c r="C801" i="2"/>
  <c r="K800" i="2"/>
  <c r="J800" i="2"/>
  <c r="I800" i="2"/>
  <c r="H800" i="2"/>
  <c r="G800" i="2"/>
  <c r="F800" i="2"/>
  <c r="E800" i="2"/>
  <c r="C800" i="2"/>
  <c r="K799" i="2"/>
  <c r="J799" i="2"/>
  <c r="I799" i="2"/>
  <c r="H799" i="2"/>
  <c r="G799" i="2"/>
  <c r="F799" i="2"/>
  <c r="E799" i="2"/>
  <c r="C799" i="2"/>
  <c r="K798" i="2"/>
  <c r="J798" i="2"/>
  <c r="I798" i="2"/>
  <c r="H798" i="2"/>
  <c r="G798" i="2"/>
  <c r="F798" i="2"/>
  <c r="E798" i="2"/>
  <c r="C798" i="2"/>
  <c r="K797" i="2"/>
  <c r="J797" i="2"/>
  <c r="I797" i="2"/>
  <c r="H797" i="2"/>
  <c r="G797" i="2"/>
  <c r="F797" i="2"/>
  <c r="E797" i="2"/>
  <c r="C797" i="2"/>
  <c r="K796" i="2"/>
  <c r="J796" i="2"/>
  <c r="I796" i="2"/>
  <c r="H796" i="2"/>
  <c r="G796" i="2"/>
  <c r="F796" i="2"/>
  <c r="E796" i="2"/>
  <c r="C796" i="2"/>
  <c r="K795" i="2"/>
  <c r="J795" i="2"/>
  <c r="I795" i="2"/>
  <c r="H795" i="2"/>
  <c r="G795" i="2"/>
  <c r="F795" i="2"/>
  <c r="E795" i="2"/>
  <c r="C795" i="2"/>
  <c r="K794" i="2"/>
  <c r="J794" i="2"/>
  <c r="I794" i="2"/>
  <c r="H794" i="2"/>
  <c r="G794" i="2"/>
  <c r="F794" i="2"/>
  <c r="E794" i="2"/>
  <c r="C794" i="2"/>
  <c r="K793" i="2"/>
  <c r="J793" i="2"/>
  <c r="I793" i="2"/>
  <c r="H793" i="2"/>
  <c r="G793" i="2"/>
  <c r="F793" i="2"/>
  <c r="E793" i="2"/>
  <c r="C793" i="2"/>
  <c r="K792" i="2"/>
  <c r="J792" i="2"/>
  <c r="I792" i="2"/>
  <c r="H792" i="2"/>
  <c r="G792" i="2"/>
  <c r="F792" i="2"/>
  <c r="E792" i="2"/>
  <c r="C792" i="2"/>
  <c r="K791" i="2"/>
  <c r="J791" i="2"/>
  <c r="I791" i="2"/>
  <c r="H791" i="2"/>
  <c r="G791" i="2"/>
  <c r="F791" i="2"/>
  <c r="E791" i="2"/>
  <c r="C791" i="2"/>
  <c r="K790" i="2"/>
  <c r="J790" i="2"/>
  <c r="I790" i="2"/>
  <c r="H790" i="2"/>
  <c r="G790" i="2"/>
  <c r="F790" i="2"/>
  <c r="E790" i="2"/>
  <c r="C790" i="2"/>
  <c r="K789" i="2"/>
  <c r="J789" i="2"/>
  <c r="I789" i="2"/>
  <c r="H789" i="2"/>
  <c r="G789" i="2"/>
  <c r="F789" i="2"/>
  <c r="E789" i="2"/>
  <c r="C789" i="2"/>
  <c r="K788" i="2"/>
  <c r="J788" i="2"/>
  <c r="I788" i="2"/>
  <c r="H788" i="2"/>
  <c r="G788" i="2"/>
  <c r="F788" i="2"/>
  <c r="E788" i="2"/>
  <c r="C788" i="2"/>
  <c r="K787" i="2"/>
  <c r="J787" i="2"/>
  <c r="I787" i="2"/>
  <c r="H787" i="2"/>
  <c r="G787" i="2"/>
  <c r="F787" i="2"/>
  <c r="E787" i="2"/>
  <c r="C787" i="2"/>
  <c r="K786" i="2"/>
  <c r="J786" i="2"/>
  <c r="I786" i="2"/>
  <c r="H786" i="2"/>
  <c r="G786" i="2"/>
  <c r="F786" i="2"/>
  <c r="E786" i="2"/>
  <c r="C786" i="2"/>
  <c r="K785" i="2"/>
  <c r="J785" i="2"/>
  <c r="I785" i="2"/>
  <c r="H785" i="2"/>
  <c r="G785" i="2"/>
  <c r="F785" i="2"/>
  <c r="E785" i="2"/>
  <c r="C785" i="2"/>
  <c r="K784" i="2"/>
  <c r="J784" i="2"/>
  <c r="I784" i="2"/>
  <c r="H784" i="2"/>
  <c r="G784" i="2"/>
  <c r="F784" i="2"/>
  <c r="E784" i="2"/>
  <c r="C784" i="2"/>
  <c r="K783" i="2"/>
  <c r="J783" i="2"/>
  <c r="I783" i="2"/>
  <c r="H783" i="2"/>
  <c r="G783" i="2"/>
  <c r="F783" i="2"/>
  <c r="E783" i="2"/>
  <c r="C783" i="2"/>
  <c r="K782" i="2"/>
  <c r="J782" i="2"/>
  <c r="I782" i="2"/>
  <c r="H782" i="2"/>
  <c r="G782" i="2"/>
  <c r="F782" i="2"/>
  <c r="E782" i="2"/>
  <c r="C782" i="2"/>
  <c r="K781" i="2"/>
  <c r="J781" i="2"/>
  <c r="I781" i="2"/>
  <c r="H781" i="2"/>
  <c r="G781" i="2"/>
  <c r="F781" i="2"/>
  <c r="E781" i="2"/>
  <c r="C781" i="2"/>
  <c r="K780" i="2"/>
  <c r="J780" i="2"/>
  <c r="I780" i="2"/>
  <c r="H780" i="2"/>
  <c r="G780" i="2"/>
  <c r="F780" i="2"/>
  <c r="E780" i="2"/>
  <c r="C780" i="2"/>
  <c r="K779" i="2"/>
  <c r="J779" i="2"/>
  <c r="I779" i="2"/>
  <c r="H779" i="2"/>
  <c r="G779" i="2"/>
  <c r="F779" i="2"/>
  <c r="E779" i="2"/>
  <c r="C779" i="2"/>
  <c r="K778" i="2"/>
  <c r="J778" i="2"/>
  <c r="I778" i="2"/>
  <c r="H778" i="2"/>
  <c r="G778" i="2"/>
  <c r="F778" i="2"/>
  <c r="E778" i="2"/>
  <c r="C778" i="2"/>
  <c r="K777" i="2"/>
  <c r="J777" i="2"/>
  <c r="I777" i="2"/>
  <c r="H777" i="2"/>
  <c r="G777" i="2"/>
  <c r="F777" i="2"/>
  <c r="E777" i="2"/>
  <c r="C777" i="2"/>
  <c r="K776" i="2"/>
  <c r="J776" i="2"/>
  <c r="I776" i="2"/>
  <c r="H776" i="2"/>
  <c r="G776" i="2"/>
  <c r="F776" i="2"/>
  <c r="E776" i="2"/>
  <c r="C776" i="2"/>
  <c r="K775" i="2"/>
  <c r="J775" i="2"/>
  <c r="I775" i="2"/>
  <c r="H775" i="2"/>
  <c r="G775" i="2"/>
  <c r="F775" i="2"/>
  <c r="E775" i="2"/>
  <c r="C775" i="2"/>
  <c r="K774" i="2"/>
  <c r="J774" i="2"/>
  <c r="I774" i="2"/>
  <c r="H774" i="2"/>
  <c r="G774" i="2"/>
  <c r="F774" i="2"/>
  <c r="E774" i="2"/>
  <c r="C774" i="2"/>
  <c r="K773" i="2"/>
  <c r="J773" i="2"/>
  <c r="I773" i="2"/>
  <c r="H773" i="2"/>
  <c r="G773" i="2"/>
  <c r="F773" i="2"/>
  <c r="E773" i="2"/>
  <c r="C773" i="2"/>
  <c r="K772" i="2"/>
  <c r="J772" i="2"/>
  <c r="I772" i="2"/>
  <c r="H772" i="2"/>
  <c r="G772" i="2"/>
  <c r="F772" i="2"/>
  <c r="E772" i="2"/>
  <c r="C772" i="2"/>
  <c r="K771" i="2"/>
  <c r="J771" i="2"/>
  <c r="I771" i="2"/>
  <c r="H771" i="2"/>
  <c r="G771" i="2"/>
  <c r="F771" i="2"/>
  <c r="E771" i="2"/>
  <c r="C771" i="2"/>
  <c r="K770" i="2"/>
  <c r="J770" i="2"/>
  <c r="I770" i="2"/>
  <c r="H770" i="2"/>
  <c r="G770" i="2"/>
  <c r="F770" i="2"/>
  <c r="E770" i="2"/>
  <c r="C770" i="2"/>
  <c r="K769" i="2"/>
  <c r="J769" i="2"/>
  <c r="I769" i="2"/>
  <c r="H769" i="2"/>
  <c r="G769" i="2"/>
  <c r="F769" i="2"/>
  <c r="E769" i="2"/>
  <c r="C769" i="2"/>
  <c r="K768" i="2"/>
  <c r="J768" i="2"/>
  <c r="I768" i="2"/>
  <c r="H768" i="2"/>
  <c r="G768" i="2"/>
  <c r="F768" i="2"/>
  <c r="E768" i="2"/>
  <c r="C768" i="2"/>
  <c r="K767" i="2"/>
  <c r="J767" i="2"/>
  <c r="I767" i="2"/>
  <c r="H767" i="2"/>
  <c r="G767" i="2"/>
  <c r="F767" i="2"/>
  <c r="E767" i="2"/>
  <c r="C767" i="2"/>
  <c r="K766" i="2"/>
  <c r="J766" i="2"/>
  <c r="I766" i="2"/>
  <c r="H766" i="2"/>
  <c r="G766" i="2"/>
  <c r="F766" i="2"/>
  <c r="E766" i="2"/>
  <c r="C766" i="2"/>
  <c r="K765" i="2"/>
  <c r="J765" i="2"/>
  <c r="I765" i="2"/>
  <c r="H765" i="2"/>
  <c r="G765" i="2"/>
  <c r="F765" i="2"/>
  <c r="E765" i="2"/>
  <c r="C765" i="2"/>
  <c r="K764" i="2"/>
  <c r="J764" i="2"/>
  <c r="I764" i="2"/>
  <c r="H764" i="2"/>
  <c r="G764" i="2"/>
  <c r="F764" i="2"/>
  <c r="E764" i="2"/>
  <c r="C764" i="2"/>
  <c r="K763" i="2"/>
  <c r="J763" i="2"/>
  <c r="I763" i="2"/>
  <c r="H763" i="2"/>
  <c r="G763" i="2"/>
  <c r="F763" i="2"/>
  <c r="E763" i="2"/>
  <c r="C763" i="2"/>
  <c r="K762" i="2"/>
  <c r="J762" i="2"/>
  <c r="I762" i="2"/>
  <c r="H762" i="2"/>
  <c r="G762" i="2"/>
  <c r="F762" i="2"/>
  <c r="E762" i="2"/>
  <c r="C762" i="2"/>
  <c r="K761" i="2"/>
  <c r="J761" i="2"/>
  <c r="I761" i="2"/>
  <c r="H761" i="2"/>
  <c r="G761" i="2"/>
  <c r="F761" i="2"/>
  <c r="E761" i="2"/>
  <c r="C761" i="2"/>
  <c r="K760" i="2"/>
  <c r="J760" i="2"/>
  <c r="I760" i="2"/>
  <c r="H760" i="2"/>
  <c r="G760" i="2"/>
  <c r="F760" i="2"/>
  <c r="E760" i="2"/>
  <c r="C760" i="2"/>
  <c r="K759" i="2"/>
  <c r="J759" i="2"/>
  <c r="I759" i="2"/>
  <c r="H759" i="2"/>
  <c r="G759" i="2"/>
  <c r="F759" i="2"/>
  <c r="E759" i="2"/>
  <c r="C759" i="2"/>
  <c r="K758" i="2"/>
  <c r="J758" i="2"/>
  <c r="I758" i="2"/>
  <c r="H758" i="2"/>
  <c r="G758" i="2"/>
  <c r="F758" i="2"/>
  <c r="E758" i="2"/>
  <c r="C758" i="2"/>
  <c r="K757" i="2"/>
  <c r="J757" i="2"/>
  <c r="I757" i="2"/>
  <c r="H757" i="2"/>
  <c r="G757" i="2"/>
  <c r="F757" i="2"/>
  <c r="E757" i="2"/>
  <c r="C757" i="2"/>
  <c r="K756" i="2"/>
  <c r="J756" i="2"/>
  <c r="I756" i="2"/>
  <c r="H756" i="2"/>
  <c r="G756" i="2"/>
  <c r="F756" i="2"/>
  <c r="E756" i="2"/>
  <c r="C756" i="2"/>
  <c r="K755" i="2"/>
  <c r="J755" i="2"/>
  <c r="I755" i="2"/>
  <c r="H755" i="2"/>
  <c r="G755" i="2"/>
  <c r="F755" i="2"/>
  <c r="E755" i="2"/>
  <c r="C755" i="2"/>
  <c r="K754" i="2"/>
  <c r="J754" i="2"/>
  <c r="I754" i="2"/>
  <c r="H754" i="2"/>
  <c r="G754" i="2"/>
  <c r="F754" i="2"/>
  <c r="E754" i="2"/>
  <c r="C754" i="2"/>
  <c r="K753" i="2"/>
  <c r="J753" i="2"/>
  <c r="I753" i="2"/>
  <c r="H753" i="2"/>
  <c r="G753" i="2"/>
  <c r="F753" i="2"/>
  <c r="E753" i="2"/>
  <c r="C753" i="2"/>
  <c r="K752" i="2"/>
  <c r="J752" i="2"/>
  <c r="I752" i="2"/>
  <c r="H752" i="2"/>
  <c r="G752" i="2"/>
  <c r="F752" i="2"/>
  <c r="E752" i="2"/>
  <c r="C752" i="2"/>
  <c r="K751" i="2"/>
  <c r="J751" i="2"/>
  <c r="I751" i="2"/>
  <c r="H751" i="2"/>
  <c r="G751" i="2"/>
  <c r="F751" i="2"/>
  <c r="E751" i="2"/>
  <c r="C751" i="2"/>
  <c r="K750" i="2"/>
  <c r="J750" i="2"/>
  <c r="I750" i="2"/>
  <c r="H750" i="2"/>
  <c r="G750" i="2"/>
  <c r="F750" i="2"/>
  <c r="E750" i="2"/>
  <c r="C750" i="2"/>
  <c r="K749" i="2"/>
  <c r="J749" i="2"/>
  <c r="I749" i="2"/>
  <c r="H749" i="2"/>
  <c r="G749" i="2"/>
  <c r="F749" i="2"/>
  <c r="E749" i="2"/>
  <c r="C749" i="2"/>
  <c r="K748" i="2"/>
  <c r="J748" i="2"/>
  <c r="I748" i="2"/>
  <c r="H748" i="2"/>
  <c r="G748" i="2"/>
  <c r="F748" i="2"/>
  <c r="E748" i="2"/>
  <c r="C748" i="2"/>
  <c r="K747" i="2"/>
  <c r="J747" i="2"/>
  <c r="I747" i="2"/>
  <c r="H747" i="2"/>
  <c r="G747" i="2"/>
  <c r="F747" i="2"/>
  <c r="E747" i="2"/>
  <c r="C747" i="2"/>
  <c r="K746" i="2"/>
  <c r="J746" i="2"/>
  <c r="I746" i="2"/>
  <c r="H746" i="2"/>
  <c r="G746" i="2"/>
  <c r="F746" i="2"/>
  <c r="E746" i="2"/>
  <c r="C746" i="2"/>
  <c r="K745" i="2"/>
  <c r="J745" i="2"/>
  <c r="I745" i="2"/>
  <c r="H745" i="2"/>
  <c r="G745" i="2"/>
  <c r="F745" i="2"/>
  <c r="E745" i="2"/>
  <c r="C745" i="2"/>
  <c r="K744" i="2"/>
  <c r="J744" i="2"/>
  <c r="I744" i="2"/>
  <c r="H744" i="2"/>
  <c r="G744" i="2"/>
  <c r="F744" i="2"/>
  <c r="E744" i="2"/>
  <c r="C744" i="2"/>
  <c r="K743" i="2"/>
  <c r="J743" i="2"/>
  <c r="I743" i="2"/>
  <c r="H743" i="2"/>
  <c r="G743" i="2"/>
  <c r="F743" i="2"/>
  <c r="E743" i="2"/>
  <c r="C743" i="2"/>
  <c r="K742" i="2"/>
  <c r="J742" i="2"/>
  <c r="I742" i="2"/>
  <c r="H742" i="2"/>
  <c r="G742" i="2"/>
  <c r="F742" i="2"/>
  <c r="E742" i="2"/>
  <c r="C742" i="2"/>
  <c r="K741" i="2"/>
  <c r="J741" i="2"/>
  <c r="I741" i="2"/>
  <c r="H741" i="2"/>
  <c r="G741" i="2"/>
  <c r="F741" i="2"/>
  <c r="E741" i="2"/>
  <c r="C741" i="2"/>
  <c r="K740" i="2"/>
  <c r="J740" i="2"/>
  <c r="I740" i="2"/>
  <c r="H740" i="2"/>
  <c r="G740" i="2"/>
  <c r="F740" i="2"/>
  <c r="E740" i="2"/>
  <c r="C740" i="2"/>
  <c r="K739" i="2"/>
  <c r="J739" i="2"/>
  <c r="I739" i="2"/>
  <c r="H739" i="2"/>
  <c r="G739" i="2"/>
  <c r="F739" i="2"/>
  <c r="E739" i="2"/>
  <c r="C739" i="2"/>
  <c r="K738" i="2"/>
  <c r="J738" i="2"/>
  <c r="I738" i="2"/>
  <c r="H738" i="2"/>
  <c r="G738" i="2"/>
  <c r="F738" i="2"/>
  <c r="E738" i="2"/>
  <c r="C738" i="2"/>
  <c r="K737" i="2"/>
  <c r="J737" i="2"/>
  <c r="I737" i="2"/>
  <c r="H737" i="2"/>
  <c r="G737" i="2"/>
  <c r="F737" i="2"/>
  <c r="E737" i="2"/>
  <c r="C737" i="2"/>
  <c r="K736" i="2"/>
  <c r="J736" i="2"/>
  <c r="I736" i="2"/>
  <c r="H736" i="2"/>
  <c r="G736" i="2"/>
  <c r="F736" i="2"/>
  <c r="E736" i="2"/>
  <c r="C736" i="2"/>
  <c r="K735" i="2"/>
  <c r="J735" i="2"/>
  <c r="I735" i="2"/>
  <c r="H735" i="2"/>
  <c r="G735" i="2"/>
  <c r="F735" i="2"/>
  <c r="E735" i="2"/>
  <c r="C735" i="2"/>
  <c r="K734" i="2"/>
  <c r="J734" i="2"/>
  <c r="I734" i="2"/>
  <c r="H734" i="2"/>
  <c r="G734" i="2"/>
  <c r="F734" i="2"/>
  <c r="E734" i="2"/>
  <c r="C734" i="2"/>
  <c r="K733" i="2"/>
  <c r="J733" i="2"/>
  <c r="I733" i="2"/>
  <c r="H733" i="2"/>
  <c r="G733" i="2"/>
  <c r="F733" i="2"/>
  <c r="E733" i="2"/>
  <c r="C733" i="2"/>
  <c r="K732" i="2"/>
  <c r="J732" i="2"/>
  <c r="I732" i="2"/>
  <c r="H732" i="2"/>
  <c r="G732" i="2"/>
  <c r="F732" i="2"/>
  <c r="E732" i="2"/>
  <c r="C732" i="2"/>
  <c r="K731" i="2"/>
  <c r="J731" i="2"/>
  <c r="I731" i="2"/>
  <c r="H731" i="2"/>
  <c r="G731" i="2"/>
  <c r="F731" i="2"/>
  <c r="E731" i="2"/>
  <c r="C731" i="2"/>
  <c r="K730" i="2"/>
  <c r="J730" i="2"/>
  <c r="I730" i="2"/>
  <c r="H730" i="2"/>
  <c r="G730" i="2"/>
  <c r="F730" i="2"/>
  <c r="E730" i="2"/>
  <c r="C730" i="2"/>
  <c r="K729" i="2"/>
  <c r="J729" i="2"/>
  <c r="I729" i="2"/>
  <c r="H729" i="2"/>
  <c r="G729" i="2"/>
  <c r="F729" i="2"/>
  <c r="E729" i="2"/>
  <c r="C729" i="2"/>
  <c r="K728" i="2"/>
  <c r="J728" i="2"/>
  <c r="I728" i="2"/>
  <c r="H728" i="2"/>
  <c r="G728" i="2"/>
  <c r="F728" i="2"/>
  <c r="E728" i="2"/>
  <c r="C728" i="2"/>
  <c r="K727" i="2"/>
  <c r="J727" i="2"/>
  <c r="I727" i="2"/>
  <c r="H727" i="2"/>
  <c r="G727" i="2"/>
  <c r="F727" i="2"/>
  <c r="E727" i="2"/>
  <c r="C727" i="2"/>
  <c r="K726" i="2"/>
  <c r="J726" i="2"/>
  <c r="I726" i="2"/>
  <c r="H726" i="2"/>
  <c r="G726" i="2"/>
  <c r="F726" i="2"/>
  <c r="E726" i="2"/>
  <c r="C726" i="2"/>
  <c r="K725" i="2"/>
  <c r="J725" i="2"/>
  <c r="I725" i="2"/>
  <c r="H725" i="2"/>
  <c r="G725" i="2"/>
  <c r="F725" i="2"/>
  <c r="E725" i="2"/>
  <c r="C725" i="2"/>
  <c r="K724" i="2"/>
  <c r="J724" i="2"/>
  <c r="I724" i="2"/>
  <c r="H724" i="2"/>
  <c r="G724" i="2"/>
  <c r="F724" i="2"/>
  <c r="E724" i="2"/>
  <c r="C724" i="2"/>
  <c r="K723" i="2"/>
  <c r="J723" i="2"/>
  <c r="I723" i="2"/>
  <c r="H723" i="2"/>
  <c r="G723" i="2"/>
  <c r="F723" i="2"/>
  <c r="E723" i="2"/>
  <c r="C723" i="2"/>
  <c r="K722" i="2"/>
  <c r="J722" i="2"/>
  <c r="I722" i="2"/>
  <c r="H722" i="2"/>
  <c r="G722" i="2"/>
  <c r="F722" i="2"/>
  <c r="E722" i="2"/>
  <c r="C722" i="2"/>
  <c r="K721" i="2"/>
  <c r="J721" i="2"/>
  <c r="I721" i="2"/>
  <c r="H721" i="2"/>
  <c r="G721" i="2"/>
  <c r="F721" i="2"/>
  <c r="E721" i="2"/>
  <c r="C721" i="2"/>
  <c r="K720" i="2"/>
  <c r="J720" i="2"/>
  <c r="I720" i="2"/>
  <c r="H720" i="2"/>
  <c r="G720" i="2"/>
  <c r="F720" i="2"/>
  <c r="E720" i="2"/>
  <c r="C720" i="2"/>
  <c r="K719" i="2"/>
  <c r="J719" i="2"/>
  <c r="I719" i="2"/>
  <c r="H719" i="2"/>
  <c r="G719" i="2"/>
  <c r="F719" i="2"/>
  <c r="E719" i="2"/>
  <c r="C719" i="2"/>
  <c r="K718" i="2"/>
  <c r="J718" i="2"/>
  <c r="I718" i="2"/>
  <c r="H718" i="2"/>
  <c r="G718" i="2"/>
  <c r="F718" i="2"/>
  <c r="E718" i="2"/>
  <c r="C718" i="2"/>
  <c r="K717" i="2"/>
  <c r="J717" i="2"/>
  <c r="I717" i="2"/>
  <c r="H717" i="2"/>
  <c r="G717" i="2"/>
  <c r="F717" i="2"/>
  <c r="E717" i="2"/>
  <c r="C717" i="2"/>
  <c r="K716" i="2"/>
  <c r="J716" i="2"/>
  <c r="I716" i="2"/>
  <c r="H716" i="2"/>
  <c r="G716" i="2"/>
  <c r="F716" i="2"/>
  <c r="E716" i="2"/>
  <c r="C716" i="2"/>
  <c r="K715" i="2"/>
  <c r="J715" i="2"/>
  <c r="I715" i="2"/>
  <c r="H715" i="2"/>
  <c r="G715" i="2"/>
  <c r="F715" i="2"/>
  <c r="E715" i="2"/>
  <c r="C715" i="2"/>
  <c r="K714" i="2"/>
  <c r="J714" i="2"/>
  <c r="I714" i="2"/>
  <c r="H714" i="2"/>
  <c r="G714" i="2"/>
  <c r="F714" i="2"/>
  <c r="E714" i="2"/>
  <c r="C714" i="2"/>
  <c r="K713" i="2"/>
  <c r="J713" i="2"/>
  <c r="I713" i="2"/>
  <c r="H713" i="2"/>
  <c r="G713" i="2"/>
  <c r="F713" i="2"/>
  <c r="E713" i="2"/>
  <c r="C713" i="2"/>
  <c r="K712" i="2"/>
  <c r="J712" i="2"/>
  <c r="I712" i="2"/>
  <c r="H712" i="2"/>
  <c r="G712" i="2"/>
  <c r="F712" i="2"/>
  <c r="E712" i="2"/>
  <c r="C712" i="2"/>
  <c r="K711" i="2"/>
  <c r="J711" i="2"/>
  <c r="I711" i="2"/>
  <c r="H711" i="2"/>
  <c r="G711" i="2"/>
  <c r="F711" i="2"/>
  <c r="E711" i="2"/>
  <c r="C711" i="2"/>
  <c r="K710" i="2"/>
  <c r="J710" i="2"/>
  <c r="I710" i="2"/>
  <c r="H710" i="2"/>
  <c r="G710" i="2"/>
  <c r="F710" i="2"/>
  <c r="E710" i="2"/>
  <c r="C710" i="2"/>
  <c r="K709" i="2"/>
  <c r="J709" i="2"/>
  <c r="I709" i="2"/>
  <c r="H709" i="2"/>
  <c r="G709" i="2"/>
  <c r="F709" i="2"/>
  <c r="E709" i="2"/>
  <c r="C709" i="2"/>
  <c r="K708" i="2"/>
  <c r="J708" i="2"/>
  <c r="I708" i="2"/>
  <c r="H708" i="2"/>
  <c r="G708" i="2"/>
  <c r="F708" i="2"/>
  <c r="E708" i="2"/>
  <c r="C708" i="2"/>
  <c r="K707" i="2"/>
  <c r="J707" i="2"/>
  <c r="I707" i="2"/>
  <c r="H707" i="2"/>
  <c r="G707" i="2"/>
  <c r="F707" i="2"/>
  <c r="E707" i="2"/>
  <c r="C707" i="2"/>
  <c r="K706" i="2"/>
  <c r="J706" i="2"/>
  <c r="I706" i="2"/>
  <c r="H706" i="2"/>
  <c r="G706" i="2"/>
  <c r="F706" i="2"/>
  <c r="E706" i="2"/>
  <c r="C706" i="2"/>
  <c r="K705" i="2"/>
  <c r="J705" i="2"/>
  <c r="I705" i="2"/>
  <c r="H705" i="2"/>
  <c r="G705" i="2"/>
  <c r="F705" i="2"/>
  <c r="E705" i="2"/>
  <c r="C705" i="2"/>
  <c r="K704" i="2"/>
  <c r="J704" i="2"/>
  <c r="I704" i="2"/>
  <c r="H704" i="2"/>
  <c r="G704" i="2"/>
  <c r="F704" i="2"/>
  <c r="E704" i="2"/>
  <c r="C704" i="2"/>
  <c r="K703" i="2"/>
  <c r="J703" i="2"/>
  <c r="I703" i="2"/>
  <c r="H703" i="2"/>
  <c r="G703" i="2"/>
  <c r="F703" i="2"/>
  <c r="E703" i="2"/>
  <c r="C703" i="2"/>
  <c r="K702" i="2"/>
  <c r="J702" i="2"/>
  <c r="I702" i="2"/>
  <c r="H702" i="2"/>
  <c r="G702" i="2"/>
  <c r="F702" i="2"/>
  <c r="E702" i="2"/>
  <c r="C702" i="2"/>
  <c r="K701" i="2"/>
  <c r="J701" i="2"/>
  <c r="I701" i="2"/>
  <c r="H701" i="2"/>
  <c r="G701" i="2"/>
  <c r="F701" i="2"/>
  <c r="E701" i="2"/>
  <c r="C701" i="2"/>
  <c r="K700" i="2"/>
  <c r="J700" i="2"/>
  <c r="I700" i="2"/>
  <c r="H700" i="2"/>
  <c r="G700" i="2"/>
  <c r="F700" i="2"/>
  <c r="E700" i="2"/>
  <c r="C700" i="2"/>
  <c r="K699" i="2"/>
  <c r="J699" i="2"/>
  <c r="I699" i="2"/>
  <c r="H699" i="2"/>
  <c r="G699" i="2"/>
  <c r="F699" i="2"/>
  <c r="E699" i="2"/>
  <c r="C699" i="2"/>
  <c r="K698" i="2"/>
  <c r="J698" i="2"/>
  <c r="I698" i="2"/>
  <c r="H698" i="2"/>
  <c r="G698" i="2"/>
  <c r="F698" i="2"/>
  <c r="E698" i="2"/>
  <c r="C698" i="2"/>
  <c r="K697" i="2"/>
  <c r="J697" i="2"/>
  <c r="I697" i="2"/>
  <c r="H697" i="2"/>
  <c r="G697" i="2"/>
  <c r="F697" i="2"/>
  <c r="E697" i="2"/>
  <c r="C697" i="2"/>
  <c r="K696" i="2"/>
  <c r="J696" i="2"/>
  <c r="I696" i="2"/>
  <c r="H696" i="2"/>
  <c r="G696" i="2"/>
  <c r="F696" i="2"/>
  <c r="E696" i="2"/>
  <c r="C696" i="2"/>
  <c r="K695" i="2"/>
  <c r="J695" i="2"/>
  <c r="I695" i="2"/>
  <c r="H695" i="2"/>
  <c r="G695" i="2"/>
  <c r="F695" i="2"/>
  <c r="E695" i="2"/>
  <c r="C695" i="2"/>
  <c r="K694" i="2"/>
  <c r="J694" i="2"/>
  <c r="I694" i="2"/>
  <c r="H694" i="2"/>
  <c r="G694" i="2"/>
  <c r="F694" i="2"/>
  <c r="E694" i="2"/>
  <c r="C694" i="2"/>
  <c r="K693" i="2"/>
  <c r="J693" i="2"/>
  <c r="I693" i="2"/>
  <c r="H693" i="2"/>
  <c r="G693" i="2"/>
  <c r="F693" i="2"/>
  <c r="E693" i="2"/>
  <c r="C693" i="2"/>
  <c r="K692" i="2"/>
  <c r="J692" i="2"/>
  <c r="I692" i="2"/>
  <c r="H692" i="2"/>
  <c r="G692" i="2"/>
  <c r="F692" i="2"/>
  <c r="E692" i="2"/>
  <c r="C692" i="2"/>
  <c r="K691" i="2"/>
  <c r="J691" i="2"/>
  <c r="I691" i="2"/>
  <c r="H691" i="2"/>
  <c r="G691" i="2"/>
  <c r="F691" i="2"/>
  <c r="E691" i="2"/>
  <c r="C691" i="2"/>
  <c r="K690" i="2"/>
  <c r="J690" i="2"/>
  <c r="I690" i="2"/>
  <c r="H690" i="2"/>
  <c r="G690" i="2"/>
  <c r="F690" i="2"/>
  <c r="E690" i="2"/>
  <c r="C690" i="2"/>
  <c r="K689" i="2"/>
  <c r="J689" i="2"/>
  <c r="I689" i="2"/>
  <c r="H689" i="2"/>
  <c r="G689" i="2"/>
  <c r="F689" i="2"/>
  <c r="E689" i="2"/>
  <c r="C689" i="2"/>
  <c r="K688" i="2"/>
  <c r="J688" i="2"/>
  <c r="I688" i="2"/>
  <c r="H688" i="2"/>
  <c r="G688" i="2"/>
  <c r="F688" i="2"/>
  <c r="E688" i="2"/>
  <c r="C688" i="2"/>
  <c r="K687" i="2"/>
  <c r="J687" i="2"/>
  <c r="I687" i="2"/>
  <c r="H687" i="2"/>
  <c r="G687" i="2"/>
  <c r="F687" i="2"/>
  <c r="E687" i="2"/>
  <c r="C687" i="2"/>
  <c r="K686" i="2"/>
  <c r="J686" i="2"/>
  <c r="I686" i="2"/>
  <c r="H686" i="2"/>
  <c r="G686" i="2"/>
  <c r="F686" i="2"/>
  <c r="E686" i="2"/>
  <c r="C686" i="2"/>
  <c r="K685" i="2"/>
  <c r="J685" i="2"/>
  <c r="I685" i="2"/>
  <c r="H685" i="2"/>
  <c r="G685" i="2"/>
  <c r="F685" i="2"/>
  <c r="E685" i="2"/>
  <c r="C685" i="2"/>
  <c r="K684" i="2"/>
  <c r="J684" i="2"/>
  <c r="I684" i="2"/>
  <c r="H684" i="2"/>
  <c r="G684" i="2"/>
  <c r="F684" i="2"/>
  <c r="E684" i="2"/>
  <c r="C684" i="2"/>
  <c r="K683" i="2"/>
  <c r="J683" i="2"/>
  <c r="I683" i="2"/>
  <c r="H683" i="2"/>
  <c r="G683" i="2"/>
  <c r="F683" i="2"/>
  <c r="E683" i="2"/>
  <c r="C683" i="2"/>
  <c r="K682" i="2"/>
  <c r="J682" i="2"/>
  <c r="I682" i="2"/>
  <c r="H682" i="2"/>
  <c r="G682" i="2"/>
  <c r="F682" i="2"/>
  <c r="E682" i="2"/>
  <c r="C682" i="2"/>
  <c r="K681" i="2"/>
  <c r="J681" i="2"/>
  <c r="I681" i="2"/>
  <c r="H681" i="2"/>
  <c r="G681" i="2"/>
  <c r="F681" i="2"/>
  <c r="E681" i="2"/>
  <c r="C681" i="2"/>
  <c r="K680" i="2"/>
  <c r="J680" i="2"/>
  <c r="I680" i="2"/>
  <c r="H680" i="2"/>
  <c r="G680" i="2"/>
  <c r="F680" i="2"/>
  <c r="E680" i="2"/>
  <c r="C680" i="2"/>
  <c r="K679" i="2"/>
  <c r="J679" i="2"/>
  <c r="I679" i="2"/>
  <c r="H679" i="2"/>
  <c r="G679" i="2"/>
  <c r="F679" i="2"/>
  <c r="E679" i="2"/>
  <c r="C679" i="2"/>
  <c r="K678" i="2"/>
  <c r="J678" i="2"/>
  <c r="I678" i="2"/>
  <c r="H678" i="2"/>
  <c r="G678" i="2"/>
  <c r="F678" i="2"/>
  <c r="E678" i="2"/>
  <c r="C678" i="2"/>
  <c r="K677" i="2"/>
  <c r="J677" i="2"/>
  <c r="I677" i="2"/>
  <c r="H677" i="2"/>
  <c r="G677" i="2"/>
  <c r="F677" i="2"/>
  <c r="E677" i="2"/>
  <c r="C677" i="2"/>
  <c r="K676" i="2"/>
  <c r="J676" i="2"/>
  <c r="I676" i="2"/>
  <c r="H676" i="2"/>
  <c r="G676" i="2"/>
  <c r="F676" i="2"/>
  <c r="E676" i="2"/>
  <c r="C676" i="2"/>
  <c r="K675" i="2"/>
  <c r="J675" i="2"/>
  <c r="I675" i="2"/>
  <c r="H675" i="2"/>
  <c r="G675" i="2"/>
  <c r="F675" i="2"/>
  <c r="E675" i="2"/>
  <c r="C675" i="2"/>
  <c r="K674" i="2"/>
  <c r="J674" i="2"/>
  <c r="I674" i="2"/>
  <c r="H674" i="2"/>
  <c r="G674" i="2"/>
  <c r="F674" i="2"/>
  <c r="E674" i="2"/>
  <c r="C674" i="2"/>
  <c r="K673" i="2"/>
  <c r="J673" i="2"/>
  <c r="I673" i="2"/>
  <c r="H673" i="2"/>
  <c r="G673" i="2"/>
  <c r="F673" i="2"/>
  <c r="E673" i="2"/>
  <c r="C673" i="2"/>
  <c r="K672" i="2"/>
  <c r="J672" i="2"/>
  <c r="I672" i="2"/>
  <c r="H672" i="2"/>
  <c r="G672" i="2"/>
  <c r="F672" i="2"/>
  <c r="E672" i="2"/>
  <c r="C672" i="2"/>
  <c r="K671" i="2"/>
  <c r="J671" i="2"/>
  <c r="I671" i="2"/>
  <c r="H671" i="2"/>
  <c r="G671" i="2"/>
  <c r="F671" i="2"/>
  <c r="E671" i="2"/>
  <c r="C671" i="2"/>
  <c r="K670" i="2"/>
  <c r="J670" i="2"/>
  <c r="I670" i="2"/>
  <c r="H670" i="2"/>
  <c r="G670" i="2"/>
  <c r="F670" i="2"/>
  <c r="E670" i="2"/>
  <c r="C670" i="2"/>
  <c r="K669" i="2"/>
  <c r="J669" i="2"/>
  <c r="I669" i="2"/>
  <c r="H669" i="2"/>
  <c r="G669" i="2"/>
  <c r="F669" i="2"/>
  <c r="E669" i="2"/>
  <c r="C669" i="2"/>
  <c r="K668" i="2"/>
  <c r="J668" i="2"/>
  <c r="I668" i="2"/>
  <c r="H668" i="2"/>
  <c r="G668" i="2"/>
  <c r="F668" i="2"/>
  <c r="E668" i="2"/>
  <c r="C668" i="2"/>
  <c r="K667" i="2"/>
  <c r="J667" i="2"/>
  <c r="I667" i="2"/>
  <c r="H667" i="2"/>
  <c r="G667" i="2"/>
  <c r="F667" i="2"/>
  <c r="E667" i="2"/>
  <c r="C667" i="2"/>
  <c r="K666" i="2"/>
  <c r="J666" i="2"/>
  <c r="I666" i="2"/>
  <c r="H666" i="2"/>
  <c r="G666" i="2"/>
  <c r="F666" i="2"/>
  <c r="E666" i="2"/>
  <c r="C666" i="2"/>
  <c r="K665" i="2"/>
  <c r="J665" i="2"/>
  <c r="I665" i="2"/>
  <c r="H665" i="2"/>
  <c r="G665" i="2"/>
  <c r="F665" i="2"/>
  <c r="E665" i="2"/>
  <c r="C665" i="2"/>
  <c r="K664" i="2"/>
  <c r="J664" i="2"/>
  <c r="I664" i="2"/>
  <c r="H664" i="2"/>
  <c r="G664" i="2"/>
  <c r="F664" i="2"/>
  <c r="E664" i="2"/>
  <c r="C664" i="2"/>
  <c r="K663" i="2"/>
  <c r="J663" i="2"/>
  <c r="I663" i="2"/>
  <c r="H663" i="2"/>
  <c r="G663" i="2"/>
  <c r="F663" i="2"/>
  <c r="E663" i="2"/>
  <c r="C663" i="2"/>
  <c r="K662" i="2"/>
  <c r="J662" i="2"/>
  <c r="I662" i="2"/>
  <c r="H662" i="2"/>
  <c r="G662" i="2"/>
  <c r="F662" i="2"/>
  <c r="E662" i="2"/>
  <c r="C662" i="2"/>
  <c r="K661" i="2"/>
  <c r="J661" i="2"/>
  <c r="I661" i="2"/>
  <c r="H661" i="2"/>
  <c r="G661" i="2"/>
  <c r="F661" i="2"/>
  <c r="E661" i="2"/>
  <c r="C661" i="2"/>
  <c r="K660" i="2"/>
  <c r="J660" i="2"/>
  <c r="I660" i="2"/>
  <c r="H660" i="2"/>
  <c r="G660" i="2"/>
  <c r="F660" i="2"/>
  <c r="E660" i="2"/>
  <c r="C660" i="2"/>
  <c r="K659" i="2"/>
  <c r="J659" i="2"/>
  <c r="I659" i="2"/>
  <c r="H659" i="2"/>
  <c r="G659" i="2"/>
  <c r="F659" i="2"/>
  <c r="E659" i="2"/>
  <c r="C659" i="2"/>
  <c r="K658" i="2"/>
  <c r="J658" i="2"/>
  <c r="I658" i="2"/>
  <c r="H658" i="2"/>
  <c r="G658" i="2"/>
  <c r="F658" i="2"/>
  <c r="E658" i="2"/>
  <c r="C658" i="2"/>
  <c r="K657" i="2"/>
  <c r="J657" i="2"/>
  <c r="I657" i="2"/>
  <c r="H657" i="2"/>
  <c r="G657" i="2"/>
  <c r="F657" i="2"/>
  <c r="E657" i="2"/>
  <c r="C657" i="2"/>
  <c r="K656" i="2"/>
  <c r="J656" i="2"/>
  <c r="I656" i="2"/>
  <c r="H656" i="2"/>
  <c r="G656" i="2"/>
  <c r="F656" i="2"/>
  <c r="E656" i="2"/>
  <c r="C656" i="2"/>
  <c r="K655" i="2"/>
  <c r="J655" i="2"/>
  <c r="I655" i="2"/>
  <c r="H655" i="2"/>
  <c r="G655" i="2"/>
  <c r="F655" i="2"/>
  <c r="E655" i="2"/>
  <c r="C655" i="2"/>
  <c r="K654" i="2"/>
  <c r="J654" i="2"/>
  <c r="I654" i="2"/>
  <c r="H654" i="2"/>
  <c r="G654" i="2"/>
  <c r="F654" i="2"/>
  <c r="E654" i="2"/>
  <c r="C654" i="2"/>
  <c r="K653" i="2"/>
  <c r="J653" i="2"/>
  <c r="I653" i="2"/>
  <c r="H653" i="2"/>
  <c r="G653" i="2"/>
  <c r="F653" i="2"/>
  <c r="E653" i="2"/>
  <c r="C653" i="2"/>
  <c r="K652" i="2"/>
  <c r="J652" i="2"/>
  <c r="I652" i="2"/>
  <c r="H652" i="2"/>
  <c r="G652" i="2"/>
  <c r="F652" i="2"/>
  <c r="E652" i="2"/>
  <c r="C652" i="2"/>
  <c r="K651" i="2"/>
  <c r="J651" i="2"/>
  <c r="I651" i="2"/>
  <c r="H651" i="2"/>
  <c r="G651" i="2"/>
  <c r="F651" i="2"/>
  <c r="E651" i="2"/>
  <c r="C651" i="2"/>
  <c r="K650" i="2"/>
  <c r="J650" i="2"/>
  <c r="I650" i="2"/>
  <c r="H650" i="2"/>
  <c r="G650" i="2"/>
  <c r="F650" i="2"/>
  <c r="E650" i="2"/>
  <c r="C650" i="2"/>
  <c r="K649" i="2"/>
  <c r="J649" i="2"/>
  <c r="I649" i="2"/>
  <c r="H649" i="2"/>
  <c r="G649" i="2"/>
  <c r="F649" i="2"/>
  <c r="E649" i="2"/>
  <c r="C649" i="2"/>
  <c r="K648" i="2"/>
  <c r="J648" i="2"/>
  <c r="I648" i="2"/>
  <c r="H648" i="2"/>
  <c r="G648" i="2"/>
  <c r="F648" i="2"/>
  <c r="E648" i="2"/>
  <c r="C648" i="2"/>
  <c r="K647" i="2"/>
  <c r="J647" i="2"/>
  <c r="I647" i="2"/>
  <c r="H647" i="2"/>
  <c r="G647" i="2"/>
  <c r="F647" i="2"/>
  <c r="E647" i="2"/>
  <c r="C647" i="2"/>
  <c r="K646" i="2"/>
  <c r="J646" i="2"/>
  <c r="I646" i="2"/>
  <c r="H646" i="2"/>
  <c r="G646" i="2"/>
  <c r="F646" i="2"/>
  <c r="E646" i="2"/>
  <c r="C646" i="2"/>
  <c r="K645" i="2"/>
  <c r="J645" i="2"/>
  <c r="I645" i="2"/>
  <c r="H645" i="2"/>
  <c r="G645" i="2"/>
  <c r="F645" i="2"/>
  <c r="E645" i="2"/>
  <c r="C645" i="2"/>
  <c r="K644" i="2"/>
  <c r="J644" i="2"/>
  <c r="I644" i="2"/>
  <c r="H644" i="2"/>
  <c r="G644" i="2"/>
  <c r="F644" i="2"/>
  <c r="E644" i="2"/>
  <c r="C644" i="2"/>
  <c r="K643" i="2"/>
  <c r="J643" i="2"/>
  <c r="I643" i="2"/>
  <c r="H643" i="2"/>
  <c r="G643" i="2"/>
  <c r="F643" i="2"/>
  <c r="E643" i="2"/>
  <c r="C643" i="2"/>
  <c r="K642" i="2"/>
  <c r="J642" i="2"/>
  <c r="I642" i="2"/>
  <c r="H642" i="2"/>
  <c r="G642" i="2"/>
  <c r="F642" i="2"/>
  <c r="E642" i="2"/>
  <c r="C642" i="2"/>
  <c r="K641" i="2"/>
  <c r="J641" i="2"/>
  <c r="I641" i="2"/>
  <c r="H641" i="2"/>
  <c r="G641" i="2"/>
  <c r="F641" i="2"/>
  <c r="E641" i="2"/>
  <c r="C641" i="2"/>
  <c r="K640" i="2"/>
  <c r="J640" i="2"/>
  <c r="I640" i="2"/>
  <c r="H640" i="2"/>
  <c r="G640" i="2"/>
  <c r="F640" i="2"/>
  <c r="E640" i="2"/>
  <c r="C640" i="2"/>
  <c r="K639" i="2"/>
  <c r="J639" i="2"/>
  <c r="I639" i="2"/>
  <c r="H639" i="2"/>
  <c r="G639" i="2"/>
  <c r="F639" i="2"/>
  <c r="E639" i="2"/>
  <c r="C639" i="2"/>
  <c r="K638" i="2"/>
  <c r="J638" i="2"/>
  <c r="I638" i="2"/>
  <c r="H638" i="2"/>
  <c r="G638" i="2"/>
  <c r="F638" i="2"/>
  <c r="E638" i="2"/>
  <c r="C638" i="2"/>
  <c r="K637" i="2"/>
  <c r="J637" i="2"/>
  <c r="I637" i="2"/>
  <c r="H637" i="2"/>
  <c r="G637" i="2"/>
  <c r="F637" i="2"/>
  <c r="E637" i="2"/>
  <c r="C637" i="2"/>
  <c r="K636" i="2"/>
  <c r="J636" i="2"/>
  <c r="I636" i="2"/>
  <c r="H636" i="2"/>
  <c r="G636" i="2"/>
  <c r="F636" i="2"/>
  <c r="E636" i="2"/>
  <c r="C636" i="2"/>
  <c r="K635" i="2"/>
  <c r="J635" i="2"/>
  <c r="I635" i="2"/>
  <c r="H635" i="2"/>
  <c r="G635" i="2"/>
  <c r="F635" i="2"/>
  <c r="E635" i="2"/>
  <c r="C635" i="2"/>
  <c r="K634" i="2"/>
  <c r="J634" i="2"/>
  <c r="I634" i="2"/>
  <c r="H634" i="2"/>
  <c r="G634" i="2"/>
  <c r="F634" i="2"/>
  <c r="E634" i="2"/>
  <c r="C634" i="2"/>
  <c r="K633" i="2"/>
  <c r="J633" i="2"/>
  <c r="I633" i="2"/>
  <c r="H633" i="2"/>
  <c r="G633" i="2"/>
  <c r="F633" i="2"/>
  <c r="E633" i="2"/>
  <c r="C633" i="2"/>
  <c r="K632" i="2"/>
  <c r="J632" i="2"/>
  <c r="I632" i="2"/>
  <c r="H632" i="2"/>
  <c r="G632" i="2"/>
  <c r="F632" i="2"/>
  <c r="E632" i="2"/>
  <c r="C632" i="2"/>
  <c r="K631" i="2"/>
  <c r="J631" i="2"/>
  <c r="I631" i="2"/>
  <c r="H631" i="2"/>
  <c r="G631" i="2"/>
  <c r="F631" i="2"/>
  <c r="E631" i="2"/>
  <c r="C631" i="2"/>
  <c r="K630" i="2"/>
  <c r="J630" i="2"/>
  <c r="I630" i="2"/>
  <c r="H630" i="2"/>
  <c r="G630" i="2"/>
  <c r="F630" i="2"/>
  <c r="E630" i="2"/>
  <c r="C630" i="2"/>
  <c r="K629" i="2"/>
  <c r="J629" i="2"/>
  <c r="I629" i="2"/>
  <c r="H629" i="2"/>
  <c r="G629" i="2"/>
  <c r="F629" i="2"/>
  <c r="E629" i="2"/>
  <c r="C629" i="2"/>
  <c r="K628" i="2"/>
  <c r="J628" i="2"/>
  <c r="I628" i="2"/>
  <c r="H628" i="2"/>
  <c r="G628" i="2"/>
  <c r="F628" i="2"/>
  <c r="E628" i="2"/>
  <c r="C628" i="2"/>
  <c r="K627" i="2"/>
  <c r="J627" i="2"/>
  <c r="I627" i="2"/>
  <c r="H627" i="2"/>
  <c r="G627" i="2"/>
  <c r="F627" i="2"/>
  <c r="E627" i="2"/>
  <c r="C627" i="2"/>
  <c r="K626" i="2"/>
  <c r="J626" i="2"/>
  <c r="I626" i="2"/>
  <c r="H626" i="2"/>
  <c r="G626" i="2"/>
  <c r="F626" i="2"/>
  <c r="E626" i="2"/>
  <c r="C626" i="2"/>
  <c r="K625" i="2"/>
  <c r="J625" i="2"/>
  <c r="I625" i="2"/>
  <c r="H625" i="2"/>
  <c r="G625" i="2"/>
  <c r="F625" i="2"/>
  <c r="E625" i="2"/>
  <c r="C625" i="2"/>
  <c r="K624" i="2"/>
  <c r="J624" i="2"/>
  <c r="I624" i="2"/>
  <c r="H624" i="2"/>
  <c r="G624" i="2"/>
  <c r="F624" i="2"/>
  <c r="E624" i="2"/>
  <c r="C624" i="2"/>
  <c r="K623" i="2"/>
  <c r="J623" i="2"/>
  <c r="I623" i="2"/>
  <c r="H623" i="2"/>
  <c r="G623" i="2"/>
  <c r="F623" i="2"/>
  <c r="E623" i="2"/>
  <c r="C623" i="2"/>
  <c r="K622" i="2"/>
  <c r="J622" i="2"/>
  <c r="I622" i="2"/>
  <c r="H622" i="2"/>
  <c r="G622" i="2"/>
  <c r="F622" i="2"/>
  <c r="E622" i="2"/>
  <c r="C622" i="2"/>
  <c r="K621" i="2"/>
  <c r="J621" i="2"/>
  <c r="I621" i="2"/>
  <c r="H621" i="2"/>
  <c r="G621" i="2"/>
  <c r="F621" i="2"/>
  <c r="E621" i="2"/>
  <c r="C621" i="2"/>
  <c r="K620" i="2"/>
  <c r="J620" i="2"/>
  <c r="I620" i="2"/>
  <c r="H620" i="2"/>
  <c r="G620" i="2"/>
  <c r="F620" i="2"/>
  <c r="E620" i="2"/>
  <c r="C620" i="2"/>
  <c r="K619" i="2"/>
  <c r="J619" i="2"/>
  <c r="I619" i="2"/>
  <c r="H619" i="2"/>
  <c r="G619" i="2"/>
  <c r="F619" i="2"/>
  <c r="E619" i="2"/>
  <c r="C619" i="2"/>
  <c r="K618" i="2"/>
  <c r="J618" i="2"/>
  <c r="I618" i="2"/>
  <c r="H618" i="2"/>
  <c r="G618" i="2"/>
  <c r="F618" i="2"/>
  <c r="E618" i="2"/>
  <c r="C618" i="2"/>
  <c r="K617" i="2"/>
  <c r="J617" i="2"/>
  <c r="I617" i="2"/>
  <c r="H617" i="2"/>
  <c r="G617" i="2"/>
  <c r="F617" i="2"/>
  <c r="E617" i="2"/>
  <c r="C617" i="2"/>
  <c r="K616" i="2"/>
  <c r="J616" i="2"/>
  <c r="I616" i="2"/>
  <c r="H616" i="2"/>
  <c r="G616" i="2"/>
  <c r="F616" i="2"/>
  <c r="E616" i="2"/>
  <c r="C616" i="2"/>
  <c r="K615" i="2"/>
  <c r="J615" i="2"/>
  <c r="I615" i="2"/>
  <c r="H615" i="2"/>
  <c r="G615" i="2"/>
  <c r="F615" i="2"/>
  <c r="E615" i="2"/>
  <c r="C615" i="2"/>
  <c r="K614" i="2"/>
  <c r="J614" i="2"/>
  <c r="I614" i="2"/>
  <c r="H614" i="2"/>
  <c r="G614" i="2"/>
  <c r="F614" i="2"/>
  <c r="E614" i="2"/>
  <c r="C614" i="2"/>
  <c r="K613" i="2"/>
  <c r="J613" i="2"/>
  <c r="I613" i="2"/>
  <c r="H613" i="2"/>
  <c r="G613" i="2"/>
  <c r="F613" i="2"/>
  <c r="E613" i="2"/>
  <c r="C613" i="2"/>
  <c r="K612" i="2"/>
  <c r="J612" i="2"/>
  <c r="I612" i="2"/>
  <c r="H612" i="2"/>
  <c r="G612" i="2"/>
  <c r="F612" i="2"/>
  <c r="E612" i="2"/>
  <c r="C612" i="2"/>
  <c r="K611" i="2"/>
  <c r="J611" i="2"/>
  <c r="I611" i="2"/>
  <c r="H611" i="2"/>
  <c r="G611" i="2"/>
  <c r="F611" i="2"/>
  <c r="E611" i="2"/>
  <c r="C611" i="2"/>
  <c r="K610" i="2"/>
  <c r="J610" i="2"/>
  <c r="I610" i="2"/>
  <c r="H610" i="2"/>
  <c r="G610" i="2"/>
  <c r="F610" i="2"/>
  <c r="E610" i="2"/>
  <c r="C610" i="2"/>
  <c r="K609" i="2"/>
  <c r="J609" i="2"/>
  <c r="I609" i="2"/>
  <c r="H609" i="2"/>
  <c r="G609" i="2"/>
  <c r="F609" i="2"/>
  <c r="E609" i="2"/>
  <c r="C609" i="2"/>
  <c r="K608" i="2"/>
  <c r="J608" i="2"/>
  <c r="I608" i="2"/>
  <c r="H608" i="2"/>
  <c r="G608" i="2"/>
  <c r="F608" i="2"/>
  <c r="E608" i="2"/>
  <c r="C608" i="2"/>
  <c r="K607" i="2"/>
  <c r="J607" i="2"/>
  <c r="I607" i="2"/>
  <c r="H607" i="2"/>
  <c r="G607" i="2"/>
  <c r="F607" i="2"/>
  <c r="E607" i="2"/>
  <c r="C607" i="2"/>
  <c r="K606" i="2"/>
  <c r="J606" i="2"/>
  <c r="I606" i="2"/>
  <c r="H606" i="2"/>
  <c r="G606" i="2"/>
  <c r="F606" i="2"/>
  <c r="E606" i="2"/>
  <c r="C606" i="2"/>
  <c r="K605" i="2"/>
  <c r="J605" i="2"/>
  <c r="I605" i="2"/>
  <c r="H605" i="2"/>
  <c r="G605" i="2"/>
  <c r="F605" i="2"/>
  <c r="E605" i="2"/>
  <c r="C605" i="2"/>
  <c r="K604" i="2"/>
  <c r="J604" i="2"/>
  <c r="I604" i="2"/>
  <c r="H604" i="2"/>
  <c r="G604" i="2"/>
  <c r="F604" i="2"/>
  <c r="E604" i="2"/>
  <c r="C604" i="2"/>
  <c r="K603" i="2"/>
  <c r="J603" i="2"/>
  <c r="I603" i="2"/>
  <c r="H603" i="2"/>
  <c r="G603" i="2"/>
  <c r="F603" i="2"/>
  <c r="E603" i="2"/>
  <c r="C603" i="2"/>
  <c r="K602" i="2"/>
  <c r="J602" i="2"/>
  <c r="I602" i="2"/>
  <c r="H602" i="2"/>
  <c r="G602" i="2"/>
  <c r="F602" i="2"/>
  <c r="E602" i="2"/>
  <c r="C602" i="2"/>
  <c r="K601" i="2"/>
  <c r="J601" i="2"/>
  <c r="I601" i="2"/>
  <c r="H601" i="2"/>
  <c r="G601" i="2"/>
  <c r="F601" i="2"/>
  <c r="E601" i="2"/>
  <c r="C601" i="2"/>
  <c r="K600" i="2"/>
  <c r="J600" i="2"/>
  <c r="I600" i="2"/>
  <c r="H600" i="2"/>
  <c r="G600" i="2"/>
  <c r="F600" i="2"/>
  <c r="E600" i="2"/>
  <c r="C600" i="2"/>
  <c r="K599" i="2"/>
  <c r="J599" i="2"/>
  <c r="I599" i="2"/>
  <c r="H599" i="2"/>
  <c r="G599" i="2"/>
  <c r="F599" i="2"/>
  <c r="E599" i="2"/>
  <c r="C599" i="2"/>
  <c r="K598" i="2"/>
  <c r="J598" i="2"/>
  <c r="I598" i="2"/>
  <c r="H598" i="2"/>
  <c r="G598" i="2"/>
  <c r="F598" i="2"/>
  <c r="E598" i="2"/>
  <c r="C598" i="2"/>
  <c r="K597" i="2"/>
  <c r="J597" i="2"/>
  <c r="I597" i="2"/>
  <c r="H597" i="2"/>
  <c r="G597" i="2"/>
  <c r="F597" i="2"/>
  <c r="E597" i="2"/>
  <c r="C597" i="2"/>
  <c r="K596" i="2"/>
  <c r="J596" i="2"/>
  <c r="I596" i="2"/>
  <c r="H596" i="2"/>
  <c r="G596" i="2"/>
  <c r="F596" i="2"/>
  <c r="E596" i="2"/>
  <c r="C596" i="2"/>
  <c r="K595" i="2"/>
  <c r="J595" i="2"/>
  <c r="I595" i="2"/>
  <c r="H595" i="2"/>
  <c r="G595" i="2"/>
  <c r="F595" i="2"/>
  <c r="E595" i="2"/>
  <c r="C595" i="2"/>
  <c r="K594" i="2"/>
  <c r="J594" i="2"/>
  <c r="I594" i="2"/>
  <c r="H594" i="2"/>
  <c r="G594" i="2"/>
  <c r="F594" i="2"/>
  <c r="E594" i="2"/>
  <c r="C594" i="2"/>
  <c r="K593" i="2"/>
  <c r="J593" i="2"/>
  <c r="I593" i="2"/>
  <c r="H593" i="2"/>
  <c r="G593" i="2"/>
  <c r="F593" i="2"/>
  <c r="E593" i="2"/>
  <c r="C593" i="2"/>
  <c r="K592" i="2"/>
  <c r="J592" i="2"/>
  <c r="I592" i="2"/>
  <c r="H592" i="2"/>
  <c r="G592" i="2"/>
  <c r="F592" i="2"/>
  <c r="E592" i="2"/>
  <c r="C592" i="2"/>
  <c r="K591" i="2"/>
  <c r="J591" i="2"/>
  <c r="I591" i="2"/>
  <c r="H591" i="2"/>
  <c r="G591" i="2"/>
  <c r="F591" i="2"/>
  <c r="E591" i="2"/>
  <c r="C591" i="2"/>
  <c r="K590" i="2"/>
  <c r="J590" i="2"/>
  <c r="I590" i="2"/>
  <c r="H590" i="2"/>
  <c r="G590" i="2"/>
  <c r="F590" i="2"/>
  <c r="E590" i="2"/>
  <c r="C590" i="2"/>
  <c r="K589" i="2"/>
  <c r="J589" i="2"/>
  <c r="I589" i="2"/>
  <c r="H589" i="2"/>
  <c r="G589" i="2"/>
  <c r="F589" i="2"/>
  <c r="E589" i="2"/>
  <c r="C589" i="2"/>
  <c r="K588" i="2"/>
  <c r="J588" i="2"/>
  <c r="I588" i="2"/>
  <c r="H588" i="2"/>
  <c r="G588" i="2"/>
  <c r="F588" i="2"/>
  <c r="E588" i="2"/>
  <c r="C588" i="2"/>
  <c r="K587" i="2"/>
  <c r="J587" i="2"/>
  <c r="I587" i="2"/>
  <c r="H587" i="2"/>
  <c r="G587" i="2"/>
  <c r="F587" i="2"/>
  <c r="E587" i="2"/>
  <c r="C587" i="2"/>
  <c r="K586" i="2"/>
  <c r="J586" i="2"/>
  <c r="I586" i="2"/>
  <c r="H586" i="2"/>
  <c r="G586" i="2"/>
  <c r="F586" i="2"/>
  <c r="E586" i="2"/>
  <c r="C586" i="2"/>
  <c r="K585" i="2"/>
  <c r="J585" i="2"/>
  <c r="I585" i="2"/>
  <c r="H585" i="2"/>
  <c r="G585" i="2"/>
  <c r="F585" i="2"/>
  <c r="E585" i="2"/>
  <c r="C585" i="2"/>
  <c r="K584" i="2"/>
  <c r="J584" i="2"/>
  <c r="I584" i="2"/>
  <c r="H584" i="2"/>
  <c r="G584" i="2"/>
  <c r="F584" i="2"/>
  <c r="E584" i="2"/>
  <c r="C584" i="2"/>
  <c r="K583" i="2"/>
  <c r="J583" i="2"/>
  <c r="I583" i="2"/>
  <c r="H583" i="2"/>
  <c r="G583" i="2"/>
  <c r="F583" i="2"/>
  <c r="E583" i="2"/>
  <c r="C583" i="2"/>
  <c r="K582" i="2"/>
  <c r="J582" i="2"/>
  <c r="I582" i="2"/>
  <c r="H582" i="2"/>
  <c r="G582" i="2"/>
  <c r="F582" i="2"/>
  <c r="E582" i="2"/>
  <c r="C582" i="2"/>
  <c r="K581" i="2"/>
  <c r="J581" i="2"/>
  <c r="I581" i="2"/>
  <c r="H581" i="2"/>
  <c r="G581" i="2"/>
  <c r="F581" i="2"/>
  <c r="E581" i="2"/>
  <c r="C581" i="2"/>
  <c r="K580" i="2"/>
  <c r="J580" i="2"/>
  <c r="I580" i="2"/>
  <c r="H580" i="2"/>
  <c r="G580" i="2"/>
  <c r="F580" i="2"/>
  <c r="E580" i="2"/>
  <c r="C580" i="2"/>
  <c r="K579" i="2"/>
  <c r="J579" i="2"/>
  <c r="I579" i="2"/>
  <c r="H579" i="2"/>
  <c r="G579" i="2"/>
  <c r="F579" i="2"/>
  <c r="E579" i="2"/>
  <c r="C579" i="2"/>
  <c r="K578" i="2"/>
  <c r="J578" i="2"/>
  <c r="I578" i="2"/>
  <c r="H578" i="2"/>
  <c r="G578" i="2"/>
  <c r="F578" i="2"/>
  <c r="E578" i="2"/>
  <c r="C578" i="2"/>
  <c r="K577" i="2"/>
  <c r="J577" i="2"/>
  <c r="I577" i="2"/>
  <c r="H577" i="2"/>
  <c r="G577" i="2"/>
  <c r="F577" i="2"/>
  <c r="E577" i="2"/>
  <c r="C577" i="2"/>
  <c r="K576" i="2"/>
  <c r="J576" i="2"/>
  <c r="I576" i="2"/>
  <c r="H576" i="2"/>
  <c r="G576" i="2"/>
  <c r="F576" i="2"/>
  <c r="E576" i="2"/>
  <c r="C576" i="2"/>
  <c r="K575" i="2"/>
  <c r="J575" i="2"/>
  <c r="I575" i="2"/>
  <c r="H575" i="2"/>
  <c r="G575" i="2"/>
  <c r="F575" i="2"/>
  <c r="E575" i="2"/>
  <c r="C575" i="2"/>
  <c r="K574" i="2"/>
  <c r="J574" i="2"/>
  <c r="I574" i="2"/>
  <c r="H574" i="2"/>
  <c r="G574" i="2"/>
  <c r="F574" i="2"/>
  <c r="E574" i="2"/>
  <c r="C574" i="2"/>
  <c r="K573" i="2"/>
  <c r="J573" i="2"/>
  <c r="I573" i="2"/>
  <c r="H573" i="2"/>
  <c r="G573" i="2"/>
  <c r="F573" i="2"/>
  <c r="E573" i="2"/>
  <c r="C573" i="2"/>
  <c r="K572" i="2"/>
  <c r="J572" i="2"/>
  <c r="I572" i="2"/>
  <c r="H572" i="2"/>
  <c r="G572" i="2"/>
  <c r="F572" i="2"/>
  <c r="E572" i="2"/>
  <c r="C572" i="2"/>
  <c r="K571" i="2"/>
  <c r="J571" i="2"/>
  <c r="I571" i="2"/>
  <c r="H571" i="2"/>
  <c r="G571" i="2"/>
  <c r="F571" i="2"/>
  <c r="E571" i="2"/>
  <c r="C571" i="2"/>
  <c r="K570" i="2"/>
  <c r="J570" i="2"/>
  <c r="I570" i="2"/>
  <c r="H570" i="2"/>
  <c r="G570" i="2"/>
  <c r="F570" i="2"/>
  <c r="E570" i="2"/>
  <c r="C570" i="2"/>
  <c r="K569" i="2"/>
  <c r="J569" i="2"/>
  <c r="I569" i="2"/>
  <c r="H569" i="2"/>
  <c r="G569" i="2"/>
  <c r="F569" i="2"/>
  <c r="E569" i="2"/>
  <c r="C569" i="2"/>
  <c r="K568" i="2"/>
  <c r="J568" i="2"/>
  <c r="I568" i="2"/>
  <c r="H568" i="2"/>
  <c r="G568" i="2"/>
  <c r="F568" i="2"/>
  <c r="E568" i="2"/>
  <c r="C568" i="2"/>
  <c r="K567" i="2"/>
  <c r="J567" i="2"/>
  <c r="I567" i="2"/>
  <c r="H567" i="2"/>
  <c r="G567" i="2"/>
  <c r="F567" i="2"/>
  <c r="E567" i="2"/>
  <c r="C567" i="2"/>
  <c r="K566" i="2"/>
  <c r="J566" i="2"/>
  <c r="I566" i="2"/>
  <c r="H566" i="2"/>
  <c r="G566" i="2"/>
  <c r="F566" i="2"/>
  <c r="E566" i="2"/>
  <c r="C566" i="2"/>
  <c r="K565" i="2"/>
  <c r="J565" i="2"/>
  <c r="I565" i="2"/>
  <c r="H565" i="2"/>
  <c r="G565" i="2"/>
  <c r="F565" i="2"/>
  <c r="E565" i="2"/>
  <c r="C565" i="2"/>
  <c r="K564" i="2"/>
  <c r="J564" i="2"/>
  <c r="I564" i="2"/>
  <c r="H564" i="2"/>
  <c r="G564" i="2"/>
  <c r="F564" i="2"/>
  <c r="E564" i="2"/>
  <c r="C564" i="2"/>
  <c r="K563" i="2"/>
  <c r="J563" i="2"/>
  <c r="I563" i="2"/>
  <c r="H563" i="2"/>
  <c r="G563" i="2"/>
  <c r="F563" i="2"/>
  <c r="E563" i="2"/>
  <c r="C563" i="2"/>
  <c r="K562" i="2"/>
  <c r="J562" i="2"/>
  <c r="I562" i="2"/>
  <c r="H562" i="2"/>
  <c r="G562" i="2"/>
  <c r="F562" i="2"/>
  <c r="E562" i="2"/>
  <c r="C562" i="2"/>
  <c r="K561" i="2"/>
  <c r="J561" i="2"/>
  <c r="I561" i="2"/>
  <c r="H561" i="2"/>
  <c r="G561" i="2"/>
  <c r="F561" i="2"/>
  <c r="E561" i="2"/>
  <c r="C561" i="2"/>
  <c r="K560" i="2"/>
  <c r="J560" i="2"/>
  <c r="I560" i="2"/>
  <c r="H560" i="2"/>
  <c r="G560" i="2"/>
  <c r="F560" i="2"/>
  <c r="E560" i="2"/>
  <c r="C560" i="2"/>
  <c r="K559" i="2"/>
  <c r="J559" i="2"/>
  <c r="I559" i="2"/>
  <c r="H559" i="2"/>
  <c r="G559" i="2"/>
  <c r="F559" i="2"/>
  <c r="E559" i="2"/>
  <c r="C559" i="2"/>
  <c r="K558" i="2"/>
  <c r="J558" i="2"/>
  <c r="I558" i="2"/>
  <c r="H558" i="2"/>
  <c r="G558" i="2"/>
  <c r="F558" i="2"/>
  <c r="E558" i="2"/>
  <c r="C558" i="2"/>
  <c r="K557" i="2"/>
  <c r="J557" i="2"/>
  <c r="I557" i="2"/>
  <c r="H557" i="2"/>
  <c r="G557" i="2"/>
  <c r="F557" i="2"/>
  <c r="E557" i="2"/>
  <c r="C557" i="2"/>
  <c r="K556" i="2"/>
  <c r="J556" i="2"/>
  <c r="I556" i="2"/>
  <c r="H556" i="2"/>
  <c r="G556" i="2"/>
  <c r="F556" i="2"/>
  <c r="E556" i="2"/>
  <c r="C556" i="2"/>
  <c r="K555" i="2"/>
  <c r="J555" i="2"/>
  <c r="I555" i="2"/>
  <c r="H555" i="2"/>
  <c r="G555" i="2"/>
  <c r="F555" i="2"/>
  <c r="E555" i="2"/>
  <c r="C555" i="2"/>
  <c r="K554" i="2"/>
  <c r="J554" i="2"/>
  <c r="I554" i="2"/>
  <c r="H554" i="2"/>
  <c r="G554" i="2"/>
  <c r="F554" i="2"/>
  <c r="E554" i="2"/>
  <c r="C554" i="2"/>
  <c r="K553" i="2"/>
  <c r="J553" i="2"/>
  <c r="I553" i="2"/>
  <c r="H553" i="2"/>
  <c r="G553" i="2"/>
  <c r="F553" i="2"/>
  <c r="E553" i="2"/>
  <c r="C553" i="2"/>
  <c r="K552" i="2"/>
  <c r="J552" i="2"/>
  <c r="I552" i="2"/>
  <c r="H552" i="2"/>
  <c r="G552" i="2"/>
  <c r="F552" i="2"/>
  <c r="E552" i="2"/>
  <c r="C552" i="2"/>
  <c r="K551" i="2"/>
  <c r="J551" i="2"/>
  <c r="I551" i="2"/>
  <c r="H551" i="2"/>
  <c r="G551" i="2"/>
  <c r="F551" i="2"/>
  <c r="E551" i="2"/>
  <c r="C551" i="2"/>
  <c r="K550" i="2"/>
  <c r="J550" i="2"/>
  <c r="I550" i="2"/>
  <c r="H550" i="2"/>
  <c r="G550" i="2"/>
  <c r="F550" i="2"/>
  <c r="E550" i="2"/>
  <c r="C550" i="2"/>
  <c r="K549" i="2"/>
  <c r="J549" i="2"/>
  <c r="I549" i="2"/>
  <c r="H549" i="2"/>
  <c r="G549" i="2"/>
  <c r="F549" i="2"/>
  <c r="E549" i="2"/>
  <c r="C549" i="2"/>
  <c r="K548" i="2"/>
  <c r="J548" i="2"/>
  <c r="I548" i="2"/>
  <c r="H548" i="2"/>
  <c r="G548" i="2"/>
  <c r="F548" i="2"/>
  <c r="E548" i="2"/>
  <c r="C548" i="2"/>
  <c r="K547" i="2"/>
  <c r="J547" i="2"/>
  <c r="I547" i="2"/>
  <c r="H547" i="2"/>
  <c r="G547" i="2"/>
  <c r="F547" i="2"/>
  <c r="E547" i="2"/>
  <c r="C547" i="2"/>
  <c r="K546" i="2"/>
  <c r="J546" i="2"/>
  <c r="I546" i="2"/>
  <c r="H546" i="2"/>
  <c r="G546" i="2"/>
  <c r="F546" i="2"/>
  <c r="E546" i="2"/>
  <c r="C546" i="2"/>
  <c r="K545" i="2"/>
  <c r="J545" i="2"/>
  <c r="I545" i="2"/>
  <c r="H545" i="2"/>
  <c r="G545" i="2"/>
  <c r="F545" i="2"/>
  <c r="E545" i="2"/>
  <c r="C545" i="2"/>
  <c r="K544" i="2"/>
  <c r="J544" i="2"/>
  <c r="I544" i="2"/>
  <c r="H544" i="2"/>
  <c r="G544" i="2"/>
  <c r="F544" i="2"/>
  <c r="E544" i="2"/>
  <c r="C544" i="2"/>
  <c r="K543" i="2"/>
  <c r="J543" i="2"/>
  <c r="I543" i="2"/>
  <c r="H543" i="2"/>
  <c r="G543" i="2"/>
  <c r="F543" i="2"/>
  <c r="E543" i="2"/>
  <c r="C543" i="2"/>
  <c r="K542" i="2"/>
  <c r="J542" i="2"/>
  <c r="I542" i="2"/>
  <c r="H542" i="2"/>
  <c r="G542" i="2"/>
  <c r="F542" i="2"/>
  <c r="E542" i="2"/>
  <c r="C542" i="2"/>
  <c r="K541" i="2"/>
  <c r="J541" i="2"/>
  <c r="I541" i="2"/>
  <c r="H541" i="2"/>
  <c r="G541" i="2"/>
  <c r="F541" i="2"/>
  <c r="E541" i="2"/>
  <c r="C541" i="2"/>
  <c r="K540" i="2"/>
  <c r="J540" i="2"/>
  <c r="I540" i="2"/>
  <c r="H540" i="2"/>
  <c r="G540" i="2"/>
  <c r="F540" i="2"/>
  <c r="E540" i="2"/>
  <c r="C540" i="2"/>
  <c r="K539" i="2"/>
  <c r="J539" i="2"/>
  <c r="I539" i="2"/>
  <c r="H539" i="2"/>
  <c r="G539" i="2"/>
  <c r="F539" i="2"/>
  <c r="E539" i="2"/>
  <c r="C539" i="2"/>
  <c r="K538" i="2"/>
  <c r="J538" i="2"/>
  <c r="I538" i="2"/>
  <c r="H538" i="2"/>
  <c r="G538" i="2"/>
  <c r="F538" i="2"/>
  <c r="E538" i="2"/>
  <c r="C538" i="2"/>
  <c r="K537" i="2"/>
  <c r="J537" i="2"/>
  <c r="I537" i="2"/>
  <c r="H537" i="2"/>
  <c r="G537" i="2"/>
  <c r="F537" i="2"/>
  <c r="E537" i="2"/>
  <c r="C537" i="2"/>
  <c r="K536" i="2"/>
  <c r="J536" i="2"/>
  <c r="I536" i="2"/>
  <c r="H536" i="2"/>
  <c r="G536" i="2"/>
  <c r="F536" i="2"/>
  <c r="E536" i="2"/>
  <c r="C536" i="2"/>
  <c r="K535" i="2"/>
  <c r="J535" i="2"/>
  <c r="I535" i="2"/>
  <c r="H535" i="2"/>
  <c r="G535" i="2"/>
  <c r="F535" i="2"/>
  <c r="E535" i="2"/>
  <c r="C535" i="2"/>
  <c r="K534" i="2"/>
  <c r="J534" i="2"/>
  <c r="I534" i="2"/>
  <c r="H534" i="2"/>
  <c r="G534" i="2"/>
  <c r="F534" i="2"/>
  <c r="E534" i="2"/>
  <c r="C534" i="2"/>
  <c r="K533" i="2"/>
  <c r="J533" i="2"/>
  <c r="I533" i="2"/>
  <c r="H533" i="2"/>
  <c r="G533" i="2"/>
  <c r="F533" i="2"/>
  <c r="E533" i="2"/>
  <c r="C533" i="2"/>
  <c r="K532" i="2"/>
  <c r="J532" i="2"/>
  <c r="I532" i="2"/>
  <c r="H532" i="2"/>
  <c r="G532" i="2"/>
  <c r="F532" i="2"/>
  <c r="E532" i="2"/>
  <c r="C532" i="2"/>
  <c r="K531" i="2"/>
  <c r="J531" i="2"/>
  <c r="I531" i="2"/>
  <c r="H531" i="2"/>
  <c r="G531" i="2"/>
  <c r="F531" i="2"/>
  <c r="E531" i="2"/>
  <c r="C531" i="2"/>
  <c r="K530" i="2"/>
  <c r="J530" i="2"/>
  <c r="I530" i="2"/>
  <c r="H530" i="2"/>
  <c r="G530" i="2"/>
  <c r="F530" i="2"/>
  <c r="E530" i="2"/>
  <c r="C530" i="2"/>
  <c r="K529" i="2"/>
  <c r="J529" i="2"/>
  <c r="I529" i="2"/>
  <c r="H529" i="2"/>
  <c r="G529" i="2"/>
  <c r="F529" i="2"/>
  <c r="E529" i="2"/>
  <c r="C529" i="2"/>
  <c r="K528" i="2"/>
  <c r="J528" i="2"/>
  <c r="I528" i="2"/>
  <c r="H528" i="2"/>
  <c r="G528" i="2"/>
  <c r="F528" i="2"/>
  <c r="E528" i="2"/>
  <c r="C528" i="2"/>
  <c r="K527" i="2"/>
  <c r="J527" i="2"/>
  <c r="I527" i="2"/>
  <c r="H527" i="2"/>
  <c r="G527" i="2"/>
  <c r="F527" i="2"/>
  <c r="E527" i="2"/>
  <c r="C527" i="2"/>
  <c r="K526" i="2"/>
  <c r="J526" i="2"/>
  <c r="I526" i="2"/>
  <c r="H526" i="2"/>
  <c r="G526" i="2"/>
  <c r="F526" i="2"/>
  <c r="E526" i="2"/>
  <c r="C526" i="2"/>
  <c r="K525" i="2"/>
  <c r="J525" i="2"/>
  <c r="I525" i="2"/>
  <c r="H525" i="2"/>
  <c r="G525" i="2"/>
  <c r="F525" i="2"/>
  <c r="E525" i="2"/>
  <c r="C525" i="2"/>
  <c r="K524" i="2"/>
  <c r="J524" i="2"/>
  <c r="I524" i="2"/>
  <c r="H524" i="2"/>
  <c r="G524" i="2"/>
  <c r="F524" i="2"/>
  <c r="E524" i="2"/>
  <c r="C524" i="2"/>
  <c r="K523" i="2"/>
  <c r="J523" i="2"/>
  <c r="I523" i="2"/>
  <c r="H523" i="2"/>
  <c r="G523" i="2"/>
  <c r="F523" i="2"/>
  <c r="E523" i="2"/>
  <c r="C523" i="2"/>
  <c r="K522" i="2"/>
  <c r="J522" i="2"/>
  <c r="I522" i="2"/>
  <c r="H522" i="2"/>
  <c r="G522" i="2"/>
  <c r="F522" i="2"/>
  <c r="E522" i="2"/>
  <c r="C522" i="2"/>
  <c r="K521" i="2"/>
  <c r="J521" i="2"/>
  <c r="I521" i="2"/>
  <c r="H521" i="2"/>
  <c r="G521" i="2"/>
  <c r="F521" i="2"/>
  <c r="E521" i="2"/>
  <c r="C521" i="2"/>
  <c r="K520" i="2"/>
  <c r="J520" i="2"/>
  <c r="I520" i="2"/>
  <c r="H520" i="2"/>
  <c r="G520" i="2"/>
  <c r="F520" i="2"/>
  <c r="E520" i="2"/>
  <c r="C520" i="2"/>
  <c r="K519" i="2"/>
  <c r="J519" i="2"/>
  <c r="I519" i="2"/>
  <c r="H519" i="2"/>
  <c r="G519" i="2"/>
  <c r="F519" i="2"/>
  <c r="E519" i="2"/>
  <c r="C519" i="2"/>
  <c r="K518" i="2"/>
  <c r="J518" i="2"/>
  <c r="I518" i="2"/>
  <c r="H518" i="2"/>
  <c r="G518" i="2"/>
  <c r="F518" i="2"/>
  <c r="E518" i="2"/>
  <c r="C518" i="2"/>
  <c r="K517" i="2"/>
  <c r="J517" i="2"/>
  <c r="I517" i="2"/>
  <c r="H517" i="2"/>
  <c r="G517" i="2"/>
  <c r="F517" i="2"/>
  <c r="E517" i="2"/>
  <c r="C517" i="2"/>
  <c r="K516" i="2"/>
  <c r="J516" i="2"/>
  <c r="I516" i="2"/>
  <c r="H516" i="2"/>
  <c r="G516" i="2"/>
  <c r="F516" i="2"/>
  <c r="E516" i="2"/>
  <c r="C516" i="2"/>
  <c r="K515" i="2"/>
  <c r="J515" i="2"/>
  <c r="I515" i="2"/>
  <c r="H515" i="2"/>
  <c r="G515" i="2"/>
  <c r="F515" i="2"/>
  <c r="E515" i="2"/>
  <c r="C515" i="2"/>
  <c r="K514" i="2"/>
  <c r="J514" i="2"/>
  <c r="I514" i="2"/>
  <c r="H514" i="2"/>
  <c r="G514" i="2"/>
  <c r="F514" i="2"/>
  <c r="E514" i="2"/>
  <c r="C514" i="2"/>
  <c r="K513" i="2"/>
  <c r="J513" i="2"/>
  <c r="I513" i="2"/>
  <c r="H513" i="2"/>
  <c r="G513" i="2"/>
  <c r="F513" i="2"/>
  <c r="E513" i="2"/>
  <c r="C513" i="2"/>
  <c r="K512" i="2"/>
  <c r="J512" i="2"/>
  <c r="I512" i="2"/>
  <c r="H512" i="2"/>
  <c r="G512" i="2"/>
  <c r="F512" i="2"/>
  <c r="E512" i="2"/>
  <c r="C512" i="2"/>
  <c r="K511" i="2"/>
  <c r="J511" i="2"/>
  <c r="I511" i="2"/>
  <c r="H511" i="2"/>
  <c r="G511" i="2"/>
  <c r="F511" i="2"/>
  <c r="E511" i="2"/>
  <c r="C511" i="2"/>
  <c r="K510" i="2"/>
  <c r="J510" i="2"/>
  <c r="I510" i="2"/>
  <c r="H510" i="2"/>
  <c r="G510" i="2"/>
  <c r="F510" i="2"/>
  <c r="E510" i="2"/>
  <c r="C510" i="2"/>
  <c r="K509" i="2"/>
  <c r="J509" i="2"/>
  <c r="I509" i="2"/>
  <c r="H509" i="2"/>
  <c r="G509" i="2"/>
  <c r="F509" i="2"/>
  <c r="E509" i="2"/>
  <c r="C509" i="2"/>
  <c r="K508" i="2"/>
  <c r="J508" i="2"/>
  <c r="I508" i="2"/>
  <c r="H508" i="2"/>
  <c r="G508" i="2"/>
  <c r="F508" i="2"/>
  <c r="E508" i="2"/>
  <c r="C508" i="2"/>
  <c r="K507" i="2"/>
  <c r="J507" i="2"/>
  <c r="I507" i="2"/>
  <c r="H507" i="2"/>
  <c r="G507" i="2"/>
  <c r="F507" i="2"/>
  <c r="E507" i="2"/>
  <c r="C507" i="2"/>
  <c r="K506" i="2"/>
  <c r="J506" i="2"/>
  <c r="I506" i="2"/>
  <c r="H506" i="2"/>
  <c r="G506" i="2"/>
  <c r="F506" i="2"/>
  <c r="E506" i="2"/>
  <c r="C506" i="2"/>
  <c r="K505" i="2"/>
  <c r="J505" i="2"/>
  <c r="I505" i="2"/>
  <c r="H505" i="2"/>
  <c r="G505" i="2"/>
  <c r="F505" i="2"/>
  <c r="E505" i="2"/>
  <c r="C505" i="2"/>
  <c r="K504" i="2"/>
  <c r="J504" i="2"/>
  <c r="I504" i="2"/>
  <c r="H504" i="2"/>
  <c r="G504" i="2"/>
  <c r="F504" i="2"/>
  <c r="E504" i="2"/>
  <c r="C504" i="2"/>
  <c r="K503" i="2"/>
  <c r="J503" i="2"/>
  <c r="I503" i="2"/>
  <c r="H503" i="2"/>
  <c r="G503" i="2"/>
  <c r="F503" i="2"/>
  <c r="E503" i="2"/>
  <c r="C503" i="2"/>
  <c r="K502" i="2"/>
  <c r="J502" i="2"/>
  <c r="I502" i="2"/>
  <c r="H502" i="2"/>
  <c r="G502" i="2"/>
  <c r="F502" i="2"/>
  <c r="E502" i="2"/>
  <c r="C502" i="2"/>
  <c r="K501" i="2"/>
  <c r="J501" i="2"/>
  <c r="I501" i="2"/>
  <c r="H501" i="2"/>
  <c r="G501" i="2"/>
  <c r="F501" i="2"/>
  <c r="E501" i="2"/>
  <c r="C501" i="2"/>
  <c r="K500" i="2"/>
  <c r="J500" i="2"/>
  <c r="I500" i="2"/>
  <c r="H500" i="2"/>
  <c r="G500" i="2"/>
  <c r="F500" i="2"/>
  <c r="E500" i="2"/>
  <c r="C500" i="2"/>
  <c r="K499" i="2"/>
  <c r="J499" i="2"/>
  <c r="I499" i="2"/>
  <c r="H499" i="2"/>
  <c r="G499" i="2"/>
  <c r="F499" i="2"/>
  <c r="E499" i="2"/>
  <c r="C499" i="2"/>
  <c r="K498" i="2"/>
  <c r="J498" i="2"/>
  <c r="I498" i="2"/>
  <c r="H498" i="2"/>
  <c r="G498" i="2"/>
  <c r="F498" i="2"/>
  <c r="E498" i="2"/>
  <c r="C498" i="2"/>
  <c r="K497" i="2"/>
  <c r="J497" i="2"/>
  <c r="I497" i="2"/>
  <c r="H497" i="2"/>
  <c r="G497" i="2"/>
  <c r="F497" i="2"/>
  <c r="E497" i="2"/>
  <c r="C497" i="2"/>
  <c r="K496" i="2"/>
  <c r="J496" i="2"/>
  <c r="I496" i="2"/>
  <c r="H496" i="2"/>
  <c r="G496" i="2"/>
  <c r="F496" i="2"/>
  <c r="E496" i="2"/>
  <c r="C496" i="2"/>
  <c r="K495" i="2"/>
  <c r="J495" i="2"/>
  <c r="I495" i="2"/>
  <c r="H495" i="2"/>
  <c r="G495" i="2"/>
  <c r="F495" i="2"/>
  <c r="E495" i="2"/>
  <c r="C495" i="2"/>
  <c r="K494" i="2"/>
  <c r="J494" i="2"/>
  <c r="I494" i="2"/>
  <c r="H494" i="2"/>
  <c r="G494" i="2"/>
  <c r="F494" i="2"/>
  <c r="E494" i="2"/>
  <c r="C494" i="2"/>
  <c r="K493" i="2"/>
  <c r="J493" i="2"/>
  <c r="I493" i="2"/>
  <c r="H493" i="2"/>
  <c r="G493" i="2"/>
  <c r="F493" i="2"/>
  <c r="E493" i="2"/>
  <c r="C493" i="2"/>
  <c r="K492" i="2"/>
  <c r="J492" i="2"/>
  <c r="I492" i="2"/>
  <c r="H492" i="2"/>
  <c r="G492" i="2"/>
  <c r="F492" i="2"/>
  <c r="E492" i="2"/>
  <c r="C492" i="2"/>
  <c r="K491" i="2"/>
  <c r="J491" i="2"/>
  <c r="I491" i="2"/>
  <c r="H491" i="2"/>
  <c r="G491" i="2"/>
  <c r="F491" i="2"/>
  <c r="E491" i="2"/>
  <c r="C491" i="2"/>
  <c r="K490" i="2"/>
  <c r="J490" i="2"/>
  <c r="I490" i="2"/>
  <c r="H490" i="2"/>
  <c r="G490" i="2"/>
  <c r="F490" i="2"/>
  <c r="E490" i="2"/>
  <c r="C490" i="2"/>
  <c r="K489" i="2"/>
  <c r="J489" i="2"/>
  <c r="I489" i="2"/>
  <c r="H489" i="2"/>
  <c r="G489" i="2"/>
  <c r="F489" i="2"/>
  <c r="E489" i="2"/>
  <c r="C489" i="2"/>
  <c r="K488" i="2"/>
  <c r="J488" i="2"/>
  <c r="I488" i="2"/>
  <c r="H488" i="2"/>
  <c r="G488" i="2"/>
  <c r="F488" i="2"/>
  <c r="E488" i="2"/>
  <c r="C488" i="2"/>
  <c r="K487" i="2"/>
  <c r="J487" i="2"/>
  <c r="I487" i="2"/>
  <c r="H487" i="2"/>
  <c r="G487" i="2"/>
  <c r="F487" i="2"/>
  <c r="E487" i="2"/>
  <c r="C487" i="2"/>
  <c r="K486" i="2"/>
  <c r="J486" i="2"/>
  <c r="I486" i="2"/>
  <c r="H486" i="2"/>
  <c r="G486" i="2"/>
  <c r="F486" i="2"/>
  <c r="E486" i="2"/>
  <c r="C486" i="2"/>
  <c r="K485" i="2"/>
  <c r="J485" i="2"/>
  <c r="I485" i="2"/>
  <c r="H485" i="2"/>
  <c r="G485" i="2"/>
  <c r="F485" i="2"/>
  <c r="E485" i="2"/>
  <c r="C485" i="2"/>
  <c r="K484" i="2"/>
  <c r="J484" i="2"/>
  <c r="I484" i="2"/>
  <c r="H484" i="2"/>
  <c r="G484" i="2"/>
  <c r="F484" i="2"/>
  <c r="E484" i="2"/>
  <c r="C484" i="2"/>
  <c r="K483" i="2"/>
  <c r="J483" i="2"/>
  <c r="I483" i="2"/>
  <c r="H483" i="2"/>
  <c r="G483" i="2"/>
  <c r="F483" i="2"/>
  <c r="E483" i="2"/>
  <c r="C483" i="2"/>
  <c r="K482" i="2"/>
  <c r="J482" i="2"/>
  <c r="I482" i="2"/>
  <c r="H482" i="2"/>
  <c r="G482" i="2"/>
  <c r="F482" i="2"/>
  <c r="E482" i="2"/>
  <c r="C482" i="2"/>
  <c r="K481" i="2"/>
  <c r="J481" i="2"/>
  <c r="I481" i="2"/>
  <c r="H481" i="2"/>
  <c r="G481" i="2"/>
  <c r="F481" i="2"/>
  <c r="E481" i="2"/>
  <c r="C481" i="2"/>
  <c r="K480" i="2"/>
  <c r="J480" i="2"/>
  <c r="I480" i="2"/>
  <c r="H480" i="2"/>
  <c r="G480" i="2"/>
  <c r="F480" i="2"/>
  <c r="E480" i="2"/>
  <c r="C480" i="2"/>
  <c r="K479" i="2"/>
  <c r="J479" i="2"/>
  <c r="I479" i="2"/>
  <c r="H479" i="2"/>
  <c r="G479" i="2"/>
  <c r="F479" i="2"/>
  <c r="E479" i="2"/>
  <c r="C479" i="2"/>
  <c r="K478" i="2"/>
  <c r="J478" i="2"/>
  <c r="I478" i="2"/>
  <c r="H478" i="2"/>
  <c r="G478" i="2"/>
  <c r="F478" i="2"/>
  <c r="E478" i="2"/>
  <c r="C478" i="2"/>
  <c r="K477" i="2"/>
  <c r="J477" i="2"/>
  <c r="I477" i="2"/>
  <c r="H477" i="2"/>
  <c r="G477" i="2"/>
  <c r="F477" i="2"/>
  <c r="E477" i="2"/>
  <c r="C477" i="2"/>
  <c r="K476" i="2"/>
  <c r="J476" i="2"/>
  <c r="I476" i="2"/>
  <c r="H476" i="2"/>
  <c r="G476" i="2"/>
  <c r="F476" i="2"/>
  <c r="E476" i="2"/>
  <c r="C476" i="2"/>
  <c r="K475" i="2"/>
  <c r="J475" i="2"/>
  <c r="I475" i="2"/>
  <c r="H475" i="2"/>
  <c r="G475" i="2"/>
  <c r="F475" i="2"/>
  <c r="E475" i="2"/>
  <c r="C475" i="2"/>
  <c r="K474" i="2"/>
  <c r="J474" i="2"/>
  <c r="I474" i="2"/>
  <c r="H474" i="2"/>
  <c r="G474" i="2"/>
  <c r="F474" i="2"/>
  <c r="E474" i="2"/>
  <c r="C474" i="2"/>
  <c r="K473" i="2"/>
  <c r="J473" i="2"/>
  <c r="I473" i="2"/>
  <c r="H473" i="2"/>
  <c r="G473" i="2"/>
  <c r="F473" i="2"/>
  <c r="E473" i="2"/>
  <c r="C473" i="2"/>
  <c r="K472" i="2"/>
  <c r="J472" i="2"/>
  <c r="I472" i="2"/>
  <c r="H472" i="2"/>
  <c r="G472" i="2"/>
  <c r="F472" i="2"/>
  <c r="E472" i="2"/>
  <c r="C472" i="2"/>
  <c r="K471" i="2"/>
  <c r="J471" i="2"/>
  <c r="I471" i="2"/>
  <c r="H471" i="2"/>
  <c r="G471" i="2"/>
  <c r="F471" i="2"/>
  <c r="E471" i="2"/>
  <c r="C471" i="2"/>
  <c r="K470" i="2"/>
  <c r="J470" i="2"/>
  <c r="I470" i="2"/>
  <c r="H470" i="2"/>
  <c r="G470" i="2"/>
  <c r="F470" i="2"/>
  <c r="E470" i="2"/>
  <c r="C470" i="2"/>
  <c r="K469" i="2"/>
  <c r="J469" i="2"/>
  <c r="I469" i="2"/>
  <c r="H469" i="2"/>
  <c r="G469" i="2"/>
  <c r="F469" i="2"/>
  <c r="E469" i="2"/>
  <c r="C469" i="2"/>
  <c r="K468" i="2"/>
  <c r="J468" i="2"/>
  <c r="I468" i="2"/>
  <c r="H468" i="2"/>
  <c r="G468" i="2"/>
  <c r="F468" i="2"/>
  <c r="E468" i="2"/>
  <c r="C468" i="2"/>
  <c r="K467" i="2"/>
  <c r="J467" i="2"/>
  <c r="I467" i="2"/>
  <c r="H467" i="2"/>
  <c r="G467" i="2"/>
  <c r="F467" i="2"/>
  <c r="E467" i="2"/>
  <c r="C467" i="2"/>
  <c r="K466" i="2"/>
  <c r="J466" i="2"/>
  <c r="I466" i="2"/>
  <c r="H466" i="2"/>
  <c r="G466" i="2"/>
  <c r="F466" i="2"/>
  <c r="E466" i="2"/>
  <c r="C466" i="2"/>
  <c r="K465" i="2"/>
  <c r="J465" i="2"/>
  <c r="I465" i="2"/>
  <c r="H465" i="2"/>
  <c r="G465" i="2"/>
  <c r="F465" i="2"/>
  <c r="E465" i="2"/>
  <c r="C465" i="2"/>
  <c r="K464" i="2"/>
  <c r="J464" i="2"/>
  <c r="I464" i="2"/>
  <c r="H464" i="2"/>
  <c r="G464" i="2"/>
  <c r="F464" i="2"/>
  <c r="E464" i="2"/>
  <c r="C464" i="2"/>
  <c r="K463" i="2"/>
  <c r="J463" i="2"/>
  <c r="I463" i="2"/>
  <c r="H463" i="2"/>
  <c r="G463" i="2"/>
  <c r="F463" i="2"/>
  <c r="E463" i="2"/>
  <c r="C463" i="2"/>
  <c r="K462" i="2"/>
  <c r="J462" i="2"/>
  <c r="I462" i="2"/>
  <c r="H462" i="2"/>
  <c r="G462" i="2"/>
  <c r="F462" i="2"/>
  <c r="E462" i="2"/>
  <c r="C462" i="2"/>
  <c r="K461" i="2"/>
  <c r="J461" i="2"/>
  <c r="I461" i="2"/>
  <c r="H461" i="2"/>
  <c r="G461" i="2"/>
  <c r="F461" i="2"/>
  <c r="E461" i="2"/>
  <c r="C461" i="2"/>
  <c r="K460" i="2"/>
  <c r="J460" i="2"/>
  <c r="I460" i="2"/>
  <c r="H460" i="2"/>
  <c r="G460" i="2"/>
  <c r="F460" i="2"/>
  <c r="E460" i="2"/>
  <c r="C460" i="2"/>
  <c r="K459" i="2"/>
  <c r="J459" i="2"/>
  <c r="I459" i="2"/>
  <c r="H459" i="2"/>
  <c r="G459" i="2"/>
  <c r="F459" i="2"/>
  <c r="E459" i="2"/>
  <c r="C459" i="2"/>
  <c r="K458" i="2"/>
  <c r="J458" i="2"/>
  <c r="I458" i="2"/>
  <c r="H458" i="2"/>
  <c r="G458" i="2"/>
  <c r="F458" i="2"/>
  <c r="E458" i="2"/>
  <c r="C458" i="2"/>
  <c r="K457" i="2"/>
  <c r="J457" i="2"/>
  <c r="I457" i="2"/>
  <c r="H457" i="2"/>
  <c r="G457" i="2"/>
  <c r="F457" i="2"/>
  <c r="E457" i="2"/>
  <c r="C457" i="2"/>
  <c r="K456" i="2"/>
  <c r="J456" i="2"/>
  <c r="I456" i="2"/>
  <c r="H456" i="2"/>
  <c r="G456" i="2"/>
  <c r="F456" i="2"/>
  <c r="E456" i="2"/>
  <c r="C456" i="2"/>
  <c r="K455" i="2"/>
  <c r="J455" i="2"/>
  <c r="I455" i="2"/>
  <c r="H455" i="2"/>
  <c r="G455" i="2"/>
  <c r="F455" i="2"/>
  <c r="E455" i="2"/>
  <c r="C455" i="2"/>
  <c r="K454" i="2"/>
  <c r="J454" i="2"/>
  <c r="I454" i="2"/>
  <c r="H454" i="2"/>
  <c r="G454" i="2"/>
  <c r="F454" i="2"/>
  <c r="E454" i="2"/>
  <c r="C454" i="2"/>
  <c r="K453" i="2"/>
  <c r="J453" i="2"/>
  <c r="I453" i="2"/>
  <c r="H453" i="2"/>
  <c r="G453" i="2"/>
  <c r="F453" i="2"/>
  <c r="E453" i="2"/>
  <c r="C453" i="2"/>
  <c r="K452" i="2"/>
  <c r="J452" i="2"/>
  <c r="I452" i="2"/>
  <c r="H452" i="2"/>
  <c r="G452" i="2"/>
  <c r="F452" i="2"/>
  <c r="E452" i="2"/>
  <c r="C452" i="2"/>
  <c r="K451" i="2"/>
  <c r="J451" i="2"/>
  <c r="I451" i="2"/>
  <c r="H451" i="2"/>
  <c r="G451" i="2"/>
  <c r="F451" i="2"/>
  <c r="E451" i="2"/>
  <c r="C451" i="2"/>
  <c r="K450" i="2"/>
  <c r="J450" i="2"/>
  <c r="I450" i="2"/>
  <c r="H450" i="2"/>
  <c r="G450" i="2"/>
  <c r="F450" i="2"/>
  <c r="E450" i="2"/>
  <c r="C450" i="2"/>
  <c r="K449" i="2"/>
  <c r="J449" i="2"/>
  <c r="I449" i="2"/>
  <c r="H449" i="2"/>
  <c r="G449" i="2"/>
  <c r="F449" i="2"/>
  <c r="E449" i="2"/>
  <c r="C449" i="2"/>
  <c r="K448" i="2"/>
  <c r="J448" i="2"/>
  <c r="I448" i="2"/>
  <c r="H448" i="2"/>
  <c r="G448" i="2"/>
  <c r="F448" i="2"/>
  <c r="E448" i="2"/>
  <c r="C448" i="2"/>
  <c r="K447" i="2"/>
  <c r="J447" i="2"/>
  <c r="I447" i="2"/>
  <c r="H447" i="2"/>
  <c r="G447" i="2"/>
  <c r="F447" i="2"/>
  <c r="E447" i="2"/>
  <c r="C447" i="2"/>
  <c r="K446" i="2"/>
  <c r="J446" i="2"/>
  <c r="I446" i="2"/>
  <c r="H446" i="2"/>
  <c r="G446" i="2"/>
  <c r="F446" i="2"/>
  <c r="E446" i="2"/>
  <c r="C446" i="2"/>
  <c r="K445" i="2"/>
  <c r="J445" i="2"/>
  <c r="I445" i="2"/>
  <c r="H445" i="2"/>
  <c r="G445" i="2"/>
  <c r="F445" i="2"/>
  <c r="E445" i="2"/>
  <c r="C445" i="2"/>
  <c r="K444" i="2"/>
  <c r="J444" i="2"/>
  <c r="I444" i="2"/>
  <c r="H444" i="2"/>
  <c r="G444" i="2"/>
  <c r="F444" i="2"/>
  <c r="E444" i="2"/>
  <c r="C444" i="2"/>
  <c r="K443" i="2"/>
  <c r="J443" i="2"/>
  <c r="I443" i="2"/>
  <c r="H443" i="2"/>
  <c r="G443" i="2"/>
  <c r="F443" i="2"/>
  <c r="E443" i="2"/>
  <c r="C443" i="2"/>
  <c r="K442" i="2"/>
  <c r="J442" i="2"/>
  <c r="I442" i="2"/>
  <c r="H442" i="2"/>
  <c r="G442" i="2"/>
  <c r="F442" i="2"/>
  <c r="E442" i="2"/>
  <c r="C442" i="2"/>
  <c r="K441" i="2"/>
  <c r="J441" i="2"/>
  <c r="I441" i="2"/>
  <c r="H441" i="2"/>
  <c r="G441" i="2"/>
  <c r="F441" i="2"/>
  <c r="E441" i="2"/>
  <c r="C441" i="2"/>
  <c r="K440" i="2"/>
  <c r="J440" i="2"/>
  <c r="I440" i="2"/>
  <c r="H440" i="2"/>
  <c r="G440" i="2"/>
  <c r="F440" i="2"/>
  <c r="E440" i="2"/>
  <c r="C440" i="2"/>
  <c r="K439" i="2"/>
  <c r="J439" i="2"/>
  <c r="I439" i="2"/>
  <c r="H439" i="2"/>
  <c r="G439" i="2"/>
  <c r="F439" i="2"/>
  <c r="E439" i="2"/>
  <c r="C439" i="2"/>
  <c r="K438" i="2"/>
  <c r="J438" i="2"/>
  <c r="I438" i="2"/>
  <c r="H438" i="2"/>
  <c r="G438" i="2"/>
  <c r="F438" i="2"/>
  <c r="E438" i="2"/>
  <c r="C438" i="2"/>
  <c r="K437" i="2"/>
  <c r="J437" i="2"/>
  <c r="I437" i="2"/>
  <c r="H437" i="2"/>
  <c r="G437" i="2"/>
  <c r="F437" i="2"/>
  <c r="E437" i="2"/>
  <c r="C437" i="2"/>
  <c r="K436" i="2"/>
  <c r="J436" i="2"/>
  <c r="I436" i="2"/>
  <c r="H436" i="2"/>
  <c r="G436" i="2"/>
  <c r="F436" i="2"/>
  <c r="E436" i="2"/>
  <c r="C436" i="2"/>
  <c r="K435" i="2"/>
  <c r="J435" i="2"/>
  <c r="I435" i="2"/>
  <c r="H435" i="2"/>
  <c r="G435" i="2"/>
  <c r="F435" i="2"/>
  <c r="E435" i="2"/>
  <c r="C435" i="2"/>
  <c r="K434" i="2"/>
  <c r="J434" i="2"/>
  <c r="I434" i="2"/>
  <c r="H434" i="2"/>
  <c r="G434" i="2"/>
  <c r="F434" i="2"/>
  <c r="E434" i="2"/>
  <c r="C434" i="2"/>
  <c r="K433" i="2"/>
  <c r="J433" i="2"/>
  <c r="I433" i="2"/>
  <c r="H433" i="2"/>
  <c r="G433" i="2"/>
  <c r="F433" i="2"/>
  <c r="E433" i="2"/>
  <c r="C433" i="2"/>
  <c r="K432" i="2"/>
  <c r="J432" i="2"/>
  <c r="I432" i="2"/>
  <c r="H432" i="2"/>
  <c r="G432" i="2"/>
  <c r="F432" i="2"/>
  <c r="E432" i="2"/>
  <c r="C432" i="2"/>
  <c r="K431" i="2"/>
  <c r="J431" i="2"/>
  <c r="I431" i="2"/>
  <c r="H431" i="2"/>
  <c r="G431" i="2"/>
  <c r="F431" i="2"/>
  <c r="E431" i="2"/>
  <c r="C431" i="2"/>
  <c r="K430" i="2"/>
  <c r="J430" i="2"/>
  <c r="I430" i="2"/>
  <c r="H430" i="2"/>
  <c r="G430" i="2"/>
  <c r="F430" i="2"/>
  <c r="E430" i="2"/>
  <c r="C430" i="2"/>
  <c r="K429" i="2"/>
  <c r="J429" i="2"/>
  <c r="I429" i="2"/>
  <c r="H429" i="2"/>
  <c r="G429" i="2"/>
  <c r="F429" i="2"/>
  <c r="E429" i="2"/>
  <c r="C429" i="2"/>
  <c r="K428" i="2"/>
  <c r="J428" i="2"/>
  <c r="I428" i="2"/>
  <c r="H428" i="2"/>
  <c r="G428" i="2"/>
  <c r="F428" i="2"/>
  <c r="E428" i="2"/>
  <c r="C428" i="2"/>
  <c r="K427" i="2"/>
  <c r="J427" i="2"/>
  <c r="I427" i="2"/>
  <c r="H427" i="2"/>
  <c r="G427" i="2"/>
  <c r="F427" i="2"/>
  <c r="E427" i="2"/>
  <c r="C427" i="2"/>
  <c r="K426" i="2"/>
  <c r="J426" i="2"/>
  <c r="I426" i="2"/>
  <c r="H426" i="2"/>
  <c r="G426" i="2"/>
  <c r="F426" i="2"/>
  <c r="E426" i="2"/>
  <c r="C426" i="2"/>
  <c r="K425" i="2"/>
  <c r="J425" i="2"/>
  <c r="I425" i="2"/>
  <c r="H425" i="2"/>
  <c r="G425" i="2"/>
  <c r="F425" i="2"/>
  <c r="E425" i="2"/>
  <c r="C425" i="2"/>
  <c r="K424" i="2"/>
  <c r="J424" i="2"/>
  <c r="I424" i="2"/>
  <c r="H424" i="2"/>
  <c r="G424" i="2"/>
  <c r="F424" i="2"/>
  <c r="E424" i="2"/>
  <c r="C424" i="2"/>
  <c r="K423" i="2"/>
  <c r="J423" i="2"/>
  <c r="I423" i="2"/>
  <c r="H423" i="2"/>
  <c r="G423" i="2"/>
  <c r="F423" i="2"/>
  <c r="E423" i="2"/>
  <c r="C423" i="2"/>
  <c r="K422" i="2"/>
  <c r="J422" i="2"/>
  <c r="I422" i="2"/>
  <c r="H422" i="2"/>
  <c r="G422" i="2"/>
  <c r="F422" i="2"/>
  <c r="E422" i="2"/>
  <c r="C422" i="2"/>
  <c r="K421" i="2"/>
  <c r="J421" i="2"/>
  <c r="I421" i="2"/>
  <c r="H421" i="2"/>
  <c r="G421" i="2"/>
  <c r="F421" i="2"/>
  <c r="E421" i="2"/>
  <c r="C421" i="2"/>
  <c r="K420" i="2"/>
  <c r="J420" i="2"/>
  <c r="I420" i="2"/>
  <c r="H420" i="2"/>
  <c r="G420" i="2"/>
  <c r="F420" i="2"/>
  <c r="E420" i="2"/>
  <c r="C420" i="2"/>
  <c r="K419" i="2"/>
  <c r="J419" i="2"/>
  <c r="I419" i="2"/>
  <c r="H419" i="2"/>
  <c r="G419" i="2"/>
  <c r="F419" i="2"/>
  <c r="E419" i="2"/>
  <c r="C419" i="2"/>
  <c r="K418" i="2"/>
  <c r="J418" i="2"/>
  <c r="I418" i="2"/>
  <c r="H418" i="2"/>
  <c r="G418" i="2"/>
  <c r="F418" i="2"/>
  <c r="E418" i="2"/>
  <c r="C418" i="2"/>
  <c r="K417" i="2"/>
  <c r="J417" i="2"/>
  <c r="I417" i="2"/>
  <c r="H417" i="2"/>
  <c r="G417" i="2"/>
  <c r="F417" i="2"/>
  <c r="E417" i="2"/>
  <c r="C417" i="2"/>
  <c r="K416" i="2"/>
  <c r="J416" i="2"/>
  <c r="I416" i="2"/>
  <c r="H416" i="2"/>
  <c r="G416" i="2"/>
  <c r="F416" i="2"/>
  <c r="E416" i="2"/>
  <c r="C416" i="2"/>
  <c r="K415" i="2"/>
  <c r="J415" i="2"/>
  <c r="I415" i="2"/>
  <c r="H415" i="2"/>
  <c r="G415" i="2"/>
  <c r="F415" i="2"/>
  <c r="E415" i="2"/>
  <c r="C415" i="2"/>
  <c r="K414" i="2"/>
  <c r="J414" i="2"/>
  <c r="I414" i="2"/>
  <c r="H414" i="2"/>
  <c r="G414" i="2"/>
  <c r="F414" i="2"/>
  <c r="E414" i="2"/>
  <c r="C414" i="2"/>
  <c r="K413" i="2"/>
  <c r="J413" i="2"/>
  <c r="I413" i="2"/>
  <c r="H413" i="2"/>
  <c r="G413" i="2"/>
  <c r="F413" i="2"/>
  <c r="E413" i="2"/>
  <c r="C413" i="2"/>
  <c r="K412" i="2"/>
  <c r="J412" i="2"/>
  <c r="I412" i="2"/>
  <c r="H412" i="2"/>
  <c r="G412" i="2"/>
  <c r="F412" i="2"/>
  <c r="E412" i="2"/>
  <c r="C412" i="2"/>
  <c r="K411" i="2"/>
  <c r="J411" i="2"/>
  <c r="I411" i="2"/>
  <c r="H411" i="2"/>
  <c r="G411" i="2"/>
  <c r="F411" i="2"/>
  <c r="E411" i="2"/>
  <c r="C411" i="2"/>
  <c r="K410" i="2"/>
  <c r="J410" i="2"/>
  <c r="I410" i="2"/>
  <c r="H410" i="2"/>
  <c r="G410" i="2"/>
  <c r="F410" i="2"/>
  <c r="E410" i="2"/>
  <c r="C410" i="2"/>
  <c r="K409" i="2"/>
  <c r="J409" i="2"/>
  <c r="I409" i="2"/>
  <c r="H409" i="2"/>
  <c r="G409" i="2"/>
  <c r="F409" i="2"/>
  <c r="E409" i="2"/>
  <c r="C409" i="2"/>
  <c r="K408" i="2"/>
  <c r="J408" i="2"/>
  <c r="I408" i="2"/>
  <c r="H408" i="2"/>
  <c r="G408" i="2"/>
  <c r="F408" i="2"/>
  <c r="E408" i="2"/>
  <c r="C408" i="2"/>
  <c r="K407" i="2"/>
  <c r="J407" i="2"/>
  <c r="I407" i="2"/>
  <c r="H407" i="2"/>
  <c r="G407" i="2"/>
  <c r="F407" i="2"/>
  <c r="E407" i="2"/>
  <c r="C407" i="2"/>
  <c r="K406" i="2"/>
  <c r="J406" i="2"/>
  <c r="I406" i="2"/>
  <c r="H406" i="2"/>
  <c r="G406" i="2"/>
  <c r="F406" i="2"/>
  <c r="E406" i="2"/>
  <c r="C406" i="2"/>
  <c r="K405" i="2"/>
  <c r="J405" i="2"/>
  <c r="I405" i="2"/>
  <c r="H405" i="2"/>
  <c r="G405" i="2"/>
  <c r="F405" i="2"/>
  <c r="E405" i="2"/>
  <c r="C405" i="2"/>
  <c r="K404" i="2"/>
  <c r="J404" i="2"/>
  <c r="I404" i="2"/>
  <c r="H404" i="2"/>
  <c r="G404" i="2"/>
  <c r="F404" i="2"/>
  <c r="E404" i="2"/>
  <c r="C404" i="2"/>
  <c r="K403" i="2"/>
  <c r="J403" i="2"/>
  <c r="I403" i="2"/>
  <c r="H403" i="2"/>
  <c r="G403" i="2"/>
  <c r="F403" i="2"/>
  <c r="E403" i="2"/>
  <c r="C403" i="2"/>
  <c r="K402" i="2"/>
  <c r="J402" i="2"/>
  <c r="I402" i="2"/>
  <c r="H402" i="2"/>
  <c r="G402" i="2"/>
  <c r="F402" i="2"/>
  <c r="E402" i="2"/>
  <c r="C402" i="2"/>
  <c r="K401" i="2"/>
  <c r="J401" i="2"/>
  <c r="I401" i="2"/>
  <c r="H401" i="2"/>
  <c r="G401" i="2"/>
  <c r="F401" i="2"/>
  <c r="E401" i="2"/>
  <c r="C401" i="2"/>
  <c r="K400" i="2"/>
  <c r="J400" i="2"/>
  <c r="I400" i="2"/>
  <c r="H400" i="2"/>
  <c r="G400" i="2"/>
  <c r="F400" i="2"/>
  <c r="E400" i="2"/>
  <c r="C400" i="2"/>
  <c r="K399" i="2"/>
  <c r="J399" i="2"/>
  <c r="I399" i="2"/>
  <c r="H399" i="2"/>
  <c r="G399" i="2"/>
  <c r="F399" i="2"/>
  <c r="E399" i="2"/>
  <c r="C399" i="2"/>
  <c r="K398" i="2"/>
  <c r="J398" i="2"/>
  <c r="I398" i="2"/>
  <c r="H398" i="2"/>
  <c r="G398" i="2"/>
  <c r="F398" i="2"/>
  <c r="E398" i="2"/>
  <c r="C398" i="2"/>
  <c r="K397" i="2"/>
  <c r="J397" i="2"/>
  <c r="I397" i="2"/>
  <c r="H397" i="2"/>
  <c r="G397" i="2"/>
  <c r="F397" i="2"/>
  <c r="E397" i="2"/>
  <c r="C397" i="2"/>
  <c r="K396" i="2"/>
  <c r="J396" i="2"/>
  <c r="I396" i="2"/>
  <c r="H396" i="2"/>
  <c r="G396" i="2"/>
  <c r="F396" i="2"/>
  <c r="E396" i="2"/>
  <c r="C396" i="2"/>
  <c r="K395" i="2"/>
  <c r="J395" i="2"/>
  <c r="I395" i="2"/>
  <c r="H395" i="2"/>
  <c r="G395" i="2"/>
  <c r="F395" i="2"/>
  <c r="E395" i="2"/>
  <c r="C395" i="2"/>
  <c r="K394" i="2"/>
  <c r="J394" i="2"/>
  <c r="I394" i="2"/>
  <c r="H394" i="2"/>
  <c r="G394" i="2"/>
  <c r="F394" i="2"/>
  <c r="E394" i="2"/>
  <c r="C394" i="2"/>
  <c r="K393" i="2"/>
  <c r="J393" i="2"/>
  <c r="I393" i="2"/>
  <c r="H393" i="2"/>
  <c r="G393" i="2"/>
  <c r="F393" i="2"/>
  <c r="E393" i="2"/>
  <c r="C393" i="2"/>
  <c r="K392" i="2"/>
  <c r="J392" i="2"/>
  <c r="I392" i="2"/>
  <c r="H392" i="2"/>
  <c r="G392" i="2"/>
  <c r="F392" i="2"/>
  <c r="E392" i="2"/>
  <c r="C392" i="2"/>
  <c r="K391" i="2"/>
  <c r="J391" i="2"/>
  <c r="I391" i="2"/>
  <c r="H391" i="2"/>
  <c r="G391" i="2"/>
  <c r="F391" i="2"/>
  <c r="E391" i="2"/>
  <c r="C391" i="2"/>
  <c r="K390" i="2"/>
  <c r="J390" i="2"/>
  <c r="I390" i="2"/>
  <c r="H390" i="2"/>
  <c r="G390" i="2"/>
  <c r="F390" i="2"/>
  <c r="E390" i="2"/>
  <c r="C390" i="2"/>
  <c r="K389" i="2"/>
  <c r="J389" i="2"/>
  <c r="I389" i="2"/>
  <c r="H389" i="2"/>
  <c r="G389" i="2"/>
  <c r="F389" i="2"/>
  <c r="E389" i="2"/>
  <c r="C389" i="2"/>
  <c r="K388" i="2"/>
  <c r="J388" i="2"/>
  <c r="I388" i="2"/>
  <c r="H388" i="2"/>
  <c r="G388" i="2"/>
  <c r="F388" i="2"/>
  <c r="E388" i="2"/>
  <c r="C388" i="2"/>
  <c r="K387" i="2"/>
  <c r="J387" i="2"/>
  <c r="I387" i="2"/>
  <c r="H387" i="2"/>
  <c r="G387" i="2"/>
  <c r="F387" i="2"/>
  <c r="E387" i="2"/>
  <c r="C387" i="2"/>
  <c r="K386" i="2"/>
  <c r="J386" i="2"/>
  <c r="I386" i="2"/>
  <c r="H386" i="2"/>
  <c r="G386" i="2"/>
  <c r="F386" i="2"/>
  <c r="E386" i="2"/>
  <c r="C386" i="2"/>
  <c r="K385" i="2"/>
  <c r="J385" i="2"/>
  <c r="I385" i="2"/>
  <c r="H385" i="2"/>
  <c r="G385" i="2"/>
  <c r="F385" i="2"/>
  <c r="E385" i="2"/>
  <c r="C385" i="2"/>
  <c r="K384" i="2"/>
  <c r="J384" i="2"/>
  <c r="I384" i="2"/>
  <c r="H384" i="2"/>
  <c r="G384" i="2"/>
  <c r="F384" i="2"/>
  <c r="E384" i="2"/>
  <c r="C384" i="2"/>
  <c r="K383" i="2"/>
  <c r="J383" i="2"/>
  <c r="I383" i="2"/>
  <c r="H383" i="2"/>
  <c r="G383" i="2"/>
  <c r="F383" i="2"/>
  <c r="E383" i="2"/>
  <c r="C383" i="2"/>
  <c r="K382" i="2"/>
  <c r="J382" i="2"/>
  <c r="I382" i="2"/>
  <c r="H382" i="2"/>
  <c r="G382" i="2"/>
  <c r="F382" i="2"/>
  <c r="E382" i="2"/>
  <c r="C382" i="2"/>
  <c r="K381" i="2"/>
  <c r="J381" i="2"/>
  <c r="I381" i="2"/>
  <c r="H381" i="2"/>
  <c r="G381" i="2"/>
  <c r="F381" i="2"/>
  <c r="E381" i="2"/>
  <c r="C381" i="2"/>
  <c r="K380" i="2"/>
  <c r="J380" i="2"/>
  <c r="I380" i="2"/>
  <c r="H380" i="2"/>
  <c r="G380" i="2"/>
  <c r="F380" i="2"/>
  <c r="E380" i="2"/>
  <c r="C380" i="2"/>
  <c r="K379" i="2"/>
  <c r="J379" i="2"/>
  <c r="I379" i="2"/>
  <c r="H379" i="2"/>
  <c r="G379" i="2"/>
  <c r="F379" i="2"/>
  <c r="E379" i="2"/>
  <c r="C379" i="2"/>
  <c r="K378" i="2"/>
  <c r="J378" i="2"/>
  <c r="I378" i="2"/>
  <c r="H378" i="2"/>
  <c r="G378" i="2"/>
  <c r="F378" i="2"/>
  <c r="E378" i="2"/>
  <c r="C378" i="2"/>
  <c r="K377" i="2"/>
  <c r="J377" i="2"/>
  <c r="I377" i="2"/>
  <c r="H377" i="2"/>
  <c r="G377" i="2"/>
  <c r="F377" i="2"/>
  <c r="E377" i="2"/>
  <c r="C377" i="2"/>
  <c r="K376" i="2"/>
  <c r="J376" i="2"/>
  <c r="I376" i="2"/>
  <c r="H376" i="2"/>
  <c r="G376" i="2"/>
  <c r="F376" i="2"/>
  <c r="E376" i="2"/>
  <c r="C376" i="2"/>
  <c r="K375" i="2"/>
  <c r="J375" i="2"/>
  <c r="I375" i="2"/>
  <c r="H375" i="2"/>
  <c r="G375" i="2"/>
  <c r="F375" i="2"/>
  <c r="E375" i="2"/>
  <c r="C375" i="2"/>
  <c r="K374" i="2"/>
  <c r="J374" i="2"/>
  <c r="I374" i="2"/>
  <c r="H374" i="2"/>
  <c r="G374" i="2"/>
  <c r="F374" i="2"/>
  <c r="E374" i="2"/>
  <c r="C374" i="2"/>
  <c r="K373" i="2"/>
  <c r="J373" i="2"/>
  <c r="I373" i="2"/>
  <c r="H373" i="2"/>
  <c r="G373" i="2"/>
  <c r="F373" i="2"/>
  <c r="E373" i="2"/>
  <c r="C373" i="2"/>
  <c r="K372" i="2"/>
  <c r="J372" i="2"/>
  <c r="I372" i="2"/>
  <c r="H372" i="2"/>
  <c r="G372" i="2"/>
  <c r="F372" i="2"/>
  <c r="E372" i="2"/>
  <c r="C372" i="2"/>
  <c r="K371" i="2"/>
  <c r="J371" i="2"/>
  <c r="I371" i="2"/>
  <c r="H371" i="2"/>
  <c r="G371" i="2"/>
  <c r="F371" i="2"/>
  <c r="E371" i="2"/>
  <c r="C371" i="2"/>
  <c r="K370" i="2"/>
  <c r="J370" i="2"/>
  <c r="I370" i="2"/>
  <c r="H370" i="2"/>
  <c r="G370" i="2"/>
  <c r="F370" i="2"/>
  <c r="E370" i="2"/>
  <c r="C370" i="2"/>
  <c r="K369" i="2"/>
  <c r="J369" i="2"/>
  <c r="I369" i="2"/>
  <c r="H369" i="2"/>
  <c r="G369" i="2"/>
  <c r="F369" i="2"/>
  <c r="E369" i="2"/>
  <c r="C369" i="2"/>
  <c r="K368" i="2"/>
  <c r="J368" i="2"/>
  <c r="I368" i="2"/>
  <c r="H368" i="2"/>
  <c r="G368" i="2"/>
  <c r="F368" i="2"/>
  <c r="E368" i="2"/>
  <c r="C368" i="2"/>
  <c r="K367" i="2"/>
  <c r="J367" i="2"/>
  <c r="I367" i="2"/>
  <c r="H367" i="2"/>
  <c r="G367" i="2"/>
  <c r="F367" i="2"/>
  <c r="E367" i="2"/>
  <c r="C367" i="2"/>
  <c r="K366" i="2"/>
  <c r="J366" i="2"/>
  <c r="I366" i="2"/>
  <c r="H366" i="2"/>
  <c r="G366" i="2"/>
  <c r="F366" i="2"/>
  <c r="E366" i="2"/>
  <c r="C366" i="2"/>
  <c r="K365" i="2"/>
  <c r="J365" i="2"/>
  <c r="I365" i="2"/>
  <c r="H365" i="2"/>
  <c r="G365" i="2"/>
  <c r="F365" i="2"/>
  <c r="E365" i="2"/>
  <c r="C365" i="2"/>
  <c r="K364" i="2"/>
  <c r="J364" i="2"/>
  <c r="I364" i="2"/>
  <c r="H364" i="2"/>
  <c r="G364" i="2"/>
  <c r="F364" i="2"/>
  <c r="E364" i="2"/>
  <c r="C364" i="2"/>
  <c r="K363" i="2"/>
  <c r="J363" i="2"/>
  <c r="I363" i="2"/>
  <c r="H363" i="2"/>
  <c r="G363" i="2"/>
  <c r="F363" i="2"/>
  <c r="E363" i="2"/>
  <c r="C363" i="2"/>
  <c r="K362" i="2"/>
  <c r="J362" i="2"/>
  <c r="I362" i="2"/>
  <c r="H362" i="2"/>
  <c r="G362" i="2"/>
  <c r="F362" i="2"/>
  <c r="E362" i="2"/>
  <c r="C362" i="2"/>
  <c r="K361" i="2"/>
  <c r="J361" i="2"/>
  <c r="I361" i="2"/>
  <c r="H361" i="2"/>
  <c r="G361" i="2"/>
  <c r="F361" i="2"/>
  <c r="E361" i="2"/>
  <c r="C361" i="2"/>
  <c r="K360" i="2"/>
  <c r="J360" i="2"/>
  <c r="I360" i="2"/>
  <c r="H360" i="2"/>
  <c r="G360" i="2"/>
  <c r="F360" i="2"/>
  <c r="E360" i="2"/>
  <c r="C360" i="2"/>
  <c r="K359" i="2"/>
  <c r="J359" i="2"/>
  <c r="I359" i="2"/>
  <c r="H359" i="2"/>
  <c r="G359" i="2"/>
  <c r="F359" i="2"/>
  <c r="E359" i="2"/>
  <c r="C359" i="2"/>
  <c r="K358" i="2"/>
  <c r="J358" i="2"/>
  <c r="I358" i="2"/>
  <c r="H358" i="2"/>
  <c r="G358" i="2"/>
  <c r="F358" i="2"/>
  <c r="E358" i="2"/>
  <c r="C358" i="2"/>
  <c r="K357" i="2"/>
  <c r="J357" i="2"/>
  <c r="I357" i="2"/>
  <c r="H357" i="2"/>
  <c r="G357" i="2"/>
  <c r="F357" i="2"/>
  <c r="E357" i="2"/>
  <c r="C357" i="2"/>
  <c r="K356" i="2"/>
  <c r="J356" i="2"/>
  <c r="I356" i="2"/>
  <c r="H356" i="2"/>
  <c r="G356" i="2"/>
  <c r="F356" i="2"/>
  <c r="E356" i="2"/>
  <c r="C356" i="2"/>
  <c r="K355" i="2"/>
  <c r="J355" i="2"/>
  <c r="I355" i="2"/>
  <c r="H355" i="2"/>
  <c r="G355" i="2"/>
  <c r="F355" i="2"/>
  <c r="E355" i="2"/>
  <c r="C355" i="2"/>
  <c r="K354" i="2"/>
  <c r="J354" i="2"/>
  <c r="I354" i="2"/>
  <c r="H354" i="2"/>
  <c r="G354" i="2"/>
  <c r="F354" i="2"/>
  <c r="E354" i="2"/>
  <c r="C354" i="2"/>
  <c r="K353" i="2"/>
  <c r="J353" i="2"/>
  <c r="I353" i="2"/>
  <c r="H353" i="2"/>
  <c r="G353" i="2"/>
  <c r="F353" i="2"/>
  <c r="E353" i="2"/>
  <c r="C353" i="2"/>
  <c r="K352" i="2"/>
  <c r="J352" i="2"/>
  <c r="I352" i="2"/>
  <c r="H352" i="2"/>
  <c r="G352" i="2"/>
  <c r="F352" i="2"/>
  <c r="E352" i="2"/>
  <c r="C352" i="2"/>
  <c r="K351" i="2"/>
  <c r="J351" i="2"/>
  <c r="I351" i="2"/>
  <c r="H351" i="2"/>
  <c r="G351" i="2"/>
  <c r="F351" i="2"/>
  <c r="E351" i="2"/>
  <c r="C351" i="2"/>
  <c r="K350" i="2"/>
  <c r="J350" i="2"/>
  <c r="I350" i="2"/>
  <c r="H350" i="2"/>
  <c r="G350" i="2"/>
  <c r="F350" i="2"/>
  <c r="E350" i="2"/>
  <c r="C350" i="2"/>
  <c r="K349" i="2"/>
  <c r="J349" i="2"/>
  <c r="I349" i="2"/>
  <c r="H349" i="2"/>
  <c r="G349" i="2"/>
  <c r="F349" i="2"/>
  <c r="E349" i="2"/>
  <c r="C349" i="2"/>
  <c r="K348" i="2"/>
  <c r="J348" i="2"/>
  <c r="I348" i="2"/>
  <c r="H348" i="2"/>
  <c r="G348" i="2"/>
  <c r="F348" i="2"/>
  <c r="E348" i="2"/>
  <c r="C348" i="2"/>
  <c r="K347" i="2"/>
  <c r="J347" i="2"/>
  <c r="I347" i="2"/>
  <c r="H347" i="2"/>
  <c r="G347" i="2"/>
  <c r="F347" i="2"/>
  <c r="E347" i="2"/>
  <c r="C347" i="2"/>
  <c r="K346" i="2"/>
  <c r="J346" i="2"/>
  <c r="I346" i="2"/>
  <c r="H346" i="2"/>
  <c r="G346" i="2"/>
  <c r="F346" i="2"/>
  <c r="E346" i="2"/>
  <c r="C346" i="2"/>
  <c r="K345" i="2"/>
  <c r="J345" i="2"/>
  <c r="I345" i="2"/>
  <c r="H345" i="2"/>
  <c r="G345" i="2"/>
  <c r="F345" i="2"/>
  <c r="E345" i="2"/>
  <c r="C345" i="2"/>
  <c r="K344" i="2"/>
  <c r="J344" i="2"/>
  <c r="I344" i="2"/>
  <c r="H344" i="2"/>
  <c r="G344" i="2"/>
  <c r="F344" i="2"/>
  <c r="E344" i="2"/>
  <c r="C344" i="2"/>
  <c r="K343" i="2"/>
  <c r="J343" i="2"/>
  <c r="I343" i="2"/>
  <c r="H343" i="2"/>
  <c r="G343" i="2"/>
  <c r="F343" i="2"/>
  <c r="E343" i="2"/>
  <c r="C343" i="2"/>
  <c r="K342" i="2"/>
  <c r="J342" i="2"/>
  <c r="I342" i="2"/>
  <c r="H342" i="2"/>
  <c r="G342" i="2"/>
  <c r="F342" i="2"/>
  <c r="E342" i="2"/>
  <c r="C342" i="2"/>
  <c r="K341" i="2"/>
  <c r="J341" i="2"/>
  <c r="I341" i="2"/>
  <c r="H341" i="2"/>
  <c r="G341" i="2"/>
  <c r="F341" i="2"/>
  <c r="E341" i="2"/>
  <c r="C341" i="2"/>
  <c r="K340" i="2"/>
  <c r="J340" i="2"/>
  <c r="I340" i="2"/>
  <c r="H340" i="2"/>
  <c r="G340" i="2"/>
  <c r="F340" i="2"/>
  <c r="E340" i="2"/>
  <c r="C340" i="2"/>
  <c r="K339" i="2"/>
  <c r="J339" i="2"/>
  <c r="I339" i="2"/>
  <c r="H339" i="2"/>
  <c r="G339" i="2"/>
  <c r="F339" i="2"/>
  <c r="E339" i="2"/>
  <c r="C339" i="2"/>
  <c r="K338" i="2"/>
  <c r="J338" i="2"/>
  <c r="I338" i="2"/>
  <c r="H338" i="2"/>
  <c r="G338" i="2"/>
  <c r="F338" i="2"/>
  <c r="E338" i="2"/>
  <c r="C338" i="2"/>
  <c r="K337" i="2"/>
  <c r="J337" i="2"/>
  <c r="I337" i="2"/>
  <c r="H337" i="2"/>
  <c r="G337" i="2"/>
  <c r="F337" i="2"/>
  <c r="E337" i="2"/>
  <c r="C337" i="2"/>
  <c r="K336" i="2"/>
  <c r="J336" i="2"/>
  <c r="I336" i="2"/>
  <c r="H336" i="2"/>
  <c r="G336" i="2"/>
  <c r="F336" i="2"/>
  <c r="E336" i="2"/>
  <c r="C336" i="2"/>
  <c r="K335" i="2"/>
  <c r="J335" i="2"/>
  <c r="I335" i="2"/>
  <c r="H335" i="2"/>
  <c r="G335" i="2"/>
  <c r="F335" i="2"/>
  <c r="E335" i="2"/>
  <c r="C335" i="2"/>
  <c r="K334" i="2"/>
  <c r="J334" i="2"/>
  <c r="I334" i="2"/>
  <c r="H334" i="2"/>
  <c r="G334" i="2"/>
  <c r="F334" i="2"/>
  <c r="E334" i="2"/>
  <c r="C334" i="2"/>
  <c r="K333" i="2"/>
  <c r="J333" i="2"/>
  <c r="I333" i="2"/>
  <c r="H333" i="2"/>
  <c r="G333" i="2"/>
  <c r="F333" i="2"/>
  <c r="E333" i="2"/>
  <c r="C333" i="2"/>
  <c r="K332" i="2"/>
  <c r="J332" i="2"/>
  <c r="I332" i="2"/>
  <c r="H332" i="2"/>
  <c r="G332" i="2"/>
  <c r="F332" i="2"/>
  <c r="E332" i="2"/>
  <c r="C332" i="2"/>
  <c r="K331" i="2"/>
  <c r="J331" i="2"/>
  <c r="I331" i="2"/>
  <c r="H331" i="2"/>
  <c r="G331" i="2"/>
  <c r="F331" i="2"/>
  <c r="E331" i="2"/>
  <c r="C331" i="2"/>
  <c r="K330" i="2"/>
  <c r="J330" i="2"/>
  <c r="I330" i="2"/>
  <c r="H330" i="2"/>
  <c r="G330" i="2"/>
  <c r="F330" i="2"/>
  <c r="E330" i="2"/>
  <c r="C330" i="2"/>
  <c r="K329" i="2"/>
  <c r="J329" i="2"/>
  <c r="I329" i="2"/>
  <c r="H329" i="2"/>
  <c r="G329" i="2"/>
  <c r="F329" i="2"/>
  <c r="E329" i="2"/>
  <c r="C329" i="2"/>
  <c r="K328" i="2"/>
  <c r="J328" i="2"/>
  <c r="I328" i="2"/>
  <c r="H328" i="2"/>
  <c r="G328" i="2"/>
  <c r="F328" i="2"/>
  <c r="E328" i="2"/>
  <c r="C328" i="2"/>
  <c r="K327" i="2"/>
  <c r="J327" i="2"/>
  <c r="I327" i="2"/>
  <c r="H327" i="2"/>
  <c r="G327" i="2"/>
  <c r="F327" i="2"/>
  <c r="E327" i="2"/>
  <c r="C327" i="2"/>
  <c r="K326" i="2"/>
  <c r="J326" i="2"/>
  <c r="I326" i="2"/>
  <c r="H326" i="2"/>
  <c r="G326" i="2"/>
  <c r="F326" i="2"/>
  <c r="E326" i="2"/>
  <c r="C326" i="2"/>
  <c r="K325" i="2"/>
  <c r="J325" i="2"/>
  <c r="I325" i="2"/>
  <c r="H325" i="2"/>
  <c r="G325" i="2"/>
  <c r="F325" i="2"/>
  <c r="E325" i="2"/>
  <c r="C325" i="2"/>
  <c r="K324" i="2"/>
  <c r="J324" i="2"/>
  <c r="I324" i="2"/>
  <c r="H324" i="2"/>
  <c r="G324" i="2"/>
  <c r="F324" i="2"/>
  <c r="E324" i="2"/>
  <c r="C324" i="2"/>
  <c r="K323" i="2"/>
  <c r="J323" i="2"/>
  <c r="I323" i="2"/>
  <c r="H323" i="2"/>
  <c r="G323" i="2"/>
  <c r="F323" i="2"/>
  <c r="E323" i="2"/>
  <c r="C323" i="2"/>
  <c r="K322" i="2"/>
  <c r="J322" i="2"/>
  <c r="I322" i="2"/>
  <c r="H322" i="2"/>
  <c r="G322" i="2"/>
  <c r="F322" i="2"/>
  <c r="E322" i="2"/>
  <c r="C322" i="2"/>
  <c r="K321" i="2"/>
  <c r="J321" i="2"/>
  <c r="I321" i="2"/>
  <c r="H321" i="2"/>
  <c r="G321" i="2"/>
  <c r="F321" i="2"/>
  <c r="E321" i="2"/>
  <c r="C321" i="2"/>
  <c r="K320" i="2"/>
  <c r="J320" i="2"/>
  <c r="I320" i="2"/>
  <c r="H320" i="2"/>
  <c r="G320" i="2"/>
  <c r="F320" i="2"/>
  <c r="E320" i="2"/>
  <c r="C320" i="2"/>
  <c r="K319" i="2"/>
  <c r="J319" i="2"/>
  <c r="I319" i="2"/>
  <c r="H319" i="2"/>
  <c r="G319" i="2"/>
  <c r="F319" i="2"/>
  <c r="E319" i="2"/>
  <c r="C319" i="2"/>
  <c r="K318" i="2"/>
  <c r="J318" i="2"/>
  <c r="I318" i="2"/>
  <c r="H318" i="2"/>
  <c r="G318" i="2"/>
  <c r="F318" i="2"/>
  <c r="E318" i="2"/>
  <c r="C318" i="2"/>
  <c r="K317" i="2"/>
  <c r="J317" i="2"/>
  <c r="I317" i="2"/>
  <c r="H317" i="2"/>
  <c r="G317" i="2"/>
  <c r="F317" i="2"/>
  <c r="E317" i="2"/>
  <c r="C317" i="2"/>
  <c r="K316" i="2"/>
  <c r="J316" i="2"/>
  <c r="I316" i="2"/>
  <c r="H316" i="2"/>
  <c r="G316" i="2"/>
  <c r="F316" i="2"/>
  <c r="E316" i="2"/>
  <c r="C316" i="2"/>
  <c r="K315" i="2"/>
  <c r="J315" i="2"/>
  <c r="I315" i="2"/>
  <c r="H315" i="2"/>
  <c r="G315" i="2"/>
  <c r="F315" i="2"/>
  <c r="E315" i="2"/>
  <c r="C315" i="2"/>
  <c r="K314" i="2"/>
  <c r="J314" i="2"/>
  <c r="I314" i="2"/>
  <c r="H314" i="2"/>
  <c r="G314" i="2"/>
  <c r="F314" i="2"/>
  <c r="E314" i="2"/>
  <c r="C314" i="2"/>
  <c r="K313" i="2"/>
  <c r="J313" i="2"/>
  <c r="I313" i="2"/>
  <c r="H313" i="2"/>
  <c r="G313" i="2"/>
  <c r="F313" i="2"/>
  <c r="E313" i="2"/>
  <c r="C313" i="2"/>
  <c r="K312" i="2"/>
  <c r="J312" i="2"/>
  <c r="I312" i="2"/>
  <c r="H312" i="2"/>
  <c r="G312" i="2"/>
  <c r="F312" i="2"/>
  <c r="E312" i="2"/>
  <c r="C312" i="2"/>
  <c r="K311" i="2"/>
  <c r="J311" i="2"/>
  <c r="I311" i="2"/>
  <c r="H311" i="2"/>
  <c r="G311" i="2"/>
  <c r="F311" i="2"/>
  <c r="E311" i="2"/>
  <c r="C311" i="2"/>
  <c r="K310" i="2"/>
  <c r="J310" i="2"/>
  <c r="I310" i="2"/>
  <c r="H310" i="2"/>
  <c r="G310" i="2"/>
  <c r="F310" i="2"/>
  <c r="E310" i="2"/>
  <c r="C310" i="2"/>
  <c r="K309" i="2"/>
  <c r="J309" i="2"/>
  <c r="I309" i="2"/>
  <c r="H309" i="2"/>
  <c r="G309" i="2"/>
  <c r="F309" i="2"/>
  <c r="E309" i="2"/>
  <c r="C309" i="2"/>
  <c r="K308" i="2"/>
  <c r="J308" i="2"/>
  <c r="I308" i="2"/>
  <c r="H308" i="2"/>
  <c r="G308" i="2"/>
  <c r="F308" i="2"/>
  <c r="E308" i="2"/>
  <c r="C308" i="2"/>
  <c r="K307" i="2"/>
  <c r="J307" i="2"/>
  <c r="I307" i="2"/>
  <c r="H307" i="2"/>
  <c r="G307" i="2"/>
  <c r="F307" i="2"/>
  <c r="E307" i="2"/>
  <c r="C307" i="2"/>
  <c r="K306" i="2"/>
  <c r="J306" i="2"/>
  <c r="I306" i="2"/>
  <c r="H306" i="2"/>
  <c r="G306" i="2"/>
  <c r="F306" i="2"/>
  <c r="E306" i="2"/>
  <c r="C306" i="2"/>
  <c r="K305" i="2"/>
  <c r="J305" i="2"/>
  <c r="I305" i="2"/>
  <c r="H305" i="2"/>
  <c r="G305" i="2"/>
  <c r="F305" i="2"/>
  <c r="E305" i="2"/>
  <c r="C305" i="2"/>
  <c r="K304" i="2"/>
  <c r="J304" i="2"/>
  <c r="I304" i="2"/>
  <c r="H304" i="2"/>
  <c r="G304" i="2"/>
  <c r="F304" i="2"/>
  <c r="E304" i="2"/>
  <c r="C304" i="2"/>
  <c r="K303" i="2"/>
  <c r="J303" i="2"/>
  <c r="I303" i="2"/>
  <c r="H303" i="2"/>
  <c r="G303" i="2"/>
  <c r="F303" i="2"/>
  <c r="E303" i="2"/>
  <c r="C303" i="2"/>
  <c r="K302" i="2"/>
  <c r="J302" i="2"/>
  <c r="I302" i="2"/>
  <c r="H302" i="2"/>
  <c r="G302" i="2"/>
  <c r="F302" i="2"/>
  <c r="E302" i="2"/>
  <c r="C302" i="2"/>
  <c r="K301" i="2"/>
  <c r="J301" i="2"/>
  <c r="I301" i="2"/>
  <c r="H301" i="2"/>
  <c r="G301" i="2"/>
  <c r="F301" i="2"/>
  <c r="E301" i="2"/>
  <c r="C301" i="2"/>
  <c r="K300" i="2"/>
  <c r="J300" i="2"/>
  <c r="I300" i="2"/>
  <c r="H300" i="2"/>
  <c r="G300" i="2"/>
  <c r="F300" i="2"/>
  <c r="E300" i="2"/>
  <c r="C300" i="2"/>
  <c r="K299" i="2"/>
  <c r="J299" i="2"/>
  <c r="I299" i="2"/>
  <c r="H299" i="2"/>
  <c r="G299" i="2"/>
  <c r="F299" i="2"/>
  <c r="E299" i="2"/>
  <c r="C299" i="2"/>
  <c r="K298" i="2"/>
  <c r="J298" i="2"/>
  <c r="I298" i="2"/>
  <c r="H298" i="2"/>
  <c r="G298" i="2"/>
  <c r="F298" i="2"/>
  <c r="E298" i="2"/>
  <c r="C298" i="2"/>
  <c r="K297" i="2"/>
  <c r="J297" i="2"/>
  <c r="I297" i="2"/>
  <c r="H297" i="2"/>
  <c r="G297" i="2"/>
  <c r="F297" i="2"/>
  <c r="E297" i="2"/>
  <c r="C297" i="2"/>
  <c r="K296" i="2"/>
  <c r="J296" i="2"/>
  <c r="I296" i="2"/>
  <c r="H296" i="2"/>
  <c r="G296" i="2"/>
  <c r="F296" i="2"/>
  <c r="E296" i="2"/>
  <c r="C296" i="2"/>
  <c r="K295" i="2"/>
  <c r="J295" i="2"/>
  <c r="I295" i="2"/>
  <c r="H295" i="2"/>
  <c r="G295" i="2"/>
  <c r="F295" i="2"/>
  <c r="E295" i="2"/>
  <c r="C295" i="2"/>
  <c r="K294" i="2"/>
  <c r="J294" i="2"/>
  <c r="I294" i="2"/>
  <c r="H294" i="2"/>
  <c r="G294" i="2"/>
  <c r="F294" i="2"/>
  <c r="E294" i="2"/>
  <c r="C294" i="2"/>
  <c r="K293" i="2"/>
  <c r="J293" i="2"/>
  <c r="I293" i="2"/>
  <c r="H293" i="2"/>
  <c r="G293" i="2"/>
  <c r="F293" i="2"/>
  <c r="E293" i="2"/>
  <c r="C293" i="2"/>
  <c r="K292" i="2"/>
  <c r="J292" i="2"/>
  <c r="I292" i="2"/>
  <c r="H292" i="2"/>
  <c r="G292" i="2"/>
  <c r="F292" i="2"/>
  <c r="E292" i="2"/>
  <c r="C292" i="2"/>
  <c r="K291" i="2"/>
  <c r="J291" i="2"/>
  <c r="I291" i="2"/>
  <c r="H291" i="2"/>
  <c r="G291" i="2"/>
  <c r="F291" i="2"/>
  <c r="E291" i="2"/>
  <c r="C291" i="2"/>
  <c r="K290" i="2"/>
  <c r="J290" i="2"/>
  <c r="I290" i="2"/>
  <c r="H290" i="2"/>
  <c r="G290" i="2"/>
  <c r="F290" i="2"/>
  <c r="E290" i="2"/>
  <c r="C290" i="2"/>
  <c r="K289" i="2"/>
  <c r="J289" i="2"/>
  <c r="I289" i="2"/>
  <c r="H289" i="2"/>
  <c r="G289" i="2"/>
  <c r="F289" i="2"/>
  <c r="E289" i="2"/>
  <c r="C289" i="2"/>
  <c r="K288" i="2"/>
  <c r="J288" i="2"/>
  <c r="I288" i="2"/>
  <c r="H288" i="2"/>
  <c r="G288" i="2"/>
  <c r="F288" i="2"/>
  <c r="E288" i="2"/>
  <c r="C288" i="2"/>
  <c r="K287" i="2"/>
  <c r="J287" i="2"/>
  <c r="I287" i="2"/>
  <c r="H287" i="2"/>
  <c r="G287" i="2"/>
  <c r="F287" i="2"/>
  <c r="E287" i="2"/>
  <c r="C287" i="2"/>
  <c r="K286" i="2"/>
  <c r="J286" i="2"/>
  <c r="I286" i="2"/>
  <c r="H286" i="2"/>
  <c r="G286" i="2"/>
  <c r="F286" i="2"/>
  <c r="E286" i="2"/>
  <c r="C286" i="2"/>
  <c r="K285" i="2"/>
  <c r="J285" i="2"/>
  <c r="I285" i="2"/>
  <c r="H285" i="2"/>
  <c r="G285" i="2"/>
  <c r="F285" i="2"/>
  <c r="E285" i="2"/>
  <c r="C285" i="2"/>
  <c r="K284" i="2"/>
  <c r="J284" i="2"/>
  <c r="I284" i="2"/>
  <c r="H284" i="2"/>
  <c r="G284" i="2"/>
  <c r="F284" i="2"/>
  <c r="E284" i="2"/>
  <c r="C284" i="2"/>
  <c r="K283" i="2"/>
  <c r="J283" i="2"/>
  <c r="I283" i="2"/>
  <c r="H283" i="2"/>
  <c r="G283" i="2"/>
  <c r="F283" i="2"/>
  <c r="E283" i="2"/>
  <c r="C283" i="2"/>
  <c r="K282" i="2"/>
  <c r="J282" i="2"/>
  <c r="I282" i="2"/>
  <c r="H282" i="2"/>
  <c r="G282" i="2"/>
  <c r="F282" i="2"/>
  <c r="E282" i="2"/>
  <c r="C282" i="2"/>
  <c r="K281" i="2"/>
  <c r="J281" i="2"/>
  <c r="I281" i="2"/>
  <c r="H281" i="2"/>
  <c r="G281" i="2"/>
  <c r="F281" i="2"/>
  <c r="E281" i="2"/>
  <c r="C281" i="2"/>
  <c r="K280" i="2"/>
  <c r="J280" i="2"/>
  <c r="I280" i="2"/>
  <c r="H280" i="2"/>
  <c r="G280" i="2"/>
  <c r="F280" i="2"/>
  <c r="E280" i="2"/>
  <c r="C280" i="2"/>
  <c r="K279" i="2"/>
  <c r="J279" i="2"/>
  <c r="I279" i="2"/>
  <c r="H279" i="2"/>
  <c r="G279" i="2"/>
  <c r="F279" i="2"/>
  <c r="E279" i="2"/>
  <c r="C279" i="2"/>
  <c r="K278" i="2"/>
  <c r="J278" i="2"/>
  <c r="I278" i="2"/>
  <c r="H278" i="2"/>
  <c r="G278" i="2"/>
  <c r="F278" i="2"/>
  <c r="E278" i="2"/>
  <c r="C278" i="2"/>
  <c r="K277" i="2"/>
  <c r="J277" i="2"/>
  <c r="I277" i="2"/>
  <c r="H277" i="2"/>
  <c r="G277" i="2"/>
  <c r="F277" i="2"/>
  <c r="E277" i="2"/>
  <c r="C277" i="2"/>
  <c r="K276" i="2"/>
  <c r="J276" i="2"/>
  <c r="I276" i="2"/>
  <c r="H276" i="2"/>
  <c r="G276" i="2"/>
  <c r="F276" i="2"/>
  <c r="E276" i="2"/>
  <c r="C276" i="2"/>
  <c r="K275" i="2"/>
  <c r="J275" i="2"/>
  <c r="I275" i="2"/>
  <c r="H275" i="2"/>
  <c r="G275" i="2"/>
  <c r="F275" i="2"/>
  <c r="E275" i="2"/>
  <c r="C275" i="2"/>
  <c r="K274" i="2"/>
  <c r="J274" i="2"/>
  <c r="I274" i="2"/>
  <c r="H274" i="2"/>
  <c r="G274" i="2"/>
  <c r="F274" i="2"/>
  <c r="E274" i="2"/>
  <c r="C274" i="2"/>
  <c r="K273" i="2"/>
  <c r="J273" i="2"/>
  <c r="I273" i="2"/>
  <c r="H273" i="2"/>
  <c r="G273" i="2"/>
  <c r="F273" i="2"/>
  <c r="E273" i="2"/>
  <c r="C273" i="2"/>
  <c r="K272" i="2"/>
  <c r="J272" i="2"/>
  <c r="I272" i="2"/>
  <c r="H272" i="2"/>
  <c r="G272" i="2"/>
  <c r="F272" i="2"/>
  <c r="E272" i="2"/>
  <c r="C272" i="2"/>
  <c r="K271" i="2"/>
  <c r="J271" i="2"/>
  <c r="I271" i="2"/>
  <c r="H271" i="2"/>
  <c r="G271" i="2"/>
  <c r="F271" i="2"/>
  <c r="E271" i="2"/>
  <c r="C271" i="2"/>
  <c r="K270" i="2"/>
  <c r="J270" i="2"/>
  <c r="I270" i="2"/>
  <c r="H270" i="2"/>
  <c r="G270" i="2"/>
  <c r="F270" i="2"/>
  <c r="E270" i="2"/>
  <c r="C270" i="2"/>
  <c r="K269" i="2"/>
  <c r="J269" i="2"/>
  <c r="I269" i="2"/>
  <c r="H269" i="2"/>
  <c r="G269" i="2"/>
  <c r="F269" i="2"/>
  <c r="E269" i="2"/>
  <c r="C269" i="2"/>
  <c r="K268" i="2"/>
  <c r="J268" i="2"/>
  <c r="I268" i="2"/>
  <c r="H268" i="2"/>
  <c r="G268" i="2"/>
  <c r="F268" i="2"/>
  <c r="E268" i="2"/>
  <c r="C268" i="2"/>
  <c r="K267" i="2"/>
  <c r="J267" i="2"/>
  <c r="I267" i="2"/>
  <c r="H267" i="2"/>
  <c r="G267" i="2"/>
  <c r="F267" i="2"/>
  <c r="E267" i="2"/>
  <c r="C267" i="2"/>
  <c r="K266" i="2"/>
  <c r="J266" i="2"/>
  <c r="I266" i="2"/>
  <c r="H266" i="2"/>
  <c r="G266" i="2"/>
  <c r="F266" i="2"/>
  <c r="E266" i="2"/>
  <c r="C266" i="2"/>
  <c r="K265" i="2"/>
  <c r="J265" i="2"/>
  <c r="I265" i="2"/>
  <c r="H265" i="2"/>
  <c r="G265" i="2"/>
  <c r="F265" i="2"/>
  <c r="E265" i="2"/>
  <c r="C265" i="2"/>
  <c r="K264" i="2"/>
  <c r="J264" i="2"/>
  <c r="I264" i="2"/>
  <c r="H264" i="2"/>
  <c r="G264" i="2"/>
  <c r="F264" i="2"/>
  <c r="E264" i="2"/>
  <c r="C264" i="2"/>
  <c r="K263" i="2"/>
  <c r="J263" i="2"/>
  <c r="I263" i="2"/>
  <c r="H263" i="2"/>
  <c r="G263" i="2"/>
  <c r="F263" i="2"/>
  <c r="E263" i="2"/>
  <c r="C263" i="2"/>
  <c r="K262" i="2"/>
  <c r="J262" i="2"/>
  <c r="I262" i="2"/>
  <c r="H262" i="2"/>
  <c r="G262" i="2"/>
  <c r="F262" i="2"/>
  <c r="E262" i="2"/>
  <c r="C262" i="2"/>
  <c r="K261" i="2"/>
  <c r="J261" i="2"/>
  <c r="I261" i="2"/>
  <c r="H261" i="2"/>
  <c r="G261" i="2"/>
  <c r="F261" i="2"/>
  <c r="E261" i="2"/>
  <c r="C261" i="2"/>
  <c r="K260" i="2"/>
  <c r="J260" i="2"/>
  <c r="I260" i="2"/>
  <c r="H260" i="2"/>
  <c r="G260" i="2"/>
  <c r="F260" i="2"/>
  <c r="E260" i="2"/>
  <c r="C260" i="2"/>
  <c r="K259" i="2"/>
  <c r="J259" i="2"/>
  <c r="I259" i="2"/>
  <c r="H259" i="2"/>
  <c r="G259" i="2"/>
  <c r="F259" i="2"/>
  <c r="E259" i="2"/>
  <c r="C259" i="2"/>
  <c r="K258" i="2"/>
  <c r="J258" i="2"/>
  <c r="I258" i="2"/>
  <c r="H258" i="2"/>
  <c r="G258" i="2"/>
  <c r="F258" i="2"/>
  <c r="E258" i="2"/>
  <c r="C258" i="2"/>
  <c r="K257" i="2"/>
  <c r="J257" i="2"/>
  <c r="I257" i="2"/>
  <c r="H257" i="2"/>
  <c r="G257" i="2"/>
  <c r="F257" i="2"/>
  <c r="E257" i="2"/>
  <c r="C257" i="2"/>
  <c r="K256" i="2"/>
  <c r="J256" i="2"/>
  <c r="I256" i="2"/>
  <c r="H256" i="2"/>
  <c r="G256" i="2"/>
  <c r="F256" i="2"/>
  <c r="E256" i="2"/>
  <c r="C256" i="2"/>
  <c r="K255" i="2"/>
  <c r="J255" i="2"/>
  <c r="I255" i="2"/>
  <c r="H255" i="2"/>
  <c r="G255" i="2"/>
  <c r="F255" i="2"/>
  <c r="E255" i="2"/>
  <c r="C255" i="2"/>
  <c r="K254" i="2"/>
  <c r="J254" i="2"/>
  <c r="I254" i="2"/>
  <c r="H254" i="2"/>
  <c r="G254" i="2"/>
  <c r="F254" i="2"/>
  <c r="E254" i="2"/>
  <c r="C254" i="2"/>
  <c r="K253" i="2"/>
  <c r="J253" i="2"/>
  <c r="I253" i="2"/>
  <c r="H253" i="2"/>
  <c r="G253" i="2"/>
  <c r="F253" i="2"/>
  <c r="E253" i="2"/>
  <c r="C253" i="2"/>
  <c r="K252" i="2"/>
  <c r="J252" i="2"/>
  <c r="I252" i="2"/>
  <c r="H252" i="2"/>
  <c r="G252" i="2"/>
  <c r="F252" i="2"/>
  <c r="E252" i="2"/>
  <c r="C252" i="2"/>
  <c r="K251" i="2"/>
  <c r="J251" i="2"/>
  <c r="I251" i="2"/>
  <c r="H251" i="2"/>
  <c r="G251" i="2"/>
  <c r="F251" i="2"/>
  <c r="E251" i="2"/>
  <c r="C251" i="2"/>
  <c r="K250" i="2"/>
  <c r="J250" i="2"/>
  <c r="I250" i="2"/>
  <c r="H250" i="2"/>
  <c r="G250" i="2"/>
  <c r="F250" i="2"/>
  <c r="E250" i="2"/>
  <c r="C250" i="2"/>
  <c r="K249" i="2"/>
  <c r="J249" i="2"/>
  <c r="I249" i="2"/>
  <c r="H249" i="2"/>
  <c r="G249" i="2"/>
  <c r="F249" i="2"/>
  <c r="E249" i="2"/>
  <c r="C249" i="2"/>
  <c r="K248" i="2"/>
  <c r="J248" i="2"/>
  <c r="I248" i="2"/>
  <c r="H248" i="2"/>
  <c r="G248" i="2"/>
  <c r="F248" i="2"/>
  <c r="E248" i="2"/>
  <c r="C248" i="2"/>
  <c r="K247" i="2"/>
  <c r="J247" i="2"/>
  <c r="I247" i="2"/>
  <c r="H247" i="2"/>
  <c r="G247" i="2"/>
  <c r="F247" i="2"/>
  <c r="E247" i="2"/>
  <c r="C247" i="2"/>
  <c r="K246" i="2"/>
  <c r="J246" i="2"/>
  <c r="I246" i="2"/>
  <c r="H246" i="2"/>
  <c r="G246" i="2"/>
  <c r="F246" i="2"/>
  <c r="E246" i="2"/>
  <c r="C246" i="2"/>
  <c r="K245" i="2"/>
  <c r="J245" i="2"/>
  <c r="I245" i="2"/>
  <c r="H245" i="2"/>
  <c r="G245" i="2"/>
  <c r="F245" i="2"/>
  <c r="E245" i="2"/>
  <c r="C245" i="2"/>
  <c r="K244" i="2"/>
  <c r="J244" i="2"/>
  <c r="I244" i="2"/>
  <c r="H244" i="2"/>
  <c r="G244" i="2"/>
  <c r="F244" i="2"/>
  <c r="E244" i="2"/>
  <c r="C244" i="2"/>
  <c r="K243" i="2"/>
  <c r="J243" i="2"/>
  <c r="I243" i="2"/>
  <c r="H243" i="2"/>
  <c r="G243" i="2"/>
  <c r="F243" i="2"/>
  <c r="E243" i="2"/>
  <c r="C243" i="2"/>
  <c r="K242" i="2"/>
  <c r="J242" i="2"/>
  <c r="I242" i="2"/>
  <c r="H242" i="2"/>
  <c r="G242" i="2"/>
  <c r="F242" i="2"/>
  <c r="E242" i="2"/>
  <c r="C242" i="2"/>
  <c r="K241" i="2"/>
  <c r="J241" i="2"/>
  <c r="I241" i="2"/>
  <c r="H241" i="2"/>
  <c r="G241" i="2"/>
  <c r="F241" i="2"/>
  <c r="E241" i="2"/>
  <c r="C241" i="2"/>
  <c r="K240" i="2"/>
  <c r="J240" i="2"/>
  <c r="I240" i="2"/>
  <c r="H240" i="2"/>
  <c r="G240" i="2"/>
  <c r="F240" i="2"/>
  <c r="E240" i="2"/>
  <c r="C240" i="2"/>
  <c r="K239" i="2"/>
  <c r="J239" i="2"/>
  <c r="I239" i="2"/>
  <c r="H239" i="2"/>
  <c r="G239" i="2"/>
  <c r="F239" i="2"/>
  <c r="E239" i="2"/>
  <c r="C239" i="2"/>
  <c r="K238" i="2"/>
  <c r="J238" i="2"/>
  <c r="I238" i="2"/>
  <c r="H238" i="2"/>
  <c r="G238" i="2"/>
  <c r="F238" i="2"/>
  <c r="E238" i="2"/>
  <c r="C238" i="2"/>
  <c r="K237" i="2"/>
  <c r="J237" i="2"/>
  <c r="I237" i="2"/>
  <c r="H237" i="2"/>
  <c r="G237" i="2"/>
  <c r="F237" i="2"/>
  <c r="E237" i="2"/>
  <c r="C237" i="2"/>
  <c r="K236" i="2"/>
  <c r="J236" i="2"/>
  <c r="I236" i="2"/>
  <c r="H236" i="2"/>
  <c r="G236" i="2"/>
  <c r="F236" i="2"/>
  <c r="E236" i="2"/>
  <c r="C236" i="2"/>
  <c r="K235" i="2"/>
  <c r="J235" i="2"/>
  <c r="I235" i="2"/>
  <c r="H235" i="2"/>
  <c r="G235" i="2"/>
  <c r="F235" i="2"/>
  <c r="E235" i="2"/>
  <c r="C235" i="2"/>
  <c r="K234" i="2"/>
  <c r="J234" i="2"/>
  <c r="I234" i="2"/>
  <c r="H234" i="2"/>
  <c r="G234" i="2"/>
  <c r="F234" i="2"/>
  <c r="E234" i="2"/>
  <c r="C234" i="2"/>
  <c r="K233" i="2"/>
  <c r="J233" i="2"/>
  <c r="I233" i="2"/>
  <c r="H233" i="2"/>
  <c r="G233" i="2"/>
  <c r="F233" i="2"/>
  <c r="E233" i="2"/>
  <c r="C233" i="2"/>
  <c r="K232" i="2"/>
  <c r="J232" i="2"/>
  <c r="I232" i="2"/>
  <c r="H232" i="2"/>
  <c r="G232" i="2"/>
  <c r="F232" i="2"/>
  <c r="E232" i="2"/>
  <c r="C232" i="2"/>
  <c r="K231" i="2"/>
  <c r="J231" i="2"/>
  <c r="I231" i="2"/>
  <c r="H231" i="2"/>
  <c r="G231" i="2"/>
  <c r="F231" i="2"/>
  <c r="E231" i="2"/>
  <c r="C231" i="2"/>
  <c r="K230" i="2"/>
  <c r="J230" i="2"/>
  <c r="I230" i="2"/>
  <c r="H230" i="2"/>
  <c r="G230" i="2"/>
  <c r="F230" i="2"/>
  <c r="E230" i="2"/>
  <c r="C230" i="2"/>
  <c r="K229" i="2"/>
  <c r="J229" i="2"/>
  <c r="I229" i="2"/>
  <c r="H229" i="2"/>
  <c r="G229" i="2"/>
  <c r="F229" i="2"/>
  <c r="E229" i="2"/>
  <c r="C229" i="2"/>
  <c r="K228" i="2"/>
  <c r="J228" i="2"/>
  <c r="I228" i="2"/>
  <c r="H228" i="2"/>
  <c r="G228" i="2"/>
  <c r="F228" i="2"/>
  <c r="E228" i="2"/>
  <c r="C228" i="2"/>
  <c r="K227" i="2"/>
  <c r="J227" i="2"/>
  <c r="I227" i="2"/>
  <c r="H227" i="2"/>
  <c r="G227" i="2"/>
  <c r="F227" i="2"/>
  <c r="E227" i="2"/>
  <c r="C227" i="2"/>
  <c r="K226" i="2"/>
  <c r="J226" i="2"/>
  <c r="I226" i="2"/>
  <c r="H226" i="2"/>
  <c r="G226" i="2"/>
  <c r="F226" i="2"/>
  <c r="E226" i="2"/>
  <c r="C226" i="2"/>
  <c r="K225" i="2"/>
  <c r="J225" i="2"/>
  <c r="I225" i="2"/>
  <c r="H225" i="2"/>
  <c r="G225" i="2"/>
  <c r="F225" i="2"/>
  <c r="E225" i="2"/>
  <c r="C225" i="2"/>
  <c r="K224" i="2"/>
  <c r="J224" i="2"/>
  <c r="I224" i="2"/>
  <c r="H224" i="2"/>
  <c r="G224" i="2"/>
  <c r="F224" i="2"/>
  <c r="E224" i="2"/>
  <c r="C224" i="2"/>
  <c r="K223" i="2"/>
  <c r="J223" i="2"/>
  <c r="I223" i="2"/>
  <c r="H223" i="2"/>
  <c r="G223" i="2"/>
  <c r="F223" i="2"/>
  <c r="E223" i="2"/>
  <c r="C223" i="2"/>
  <c r="K222" i="2"/>
  <c r="J222" i="2"/>
  <c r="I222" i="2"/>
  <c r="H222" i="2"/>
  <c r="G222" i="2"/>
  <c r="F222" i="2"/>
  <c r="E222" i="2"/>
  <c r="C222" i="2"/>
  <c r="K221" i="2"/>
  <c r="J221" i="2"/>
  <c r="I221" i="2"/>
  <c r="H221" i="2"/>
  <c r="G221" i="2"/>
  <c r="F221" i="2"/>
  <c r="E221" i="2"/>
  <c r="C221" i="2"/>
  <c r="K220" i="2"/>
  <c r="J220" i="2"/>
  <c r="I220" i="2"/>
  <c r="H220" i="2"/>
  <c r="G220" i="2"/>
  <c r="F220" i="2"/>
  <c r="E220" i="2"/>
  <c r="C220" i="2"/>
  <c r="K219" i="2"/>
  <c r="J219" i="2"/>
  <c r="I219" i="2"/>
  <c r="H219" i="2"/>
  <c r="G219" i="2"/>
  <c r="F219" i="2"/>
  <c r="E219" i="2"/>
  <c r="C219" i="2"/>
  <c r="K218" i="2"/>
  <c r="J218" i="2"/>
  <c r="I218" i="2"/>
  <c r="H218" i="2"/>
  <c r="G218" i="2"/>
  <c r="F218" i="2"/>
  <c r="E218" i="2"/>
  <c r="C218" i="2"/>
  <c r="K217" i="2"/>
  <c r="J217" i="2"/>
  <c r="I217" i="2"/>
  <c r="H217" i="2"/>
  <c r="G217" i="2"/>
  <c r="F217" i="2"/>
  <c r="E217" i="2"/>
  <c r="C217" i="2"/>
  <c r="K216" i="2"/>
  <c r="J216" i="2"/>
  <c r="I216" i="2"/>
  <c r="H216" i="2"/>
  <c r="G216" i="2"/>
  <c r="F216" i="2"/>
  <c r="E216" i="2"/>
  <c r="C216" i="2"/>
  <c r="K215" i="2"/>
  <c r="J215" i="2"/>
  <c r="I215" i="2"/>
  <c r="H215" i="2"/>
  <c r="G215" i="2"/>
  <c r="F215" i="2"/>
  <c r="E215" i="2"/>
  <c r="C215" i="2"/>
  <c r="K214" i="2"/>
  <c r="J214" i="2"/>
  <c r="I214" i="2"/>
  <c r="H214" i="2"/>
  <c r="G214" i="2"/>
  <c r="F214" i="2"/>
  <c r="E214" i="2"/>
  <c r="C214" i="2"/>
  <c r="K213" i="2"/>
  <c r="J213" i="2"/>
  <c r="I213" i="2"/>
  <c r="H213" i="2"/>
  <c r="G213" i="2"/>
  <c r="F213" i="2"/>
  <c r="E213" i="2"/>
  <c r="C213" i="2"/>
  <c r="K212" i="2"/>
  <c r="J212" i="2"/>
  <c r="I212" i="2"/>
  <c r="H212" i="2"/>
  <c r="G212" i="2"/>
  <c r="F212" i="2"/>
  <c r="E212" i="2"/>
  <c r="C212" i="2"/>
  <c r="K211" i="2"/>
  <c r="J211" i="2"/>
  <c r="I211" i="2"/>
  <c r="H211" i="2"/>
  <c r="G211" i="2"/>
  <c r="F211" i="2"/>
  <c r="E211" i="2"/>
  <c r="C211" i="2"/>
  <c r="K210" i="2"/>
  <c r="J210" i="2"/>
  <c r="I210" i="2"/>
  <c r="H210" i="2"/>
  <c r="G210" i="2"/>
  <c r="F210" i="2"/>
  <c r="E210" i="2"/>
  <c r="C210" i="2"/>
  <c r="K209" i="2"/>
  <c r="J209" i="2"/>
  <c r="I209" i="2"/>
  <c r="H209" i="2"/>
  <c r="G209" i="2"/>
  <c r="F209" i="2"/>
  <c r="E209" i="2"/>
  <c r="C209" i="2"/>
  <c r="K208" i="2"/>
  <c r="J208" i="2"/>
  <c r="I208" i="2"/>
  <c r="H208" i="2"/>
  <c r="G208" i="2"/>
  <c r="F208" i="2"/>
  <c r="E208" i="2"/>
  <c r="C208" i="2"/>
  <c r="K207" i="2"/>
  <c r="J207" i="2"/>
  <c r="I207" i="2"/>
  <c r="H207" i="2"/>
  <c r="G207" i="2"/>
  <c r="F207" i="2"/>
  <c r="E207" i="2"/>
  <c r="C207" i="2"/>
  <c r="K206" i="2"/>
  <c r="J206" i="2"/>
  <c r="I206" i="2"/>
  <c r="H206" i="2"/>
  <c r="G206" i="2"/>
  <c r="F206" i="2"/>
  <c r="E206" i="2"/>
  <c r="C206" i="2"/>
  <c r="K205" i="2"/>
  <c r="J205" i="2"/>
  <c r="I205" i="2"/>
  <c r="H205" i="2"/>
  <c r="G205" i="2"/>
  <c r="F205" i="2"/>
  <c r="E205" i="2"/>
  <c r="C205" i="2"/>
  <c r="K204" i="2"/>
  <c r="J204" i="2"/>
  <c r="I204" i="2"/>
  <c r="H204" i="2"/>
  <c r="G204" i="2"/>
  <c r="F204" i="2"/>
  <c r="E204" i="2"/>
  <c r="C204" i="2"/>
  <c r="K203" i="2"/>
  <c r="J203" i="2"/>
  <c r="I203" i="2"/>
  <c r="H203" i="2"/>
  <c r="G203" i="2"/>
  <c r="F203" i="2"/>
  <c r="E203" i="2"/>
  <c r="C203" i="2"/>
  <c r="K202" i="2"/>
  <c r="J202" i="2"/>
  <c r="I202" i="2"/>
  <c r="H202" i="2"/>
  <c r="G202" i="2"/>
  <c r="F202" i="2"/>
  <c r="E202" i="2"/>
  <c r="C202" i="2"/>
  <c r="K201" i="2"/>
  <c r="J201" i="2"/>
  <c r="I201" i="2"/>
  <c r="H201" i="2"/>
  <c r="G201" i="2"/>
  <c r="F201" i="2"/>
  <c r="E201" i="2"/>
  <c r="C201" i="2"/>
  <c r="K200" i="2"/>
  <c r="J200" i="2"/>
  <c r="I200" i="2"/>
  <c r="H200" i="2"/>
  <c r="G200" i="2"/>
  <c r="F200" i="2"/>
  <c r="E200" i="2"/>
  <c r="C200" i="2"/>
  <c r="K199" i="2"/>
  <c r="J199" i="2"/>
  <c r="I199" i="2"/>
  <c r="H199" i="2"/>
  <c r="G199" i="2"/>
  <c r="F199" i="2"/>
  <c r="E199" i="2"/>
  <c r="C199" i="2"/>
  <c r="K198" i="2"/>
  <c r="J198" i="2"/>
  <c r="I198" i="2"/>
  <c r="H198" i="2"/>
  <c r="G198" i="2"/>
  <c r="F198" i="2"/>
  <c r="E198" i="2"/>
  <c r="C198" i="2"/>
  <c r="K197" i="2"/>
  <c r="J197" i="2"/>
  <c r="I197" i="2"/>
  <c r="H197" i="2"/>
  <c r="G197" i="2"/>
  <c r="F197" i="2"/>
  <c r="E197" i="2"/>
  <c r="C197" i="2"/>
  <c r="K196" i="2"/>
  <c r="J196" i="2"/>
  <c r="I196" i="2"/>
  <c r="H196" i="2"/>
  <c r="G196" i="2"/>
  <c r="F196" i="2"/>
  <c r="E196" i="2"/>
  <c r="C196" i="2"/>
  <c r="K195" i="2"/>
  <c r="J195" i="2"/>
  <c r="I195" i="2"/>
  <c r="H195" i="2"/>
  <c r="G195" i="2"/>
  <c r="F195" i="2"/>
  <c r="E195" i="2"/>
  <c r="C195" i="2"/>
  <c r="K194" i="2"/>
  <c r="J194" i="2"/>
  <c r="I194" i="2"/>
  <c r="H194" i="2"/>
  <c r="G194" i="2"/>
  <c r="F194" i="2"/>
  <c r="E194" i="2"/>
  <c r="C194" i="2"/>
  <c r="K193" i="2"/>
  <c r="J193" i="2"/>
  <c r="I193" i="2"/>
  <c r="H193" i="2"/>
  <c r="G193" i="2"/>
  <c r="F193" i="2"/>
  <c r="E193" i="2"/>
  <c r="C193" i="2"/>
  <c r="K192" i="2"/>
  <c r="J192" i="2"/>
  <c r="I192" i="2"/>
  <c r="H192" i="2"/>
  <c r="G192" i="2"/>
  <c r="F192" i="2"/>
  <c r="E192" i="2"/>
  <c r="C192" i="2"/>
  <c r="K191" i="2"/>
  <c r="J191" i="2"/>
  <c r="I191" i="2"/>
  <c r="H191" i="2"/>
  <c r="G191" i="2"/>
  <c r="F191" i="2"/>
  <c r="E191" i="2"/>
  <c r="C191" i="2"/>
  <c r="K190" i="2"/>
  <c r="J190" i="2"/>
  <c r="I190" i="2"/>
  <c r="H190" i="2"/>
  <c r="G190" i="2"/>
  <c r="F190" i="2"/>
  <c r="E190" i="2"/>
  <c r="C190" i="2"/>
  <c r="K189" i="2"/>
  <c r="J189" i="2"/>
  <c r="I189" i="2"/>
  <c r="H189" i="2"/>
  <c r="G189" i="2"/>
  <c r="F189" i="2"/>
  <c r="E189" i="2"/>
  <c r="C189" i="2"/>
  <c r="K188" i="2"/>
  <c r="J188" i="2"/>
  <c r="I188" i="2"/>
  <c r="H188" i="2"/>
  <c r="G188" i="2"/>
  <c r="F188" i="2"/>
  <c r="E188" i="2"/>
  <c r="C188" i="2"/>
  <c r="K187" i="2"/>
  <c r="J187" i="2"/>
  <c r="I187" i="2"/>
  <c r="H187" i="2"/>
  <c r="G187" i="2"/>
  <c r="F187" i="2"/>
  <c r="E187" i="2"/>
  <c r="C187" i="2"/>
  <c r="K186" i="2"/>
  <c r="J186" i="2"/>
  <c r="I186" i="2"/>
  <c r="H186" i="2"/>
  <c r="G186" i="2"/>
  <c r="F186" i="2"/>
  <c r="E186" i="2"/>
  <c r="C186" i="2"/>
  <c r="K185" i="2"/>
  <c r="J185" i="2"/>
  <c r="I185" i="2"/>
  <c r="H185" i="2"/>
  <c r="G185" i="2"/>
  <c r="F185" i="2"/>
  <c r="E185" i="2"/>
  <c r="C185" i="2"/>
  <c r="K184" i="2"/>
  <c r="J184" i="2"/>
  <c r="I184" i="2"/>
  <c r="H184" i="2"/>
  <c r="G184" i="2"/>
  <c r="F184" i="2"/>
  <c r="E184" i="2"/>
  <c r="C184" i="2"/>
  <c r="K183" i="2"/>
  <c r="J183" i="2"/>
  <c r="I183" i="2"/>
  <c r="H183" i="2"/>
  <c r="G183" i="2"/>
  <c r="F183" i="2"/>
  <c r="E183" i="2"/>
  <c r="C183" i="2"/>
  <c r="K182" i="2"/>
  <c r="J182" i="2"/>
  <c r="I182" i="2"/>
  <c r="H182" i="2"/>
  <c r="G182" i="2"/>
  <c r="F182" i="2"/>
  <c r="E182" i="2"/>
  <c r="C182" i="2"/>
  <c r="K181" i="2"/>
  <c r="J181" i="2"/>
  <c r="I181" i="2"/>
  <c r="H181" i="2"/>
  <c r="G181" i="2"/>
  <c r="F181" i="2"/>
  <c r="E181" i="2"/>
  <c r="C181" i="2"/>
  <c r="K180" i="2"/>
  <c r="J180" i="2"/>
  <c r="I180" i="2"/>
  <c r="H180" i="2"/>
  <c r="G180" i="2"/>
  <c r="F180" i="2"/>
  <c r="E180" i="2"/>
  <c r="C180" i="2"/>
  <c r="K179" i="2"/>
  <c r="J179" i="2"/>
  <c r="I179" i="2"/>
  <c r="H179" i="2"/>
  <c r="G179" i="2"/>
  <c r="F179" i="2"/>
  <c r="E179" i="2"/>
  <c r="C179" i="2"/>
  <c r="K178" i="2"/>
  <c r="J178" i="2"/>
  <c r="I178" i="2"/>
  <c r="H178" i="2"/>
  <c r="G178" i="2"/>
  <c r="F178" i="2"/>
  <c r="E178" i="2"/>
  <c r="C178" i="2"/>
  <c r="K177" i="2"/>
  <c r="J177" i="2"/>
  <c r="I177" i="2"/>
  <c r="H177" i="2"/>
  <c r="G177" i="2"/>
  <c r="F177" i="2"/>
  <c r="E177" i="2"/>
  <c r="C177" i="2"/>
  <c r="K176" i="2"/>
  <c r="J176" i="2"/>
  <c r="I176" i="2"/>
  <c r="H176" i="2"/>
  <c r="G176" i="2"/>
  <c r="F176" i="2"/>
  <c r="E176" i="2"/>
  <c r="C176" i="2"/>
  <c r="K175" i="2"/>
  <c r="J175" i="2"/>
  <c r="I175" i="2"/>
  <c r="H175" i="2"/>
  <c r="G175" i="2"/>
  <c r="F175" i="2"/>
  <c r="E175" i="2"/>
  <c r="C175" i="2"/>
  <c r="K174" i="2"/>
  <c r="J174" i="2"/>
  <c r="I174" i="2"/>
  <c r="H174" i="2"/>
  <c r="G174" i="2"/>
  <c r="F174" i="2"/>
  <c r="E174" i="2"/>
  <c r="C174" i="2"/>
  <c r="K173" i="2"/>
  <c r="J173" i="2"/>
  <c r="I173" i="2"/>
  <c r="H173" i="2"/>
  <c r="G173" i="2"/>
  <c r="F173" i="2"/>
  <c r="E173" i="2"/>
  <c r="C173" i="2"/>
  <c r="K172" i="2"/>
  <c r="J172" i="2"/>
  <c r="I172" i="2"/>
  <c r="H172" i="2"/>
  <c r="G172" i="2"/>
  <c r="F172" i="2"/>
  <c r="E172" i="2"/>
  <c r="C172" i="2"/>
  <c r="K171" i="2"/>
  <c r="J171" i="2"/>
  <c r="I171" i="2"/>
  <c r="H171" i="2"/>
  <c r="G171" i="2"/>
  <c r="F171" i="2"/>
  <c r="E171" i="2"/>
  <c r="C171" i="2"/>
  <c r="K170" i="2"/>
  <c r="J170" i="2"/>
  <c r="I170" i="2"/>
  <c r="H170" i="2"/>
  <c r="G170" i="2"/>
  <c r="F170" i="2"/>
  <c r="E170" i="2"/>
  <c r="C170" i="2"/>
  <c r="K169" i="2"/>
  <c r="J169" i="2"/>
  <c r="I169" i="2"/>
  <c r="H169" i="2"/>
  <c r="G169" i="2"/>
  <c r="F169" i="2"/>
  <c r="E169" i="2"/>
  <c r="C169" i="2"/>
  <c r="K168" i="2"/>
  <c r="J168" i="2"/>
  <c r="I168" i="2"/>
  <c r="H168" i="2"/>
  <c r="G168" i="2"/>
  <c r="F168" i="2"/>
  <c r="E168" i="2"/>
  <c r="C168" i="2"/>
  <c r="K167" i="2"/>
  <c r="J167" i="2"/>
  <c r="I167" i="2"/>
  <c r="H167" i="2"/>
  <c r="G167" i="2"/>
  <c r="F167" i="2"/>
  <c r="E167" i="2"/>
  <c r="C167" i="2"/>
  <c r="K166" i="2"/>
  <c r="J166" i="2"/>
  <c r="I166" i="2"/>
  <c r="H166" i="2"/>
  <c r="G166" i="2"/>
  <c r="F166" i="2"/>
  <c r="E166" i="2"/>
  <c r="C166" i="2"/>
  <c r="K165" i="2"/>
  <c r="J165" i="2"/>
  <c r="I165" i="2"/>
  <c r="H165" i="2"/>
  <c r="G165" i="2"/>
  <c r="F165" i="2"/>
  <c r="E165" i="2"/>
  <c r="C165" i="2"/>
  <c r="K164" i="2"/>
  <c r="J164" i="2"/>
  <c r="I164" i="2"/>
  <c r="H164" i="2"/>
  <c r="G164" i="2"/>
  <c r="F164" i="2"/>
  <c r="E164" i="2"/>
  <c r="C164" i="2"/>
  <c r="K163" i="2"/>
  <c r="J163" i="2"/>
  <c r="I163" i="2"/>
  <c r="H163" i="2"/>
  <c r="G163" i="2"/>
  <c r="F163" i="2"/>
  <c r="E163" i="2"/>
  <c r="C163" i="2"/>
  <c r="K162" i="2"/>
  <c r="J162" i="2"/>
  <c r="I162" i="2"/>
  <c r="H162" i="2"/>
  <c r="G162" i="2"/>
  <c r="F162" i="2"/>
  <c r="E162" i="2"/>
  <c r="C162" i="2"/>
  <c r="K161" i="2"/>
  <c r="J161" i="2"/>
  <c r="I161" i="2"/>
  <c r="H161" i="2"/>
  <c r="G161" i="2"/>
  <c r="F161" i="2"/>
  <c r="E161" i="2"/>
  <c r="C161" i="2"/>
  <c r="K160" i="2"/>
  <c r="J160" i="2"/>
  <c r="I160" i="2"/>
  <c r="H160" i="2"/>
  <c r="G160" i="2"/>
  <c r="F160" i="2"/>
  <c r="E160" i="2"/>
  <c r="C160" i="2"/>
  <c r="K159" i="2"/>
  <c r="J159" i="2"/>
  <c r="I159" i="2"/>
  <c r="H159" i="2"/>
  <c r="G159" i="2"/>
  <c r="F159" i="2"/>
  <c r="E159" i="2"/>
  <c r="C159" i="2"/>
  <c r="K158" i="2"/>
  <c r="J158" i="2"/>
  <c r="I158" i="2"/>
  <c r="H158" i="2"/>
  <c r="G158" i="2"/>
  <c r="F158" i="2"/>
  <c r="E158" i="2"/>
  <c r="C158" i="2"/>
  <c r="K157" i="2"/>
  <c r="J157" i="2"/>
  <c r="I157" i="2"/>
  <c r="H157" i="2"/>
  <c r="G157" i="2"/>
  <c r="F157" i="2"/>
  <c r="E157" i="2"/>
  <c r="C157" i="2"/>
  <c r="K156" i="2"/>
  <c r="J156" i="2"/>
  <c r="I156" i="2"/>
  <c r="H156" i="2"/>
  <c r="G156" i="2"/>
  <c r="F156" i="2"/>
  <c r="E156" i="2"/>
  <c r="C156" i="2"/>
  <c r="K155" i="2"/>
  <c r="J155" i="2"/>
  <c r="I155" i="2"/>
  <c r="H155" i="2"/>
  <c r="G155" i="2"/>
  <c r="F155" i="2"/>
  <c r="E155" i="2"/>
  <c r="C155" i="2"/>
  <c r="K154" i="2"/>
  <c r="J154" i="2"/>
  <c r="I154" i="2"/>
  <c r="H154" i="2"/>
  <c r="G154" i="2"/>
  <c r="F154" i="2"/>
  <c r="E154" i="2"/>
  <c r="C154" i="2"/>
  <c r="K153" i="2"/>
  <c r="J153" i="2"/>
  <c r="I153" i="2"/>
  <c r="H153" i="2"/>
  <c r="G153" i="2"/>
  <c r="F153" i="2"/>
  <c r="E153" i="2"/>
  <c r="C153" i="2"/>
  <c r="K152" i="2"/>
  <c r="J152" i="2"/>
  <c r="I152" i="2"/>
  <c r="H152" i="2"/>
  <c r="G152" i="2"/>
  <c r="F152" i="2"/>
  <c r="E152" i="2"/>
  <c r="C152" i="2"/>
  <c r="K151" i="2"/>
  <c r="J151" i="2"/>
  <c r="I151" i="2"/>
  <c r="H151" i="2"/>
  <c r="G151" i="2"/>
  <c r="F151" i="2"/>
  <c r="E151" i="2"/>
  <c r="C151" i="2"/>
  <c r="K150" i="2"/>
  <c r="J150" i="2"/>
  <c r="I150" i="2"/>
  <c r="H150" i="2"/>
  <c r="G150" i="2"/>
  <c r="F150" i="2"/>
  <c r="E150" i="2"/>
  <c r="C150" i="2"/>
  <c r="K149" i="2"/>
  <c r="J149" i="2"/>
  <c r="I149" i="2"/>
  <c r="H149" i="2"/>
  <c r="G149" i="2"/>
  <c r="F149" i="2"/>
  <c r="E149" i="2"/>
  <c r="C149" i="2"/>
  <c r="K148" i="2"/>
  <c r="J148" i="2"/>
  <c r="I148" i="2"/>
  <c r="H148" i="2"/>
  <c r="G148" i="2"/>
  <c r="F148" i="2"/>
  <c r="E148" i="2"/>
  <c r="C148" i="2"/>
  <c r="K147" i="2"/>
  <c r="J147" i="2"/>
  <c r="I147" i="2"/>
  <c r="H147" i="2"/>
  <c r="G147" i="2"/>
  <c r="F147" i="2"/>
  <c r="E147" i="2"/>
  <c r="C147" i="2"/>
  <c r="K146" i="2"/>
  <c r="J146" i="2"/>
  <c r="I146" i="2"/>
  <c r="H146" i="2"/>
  <c r="G146" i="2"/>
  <c r="F146" i="2"/>
  <c r="E146" i="2"/>
  <c r="C146" i="2"/>
  <c r="K145" i="2"/>
  <c r="J145" i="2"/>
  <c r="I145" i="2"/>
  <c r="H145" i="2"/>
  <c r="G145" i="2"/>
  <c r="F145" i="2"/>
  <c r="E145" i="2"/>
  <c r="C145" i="2"/>
  <c r="K144" i="2"/>
  <c r="J144" i="2"/>
  <c r="I144" i="2"/>
  <c r="H144" i="2"/>
  <c r="G144" i="2"/>
  <c r="F144" i="2"/>
  <c r="E144" i="2"/>
  <c r="C144" i="2"/>
  <c r="K143" i="2"/>
  <c r="J143" i="2"/>
  <c r="I143" i="2"/>
  <c r="H143" i="2"/>
  <c r="G143" i="2"/>
  <c r="F143" i="2"/>
  <c r="E143" i="2"/>
  <c r="C143" i="2"/>
  <c r="K142" i="2"/>
  <c r="J142" i="2"/>
  <c r="I142" i="2"/>
  <c r="H142" i="2"/>
  <c r="G142" i="2"/>
  <c r="F142" i="2"/>
  <c r="E142" i="2"/>
  <c r="C142" i="2"/>
  <c r="K141" i="2"/>
  <c r="J141" i="2"/>
  <c r="I141" i="2"/>
  <c r="H141" i="2"/>
  <c r="G141" i="2"/>
  <c r="F141" i="2"/>
  <c r="E141" i="2"/>
  <c r="C141" i="2"/>
  <c r="K140" i="2"/>
  <c r="J140" i="2"/>
  <c r="I140" i="2"/>
  <c r="H140" i="2"/>
  <c r="G140" i="2"/>
  <c r="F140" i="2"/>
  <c r="E140" i="2"/>
  <c r="C140" i="2"/>
  <c r="K139" i="2"/>
  <c r="J139" i="2"/>
  <c r="I139" i="2"/>
  <c r="H139" i="2"/>
  <c r="G139" i="2"/>
  <c r="F139" i="2"/>
  <c r="E139" i="2"/>
  <c r="C139" i="2"/>
  <c r="K138" i="2"/>
  <c r="J138" i="2"/>
  <c r="I138" i="2"/>
  <c r="H138" i="2"/>
  <c r="G138" i="2"/>
  <c r="F138" i="2"/>
  <c r="E138" i="2"/>
  <c r="C138" i="2"/>
  <c r="K137" i="2"/>
  <c r="J137" i="2"/>
  <c r="I137" i="2"/>
  <c r="H137" i="2"/>
  <c r="G137" i="2"/>
  <c r="F137" i="2"/>
  <c r="E137" i="2"/>
  <c r="C137" i="2"/>
  <c r="K136" i="2"/>
  <c r="J136" i="2"/>
  <c r="I136" i="2"/>
  <c r="H136" i="2"/>
  <c r="G136" i="2"/>
  <c r="F136" i="2"/>
  <c r="E136" i="2"/>
  <c r="C136" i="2"/>
  <c r="K135" i="2"/>
  <c r="J135" i="2"/>
  <c r="I135" i="2"/>
  <c r="H135" i="2"/>
  <c r="G135" i="2"/>
  <c r="F135" i="2"/>
  <c r="E135" i="2"/>
  <c r="C135" i="2"/>
  <c r="K134" i="2"/>
  <c r="J134" i="2"/>
  <c r="I134" i="2"/>
  <c r="H134" i="2"/>
  <c r="G134" i="2"/>
  <c r="F134" i="2"/>
  <c r="E134" i="2"/>
  <c r="C134" i="2"/>
  <c r="K133" i="2"/>
  <c r="J133" i="2"/>
  <c r="I133" i="2"/>
  <c r="H133" i="2"/>
  <c r="G133" i="2"/>
  <c r="F133" i="2"/>
  <c r="E133" i="2"/>
  <c r="C133" i="2"/>
  <c r="K132" i="2"/>
  <c r="J132" i="2"/>
  <c r="I132" i="2"/>
  <c r="H132" i="2"/>
  <c r="G132" i="2"/>
  <c r="F132" i="2"/>
  <c r="E132" i="2"/>
  <c r="C132" i="2"/>
  <c r="K131" i="2"/>
  <c r="J131" i="2"/>
  <c r="I131" i="2"/>
  <c r="H131" i="2"/>
  <c r="G131" i="2"/>
  <c r="F131" i="2"/>
  <c r="E131" i="2"/>
  <c r="C131" i="2"/>
  <c r="K130" i="2"/>
  <c r="J130" i="2"/>
  <c r="I130" i="2"/>
  <c r="H130" i="2"/>
  <c r="G130" i="2"/>
  <c r="F130" i="2"/>
  <c r="E130" i="2"/>
  <c r="C130" i="2"/>
  <c r="K129" i="2"/>
  <c r="J129" i="2"/>
  <c r="I129" i="2"/>
  <c r="H129" i="2"/>
  <c r="G129" i="2"/>
  <c r="F129" i="2"/>
  <c r="E129" i="2"/>
  <c r="C129" i="2"/>
  <c r="K128" i="2"/>
  <c r="J128" i="2"/>
  <c r="I128" i="2"/>
  <c r="H128" i="2"/>
  <c r="G128" i="2"/>
  <c r="F128" i="2"/>
  <c r="E128" i="2"/>
  <c r="C128" i="2"/>
  <c r="K127" i="2"/>
  <c r="J127" i="2"/>
  <c r="I127" i="2"/>
  <c r="H127" i="2"/>
  <c r="G127" i="2"/>
  <c r="F127" i="2"/>
  <c r="E127" i="2"/>
  <c r="C127" i="2"/>
  <c r="K126" i="2"/>
  <c r="J126" i="2"/>
  <c r="I126" i="2"/>
  <c r="H126" i="2"/>
  <c r="G126" i="2"/>
  <c r="F126" i="2"/>
  <c r="E126" i="2"/>
  <c r="C126" i="2"/>
  <c r="K125" i="2"/>
  <c r="J125" i="2"/>
  <c r="I125" i="2"/>
  <c r="H125" i="2"/>
  <c r="G125" i="2"/>
  <c r="F125" i="2"/>
  <c r="E125" i="2"/>
  <c r="C125" i="2"/>
  <c r="K124" i="2"/>
  <c r="J124" i="2"/>
  <c r="I124" i="2"/>
  <c r="H124" i="2"/>
  <c r="G124" i="2"/>
  <c r="F124" i="2"/>
  <c r="E124" i="2"/>
  <c r="C124" i="2"/>
  <c r="K123" i="2"/>
  <c r="J123" i="2"/>
  <c r="I123" i="2"/>
  <c r="H123" i="2"/>
  <c r="G123" i="2"/>
  <c r="F123" i="2"/>
  <c r="E123" i="2"/>
  <c r="C123" i="2"/>
  <c r="K122" i="2"/>
  <c r="J122" i="2"/>
  <c r="I122" i="2"/>
  <c r="H122" i="2"/>
  <c r="G122" i="2"/>
  <c r="F122" i="2"/>
  <c r="E122" i="2"/>
  <c r="C122" i="2"/>
  <c r="K121" i="2"/>
  <c r="J121" i="2"/>
  <c r="I121" i="2"/>
  <c r="H121" i="2"/>
  <c r="G121" i="2"/>
  <c r="F121" i="2"/>
  <c r="E121" i="2"/>
  <c r="C121" i="2"/>
  <c r="K120" i="2"/>
  <c r="J120" i="2"/>
  <c r="I120" i="2"/>
  <c r="H120" i="2"/>
  <c r="G120" i="2"/>
  <c r="F120" i="2"/>
  <c r="E120" i="2"/>
  <c r="C120" i="2"/>
  <c r="K119" i="2"/>
  <c r="J119" i="2"/>
  <c r="I119" i="2"/>
  <c r="H119" i="2"/>
  <c r="G119" i="2"/>
  <c r="F119" i="2"/>
  <c r="E119" i="2"/>
  <c r="C119" i="2"/>
  <c r="K118" i="2"/>
  <c r="J118" i="2"/>
  <c r="I118" i="2"/>
  <c r="H118" i="2"/>
  <c r="G118" i="2"/>
  <c r="F118" i="2"/>
  <c r="E118" i="2"/>
  <c r="C118" i="2"/>
  <c r="K117" i="2"/>
  <c r="J117" i="2"/>
  <c r="I117" i="2"/>
  <c r="H117" i="2"/>
  <c r="G117" i="2"/>
  <c r="F117" i="2"/>
  <c r="E117" i="2"/>
  <c r="C117" i="2"/>
  <c r="K116" i="2"/>
  <c r="J116" i="2"/>
  <c r="I116" i="2"/>
  <c r="H116" i="2"/>
  <c r="G116" i="2"/>
  <c r="F116" i="2"/>
  <c r="E116" i="2"/>
  <c r="C116" i="2"/>
  <c r="K115" i="2"/>
  <c r="J115" i="2"/>
  <c r="I115" i="2"/>
  <c r="H115" i="2"/>
  <c r="G115" i="2"/>
  <c r="F115" i="2"/>
  <c r="E115" i="2"/>
  <c r="C115" i="2"/>
  <c r="K114" i="2"/>
  <c r="J114" i="2"/>
  <c r="I114" i="2"/>
  <c r="H114" i="2"/>
  <c r="G114" i="2"/>
  <c r="F114" i="2"/>
  <c r="E114" i="2"/>
  <c r="C114" i="2"/>
  <c r="K113" i="2"/>
  <c r="J113" i="2"/>
  <c r="I113" i="2"/>
  <c r="H113" i="2"/>
  <c r="G113" i="2"/>
  <c r="F113" i="2"/>
  <c r="E113" i="2"/>
  <c r="C113" i="2"/>
  <c r="K112" i="2"/>
  <c r="J112" i="2"/>
  <c r="I112" i="2"/>
  <c r="H112" i="2"/>
  <c r="G112" i="2"/>
  <c r="F112" i="2"/>
  <c r="E112" i="2"/>
  <c r="C112" i="2"/>
  <c r="K111" i="2"/>
  <c r="J111" i="2"/>
  <c r="I111" i="2"/>
  <c r="H111" i="2"/>
  <c r="G111" i="2"/>
  <c r="F111" i="2"/>
  <c r="E111" i="2"/>
  <c r="C111" i="2"/>
  <c r="K110" i="2"/>
  <c r="J110" i="2"/>
  <c r="I110" i="2"/>
  <c r="H110" i="2"/>
  <c r="G110" i="2"/>
  <c r="F110" i="2"/>
  <c r="E110" i="2"/>
  <c r="C110" i="2"/>
  <c r="K109" i="2"/>
  <c r="J109" i="2"/>
  <c r="I109" i="2"/>
  <c r="H109" i="2"/>
  <c r="G109" i="2"/>
  <c r="F109" i="2"/>
  <c r="E109" i="2"/>
  <c r="C109" i="2"/>
  <c r="K108" i="2"/>
  <c r="J108" i="2"/>
  <c r="I108" i="2"/>
  <c r="H108" i="2"/>
  <c r="G108" i="2"/>
  <c r="F108" i="2"/>
  <c r="E108" i="2"/>
  <c r="C108" i="2"/>
  <c r="K107" i="2"/>
  <c r="J107" i="2"/>
  <c r="I107" i="2"/>
  <c r="H107" i="2"/>
  <c r="G107" i="2"/>
  <c r="F107" i="2"/>
  <c r="E107" i="2"/>
  <c r="C107" i="2"/>
  <c r="K106" i="2"/>
  <c r="J106" i="2"/>
  <c r="I106" i="2"/>
  <c r="H106" i="2"/>
  <c r="G106" i="2"/>
  <c r="F106" i="2"/>
  <c r="E106" i="2"/>
  <c r="C106" i="2"/>
  <c r="K105" i="2"/>
  <c r="J105" i="2"/>
  <c r="I105" i="2"/>
  <c r="H105" i="2"/>
  <c r="G105" i="2"/>
  <c r="F105" i="2"/>
  <c r="E105" i="2"/>
  <c r="C105" i="2"/>
  <c r="K104" i="2"/>
  <c r="J104" i="2"/>
  <c r="I104" i="2"/>
  <c r="H104" i="2"/>
  <c r="G104" i="2"/>
  <c r="F104" i="2"/>
  <c r="E104" i="2"/>
  <c r="C104" i="2"/>
  <c r="K103" i="2"/>
  <c r="J103" i="2"/>
  <c r="I103" i="2"/>
  <c r="H103" i="2"/>
  <c r="G103" i="2"/>
  <c r="F103" i="2"/>
  <c r="E103" i="2"/>
  <c r="C103" i="2"/>
  <c r="K102" i="2"/>
  <c r="J102" i="2"/>
  <c r="I102" i="2"/>
  <c r="H102" i="2"/>
  <c r="G102" i="2"/>
  <c r="F102" i="2"/>
  <c r="E102" i="2"/>
  <c r="C102" i="2"/>
  <c r="K101" i="2"/>
  <c r="J101" i="2"/>
  <c r="I101" i="2"/>
  <c r="H101" i="2"/>
  <c r="G101" i="2"/>
  <c r="F101" i="2"/>
  <c r="E101" i="2"/>
  <c r="C101" i="2"/>
  <c r="K100" i="2"/>
  <c r="J100" i="2"/>
  <c r="I100" i="2"/>
  <c r="H100" i="2"/>
  <c r="G100" i="2"/>
  <c r="F100" i="2"/>
  <c r="E100" i="2"/>
  <c r="C100" i="2"/>
  <c r="K99" i="2"/>
  <c r="J99" i="2"/>
  <c r="I99" i="2"/>
  <c r="H99" i="2"/>
  <c r="G99" i="2"/>
  <c r="F99" i="2"/>
  <c r="E99" i="2"/>
  <c r="C99" i="2"/>
  <c r="K98" i="2"/>
  <c r="J98" i="2"/>
  <c r="I98" i="2"/>
  <c r="H98" i="2"/>
  <c r="G98" i="2"/>
  <c r="F98" i="2"/>
  <c r="E98" i="2"/>
  <c r="C98" i="2"/>
  <c r="K97" i="2"/>
  <c r="J97" i="2"/>
  <c r="I97" i="2"/>
  <c r="H97" i="2"/>
  <c r="G97" i="2"/>
  <c r="F97" i="2"/>
  <c r="E97" i="2"/>
  <c r="C97" i="2"/>
  <c r="K96" i="2"/>
  <c r="J96" i="2"/>
  <c r="I96" i="2"/>
  <c r="H96" i="2"/>
  <c r="G96" i="2"/>
  <c r="F96" i="2"/>
  <c r="E96" i="2"/>
  <c r="C96" i="2"/>
  <c r="K95" i="2"/>
  <c r="J95" i="2"/>
  <c r="I95" i="2"/>
  <c r="H95" i="2"/>
  <c r="G95" i="2"/>
  <c r="F95" i="2"/>
  <c r="E95" i="2"/>
  <c r="C95" i="2"/>
  <c r="K94" i="2"/>
  <c r="J94" i="2"/>
  <c r="I94" i="2"/>
  <c r="H94" i="2"/>
  <c r="G94" i="2"/>
  <c r="F94" i="2"/>
  <c r="E94" i="2"/>
  <c r="C94" i="2"/>
  <c r="K93" i="2"/>
  <c r="J93" i="2"/>
  <c r="I93" i="2"/>
  <c r="H93" i="2"/>
  <c r="G93" i="2"/>
  <c r="F93" i="2"/>
  <c r="E93" i="2"/>
  <c r="C93" i="2"/>
  <c r="K92" i="2"/>
  <c r="J92" i="2"/>
  <c r="I92" i="2"/>
  <c r="H92" i="2"/>
  <c r="G92" i="2"/>
  <c r="F92" i="2"/>
  <c r="E92" i="2"/>
  <c r="C92" i="2"/>
  <c r="K91" i="2"/>
  <c r="J91" i="2"/>
  <c r="I91" i="2"/>
  <c r="H91" i="2"/>
  <c r="G91" i="2"/>
  <c r="F91" i="2"/>
  <c r="E91" i="2"/>
  <c r="C91" i="2"/>
  <c r="K90" i="2"/>
  <c r="J90" i="2"/>
  <c r="I90" i="2"/>
  <c r="H90" i="2"/>
  <c r="G90" i="2"/>
  <c r="F90" i="2"/>
  <c r="E90" i="2"/>
  <c r="C90" i="2"/>
  <c r="K89" i="2"/>
  <c r="J89" i="2"/>
  <c r="I89" i="2"/>
  <c r="H89" i="2"/>
  <c r="G89" i="2"/>
  <c r="F89" i="2"/>
  <c r="E89" i="2"/>
  <c r="C89" i="2"/>
  <c r="K88" i="2"/>
  <c r="J88" i="2"/>
  <c r="I88" i="2"/>
  <c r="H88" i="2"/>
  <c r="G88" i="2"/>
  <c r="F88" i="2"/>
  <c r="E88" i="2"/>
  <c r="C88" i="2"/>
  <c r="K87" i="2"/>
  <c r="J87" i="2"/>
  <c r="I87" i="2"/>
  <c r="H87" i="2"/>
  <c r="G87" i="2"/>
  <c r="F87" i="2"/>
  <c r="E87" i="2"/>
  <c r="C87" i="2"/>
  <c r="K86" i="2"/>
  <c r="J86" i="2"/>
  <c r="I86" i="2"/>
  <c r="H86" i="2"/>
  <c r="G86" i="2"/>
  <c r="F86" i="2"/>
  <c r="E86" i="2"/>
  <c r="C86" i="2"/>
  <c r="K85" i="2"/>
  <c r="J85" i="2"/>
  <c r="I85" i="2"/>
  <c r="H85" i="2"/>
  <c r="G85" i="2"/>
  <c r="F85" i="2"/>
  <c r="E85" i="2"/>
  <c r="C85" i="2"/>
  <c r="K84" i="2"/>
  <c r="J84" i="2"/>
  <c r="I84" i="2"/>
  <c r="H84" i="2"/>
  <c r="G84" i="2"/>
  <c r="F84" i="2"/>
  <c r="E84" i="2"/>
  <c r="C84" i="2"/>
  <c r="K83" i="2"/>
  <c r="J83" i="2"/>
  <c r="I83" i="2"/>
  <c r="H83" i="2"/>
  <c r="G83" i="2"/>
  <c r="F83" i="2"/>
  <c r="E83" i="2"/>
  <c r="C83" i="2"/>
  <c r="K82" i="2"/>
  <c r="J82" i="2"/>
  <c r="I82" i="2"/>
  <c r="H82" i="2"/>
  <c r="G82" i="2"/>
  <c r="F82" i="2"/>
  <c r="E82" i="2"/>
  <c r="C82" i="2"/>
  <c r="K81" i="2"/>
  <c r="J81" i="2"/>
  <c r="I81" i="2"/>
  <c r="H81" i="2"/>
  <c r="G81" i="2"/>
  <c r="F81" i="2"/>
  <c r="E81" i="2"/>
  <c r="C81" i="2"/>
  <c r="K80" i="2"/>
  <c r="J80" i="2"/>
  <c r="I80" i="2"/>
  <c r="H80" i="2"/>
  <c r="G80" i="2"/>
  <c r="F80" i="2"/>
  <c r="E80" i="2"/>
  <c r="C80" i="2"/>
  <c r="K79" i="2"/>
  <c r="J79" i="2"/>
  <c r="I79" i="2"/>
  <c r="H79" i="2"/>
  <c r="G79" i="2"/>
  <c r="F79" i="2"/>
  <c r="E79" i="2"/>
  <c r="C79" i="2"/>
  <c r="K78" i="2"/>
  <c r="J78" i="2"/>
  <c r="I78" i="2"/>
  <c r="H78" i="2"/>
  <c r="G78" i="2"/>
  <c r="F78" i="2"/>
  <c r="E78" i="2"/>
  <c r="C78" i="2"/>
  <c r="K77" i="2"/>
  <c r="J77" i="2"/>
  <c r="I77" i="2"/>
  <c r="H77" i="2"/>
  <c r="G77" i="2"/>
  <c r="F77" i="2"/>
  <c r="E77" i="2"/>
  <c r="C77" i="2"/>
  <c r="K76" i="2"/>
  <c r="J76" i="2"/>
  <c r="I76" i="2"/>
  <c r="H76" i="2"/>
  <c r="G76" i="2"/>
  <c r="F76" i="2"/>
  <c r="E76" i="2"/>
  <c r="C76" i="2"/>
  <c r="K75" i="2"/>
  <c r="J75" i="2"/>
  <c r="I75" i="2"/>
  <c r="H75" i="2"/>
  <c r="G75" i="2"/>
  <c r="F75" i="2"/>
  <c r="E75" i="2"/>
  <c r="C75" i="2"/>
  <c r="K74" i="2"/>
  <c r="J74" i="2"/>
  <c r="I74" i="2"/>
  <c r="H74" i="2"/>
  <c r="G74" i="2"/>
  <c r="F74" i="2"/>
  <c r="E74" i="2"/>
  <c r="C74" i="2"/>
  <c r="K73" i="2"/>
  <c r="J73" i="2"/>
  <c r="I73" i="2"/>
  <c r="H73" i="2"/>
  <c r="G73" i="2"/>
  <c r="F73" i="2"/>
  <c r="E73" i="2"/>
  <c r="C73" i="2"/>
  <c r="K72" i="2"/>
  <c r="J72" i="2"/>
  <c r="I72" i="2"/>
  <c r="H72" i="2"/>
  <c r="G72" i="2"/>
  <c r="F72" i="2"/>
  <c r="E72" i="2"/>
  <c r="C72" i="2"/>
  <c r="K71" i="2"/>
  <c r="J71" i="2"/>
  <c r="I71" i="2"/>
  <c r="H71" i="2"/>
  <c r="G71" i="2"/>
  <c r="F71" i="2"/>
  <c r="E71" i="2"/>
  <c r="C71" i="2"/>
  <c r="K70" i="2"/>
  <c r="J70" i="2"/>
  <c r="I70" i="2"/>
  <c r="H70" i="2"/>
  <c r="G70" i="2"/>
  <c r="F70" i="2"/>
  <c r="E70" i="2"/>
  <c r="C70" i="2"/>
  <c r="K69" i="2"/>
  <c r="J69" i="2"/>
  <c r="I69" i="2"/>
  <c r="H69" i="2"/>
  <c r="G69" i="2"/>
  <c r="F69" i="2"/>
  <c r="E69" i="2"/>
  <c r="C69" i="2"/>
  <c r="K68" i="2"/>
  <c r="J68" i="2"/>
  <c r="I68" i="2"/>
  <c r="H68" i="2"/>
  <c r="G68" i="2"/>
  <c r="F68" i="2"/>
  <c r="E68" i="2"/>
  <c r="C68" i="2"/>
  <c r="K67" i="2"/>
  <c r="J67" i="2"/>
  <c r="I67" i="2"/>
  <c r="H67" i="2"/>
  <c r="G67" i="2"/>
  <c r="F67" i="2"/>
  <c r="E67" i="2"/>
  <c r="C67" i="2"/>
  <c r="K66" i="2"/>
  <c r="J66" i="2"/>
  <c r="I66" i="2"/>
  <c r="H66" i="2"/>
  <c r="G66" i="2"/>
  <c r="F66" i="2"/>
  <c r="E66" i="2"/>
  <c r="C66" i="2"/>
  <c r="K65" i="2"/>
  <c r="J65" i="2"/>
  <c r="I65" i="2"/>
  <c r="H65" i="2"/>
  <c r="G65" i="2"/>
  <c r="F65" i="2"/>
  <c r="E65" i="2"/>
  <c r="C65" i="2"/>
  <c r="K64" i="2"/>
  <c r="J64" i="2"/>
  <c r="I64" i="2"/>
  <c r="H64" i="2"/>
  <c r="G64" i="2"/>
  <c r="F64" i="2"/>
  <c r="E64" i="2"/>
  <c r="C64" i="2"/>
  <c r="K63" i="2"/>
  <c r="J63" i="2"/>
  <c r="I63" i="2"/>
  <c r="H63" i="2"/>
  <c r="G63" i="2"/>
  <c r="F63" i="2"/>
  <c r="E63" i="2"/>
  <c r="C63" i="2"/>
  <c r="K62" i="2"/>
  <c r="J62" i="2"/>
  <c r="I62" i="2"/>
  <c r="H62" i="2"/>
  <c r="G62" i="2"/>
  <c r="F62" i="2"/>
  <c r="E62" i="2"/>
  <c r="C62" i="2"/>
  <c r="K61" i="2"/>
  <c r="J61" i="2"/>
  <c r="I61" i="2"/>
  <c r="H61" i="2"/>
  <c r="G61" i="2"/>
  <c r="F61" i="2"/>
  <c r="E61" i="2"/>
  <c r="C61" i="2"/>
  <c r="K60" i="2"/>
  <c r="J60" i="2"/>
  <c r="I60" i="2"/>
  <c r="H60" i="2"/>
  <c r="G60" i="2"/>
  <c r="F60" i="2"/>
  <c r="E60" i="2"/>
  <c r="C60" i="2"/>
  <c r="K59" i="2"/>
  <c r="J59" i="2"/>
  <c r="I59" i="2"/>
  <c r="H59" i="2"/>
  <c r="G59" i="2"/>
  <c r="F59" i="2"/>
  <c r="E59" i="2"/>
  <c r="C59" i="2"/>
  <c r="K58" i="2"/>
  <c r="J58" i="2"/>
  <c r="I58" i="2"/>
  <c r="H58" i="2"/>
  <c r="G58" i="2"/>
  <c r="F58" i="2"/>
  <c r="E58" i="2"/>
  <c r="C58" i="2"/>
  <c r="K57" i="2"/>
  <c r="J57" i="2"/>
  <c r="I57" i="2"/>
  <c r="H57" i="2"/>
  <c r="G57" i="2"/>
  <c r="F57" i="2"/>
  <c r="E57" i="2"/>
  <c r="C57" i="2"/>
  <c r="K56" i="2"/>
  <c r="J56" i="2"/>
  <c r="I56" i="2"/>
  <c r="H56" i="2"/>
  <c r="G56" i="2"/>
  <c r="F56" i="2"/>
  <c r="E56" i="2"/>
  <c r="C56" i="2"/>
  <c r="K55" i="2"/>
  <c r="J55" i="2"/>
  <c r="I55" i="2"/>
  <c r="H55" i="2"/>
  <c r="G55" i="2"/>
  <c r="F55" i="2"/>
  <c r="E55" i="2"/>
  <c r="C55" i="2"/>
  <c r="K54" i="2"/>
  <c r="J54" i="2"/>
  <c r="I54" i="2"/>
  <c r="H54" i="2"/>
  <c r="G54" i="2"/>
  <c r="F54" i="2"/>
  <c r="E54" i="2"/>
  <c r="C54" i="2"/>
  <c r="K53" i="2"/>
  <c r="J53" i="2"/>
  <c r="I53" i="2"/>
  <c r="H53" i="2"/>
  <c r="G53" i="2"/>
  <c r="F53" i="2"/>
  <c r="E53" i="2"/>
  <c r="C53" i="2"/>
  <c r="K52" i="2"/>
  <c r="J52" i="2"/>
  <c r="I52" i="2"/>
  <c r="H52" i="2"/>
  <c r="G52" i="2"/>
  <c r="F52" i="2"/>
  <c r="E52" i="2"/>
  <c r="C52" i="2"/>
  <c r="K51" i="2"/>
  <c r="J51" i="2"/>
  <c r="I51" i="2"/>
  <c r="H51" i="2"/>
  <c r="G51" i="2"/>
  <c r="F51" i="2"/>
  <c r="E51" i="2"/>
  <c r="C51" i="2"/>
  <c r="K50" i="2"/>
  <c r="J50" i="2"/>
  <c r="I50" i="2"/>
  <c r="H50" i="2"/>
  <c r="G50" i="2"/>
  <c r="F50" i="2"/>
  <c r="E50" i="2"/>
  <c r="C50" i="2"/>
  <c r="K49" i="2"/>
  <c r="J49" i="2"/>
  <c r="I49" i="2"/>
  <c r="H49" i="2"/>
  <c r="G49" i="2"/>
  <c r="F49" i="2"/>
  <c r="E49" i="2"/>
  <c r="C49" i="2"/>
  <c r="K48" i="2"/>
  <c r="J48" i="2"/>
  <c r="I48" i="2"/>
  <c r="H48" i="2"/>
  <c r="G48" i="2"/>
  <c r="F48" i="2"/>
  <c r="E48" i="2"/>
  <c r="C48" i="2"/>
  <c r="K47" i="2"/>
  <c r="J47" i="2"/>
  <c r="I47" i="2"/>
  <c r="H47" i="2"/>
  <c r="G47" i="2"/>
  <c r="F47" i="2"/>
  <c r="E47" i="2"/>
  <c r="C47" i="2"/>
  <c r="K46" i="2"/>
  <c r="J46" i="2"/>
  <c r="I46" i="2"/>
  <c r="H46" i="2"/>
  <c r="G46" i="2"/>
  <c r="F46" i="2"/>
  <c r="E46" i="2"/>
  <c r="C46" i="2"/>
  <c r="K45" i="2"/>
  <c r="J45" i="2"/>
  <c r="I45" i="2"/>
  <c r="H45" i="2"/>
  <c r="G45" i="2"/>
  <c r="F45" i="2"/>
  <c r="E45" i="2"/>
  <c r="C45" i="2"/>
  <c r="K44" i="2"/>
  <c r="J44" i="2"/>
  <c r="I44" i="2"/>
  <c r="H44" i="2"/>
  <c r="G44" i="2"/>
  <c r="F44" i="2"/>
  <c r="E44" i="2"/>
  <c r="C44" i="2"/>
  <c r="K43" i="2"/>
  <c r="J43" i="2"/>
  <c r="I43" i="2"/>
  <c r="H43" i="2"/>
  <c r="G43" i="2"/>
  <c r="F43" i="2"/>
  <c r="E43" i="2"/>
  <c r="C43" i="2"/>
  <c r="K42" i="2"/>
  <c r="J42" i="2"/>
  <c r="I42" i="2"/>
  <c r="H42" i="2"/>
  <c r="G42" i="2"/>
  <c r="F42" i="2"/>
  <c r="E42" i="2"/>
  <c r="C42" i="2"/>
  <c r="K41" i="2"/>
  <c r="J41" i="2"/>
  <c r="I41" i="2"/>
  <c r="H41" i="2"/>
  <c r="G41" i="2"/>
  <c r="F41" i="2"/>
  <c r="E41" i="2"/>
  <c r="C41" i="2"/>
  <c r="K40" i="2"/>
  <c r="J40" i="2"/>
  <c r="I40" i="2"/>
  <c r="H40" i="2"/>
  <c r="G40" i="2"/>
  <c r="F40" i="2"/>
  <c r="E40" i="2"/>
  <c r="C40" i="2"/>
  <c r="K39" i="2"/>
  <c r="J39" i="2"/>
  <c r="I39" i="2"/>
  <c r="H39" i="2"/>
  <c r="G39" i="2"/>
  <c r="F39" i="2"/>
  <c r="E39" i="2"/>
  <c r="C39" i="2"/>
  <c r="K38" i="2"/>
  <c r="J38" i="2"/>
  <c r="I38" i="2"/>
  <c r="H38" i="2"/>
  <c r="G38" i="2"/>
  <c r="F38" i="2"/>
  <c r="E38" i="2"/>
  <c r="C38" i="2"/>
  <c r="K37" i="2"/>
  <c r="J37" i="2"/>
  <c r="I37" i="2"/>
  <c r="H37" i="2"/>
  <c r="G37" i="2"/>
  <c r="F37" i="2"/>
  <c r="E37" i="2"/>
  <c r="C37" i="2"/>
  <c r="K36" i="2"/>
  <c r="J36" i="2"/>
  <c r="I36" i="2"/>
  <c r="H36" i="2"/>
  <c r="G36" i="2"/>
  <c r="F36" i="2"/>
  <c r="E36" i="2"/>
  <c r="C36" i="2"/>
  <c r="K35" i="2"/>
  <c r="J35" i="2"/>
  <c r="I35" i="2"/>
  <c r="H35" i="2"/>
  <c r="G35" i="2"/>
  <c r="F35" i="2"/>
  <c r="E35" i="2"/>
  <c r="C35" i="2"/>
  <c r="K34" i="2"/>
  <c r="J34" i="2"/>
  <c r="I34" i="2"/>
  <c r="H34" i="2"/>
  <c r="G34" i="2"/>
  <c r="F34" i="2"/>
  <c r="E34" i="2"/>
  <c r="C34" i="2"/>
  <c r="K33" i="2"/>
  <c r="J33" i="2"/>
  <c r="I33" i="2"/>
  <c r="H33" i="2"/>
  <c r="G33" i="2"/>
  <c r="F33" i="2"/>
  <c r="E33" i="2"/>
  <c r="C33" i="2"/>
  <c r="K32" i="2"/>
  <c r="J32" i="2"/>
  <c r="I32" i="2"/>
  <c r="H32" i="2"/>
  <c r="G32" i="2"/>
  <c r="F32" i="2"/>
  <c r="E32" i="2"/>
  <c r="C32" i="2"/>
  <c r="K31" i="2"/>
  <c r="J31" i="2"/>
  <c r="I31" i="2"/>
  <c r="H31" i="2"/>
  <c r="G31" i="2"/>
  <c r="F31" i="2"/>
  <c r="E31" i="2"/>
  <c r="C31" i="2"/>
  <c r="K30" i="2"/>
  <c r="J30" i="2"/>
  <c r="I30" i="2"/>
  <c r="H30" i="2"/>
  <c r="G30" i="2"/>
  <c r="F30" i="2"/>
  <c r="E30" i="2"/>
  <c r="C30" i="2"/>
  <c r="K29" i="2"/>
  <c r="J29" i="2"/>
  <c r="I29" i="2"/>
  <c r="H29" i="2"/>
  <c r="G29" i="2"/>
  <c r="F29" i="2"/>
  <c r="E29" i="2"/>
  <c r="C29" i="2"/>
  <c r="K28" i="2"/>
  <c r="J28" i="2"/>
  <c r="I28" i="2"/>
  <c r="H28" i="2"/>
  <c r="G28" i="2"/>
  <c r="F28" i="2"/>
  <c r="E28" i="2"/>
  <c r="C28" i="2"/>
  <c r="K27" i="2"/>
  <c r="J27" i="2"/>
  <c r="I27" i="2"/>
  <c r="H27" i="2"/>
  <c r="G27" i="2"/>
  <c r="F27" i="2"/>
  <c r="E27" i="2"/>
  <c r="C27" i="2"/>
  <c r="K26" i="2"/>
  <c r="J26" i="2"/>
  <c r="I26" i="2"/>
  <c r="H26" i="2"/>
  <c r="G26" i="2"/>
  <c r="F26" i="2"/>
  <c r="E26" i="2"/>
  <c r="C26" i="2"/>
  <c r="K25" i="2"/>
  <c r="J25" i="2"/>
  <c r="I25" i="2"/>
  <c r="H25" i="2"/>
  <c r="G25" i="2"/>
  <c r="F25" i="2"/>
  <c r="E25" i="2"/>
  <c r="C25" i="2"/>
  <c r="K24" i="2"/>
  <c r="J24" i="2"/>
  <c r="I24" i="2"/>
  <c r="H24" i="2"/>
  <c r="G24" i="2"/>
  <c r="F24" i="2"/>
  <c r="E24" i="2"/>
  <c r="C24" i="2"/>
  <c r="K23" i="2"/>
  <c r="J23" i="2"/>
  <c r="I23" i="2"/>
  <c r="H23" i="2"/>
  <c r="G23" i="2"/>
  <c r="F23" i="2"/>
  <c r="E23" i="2"/>
  <c r="C23" i="2"/>
  <c r="K22" i="2"/>
  <c r="J22" i="2"/>
  <c r="I22" i="2"/>
  <c r="H22" i="2"/>
  <c r="G22" i="2"/>
  <c r="F22" i="2"/>
  <c r="E22" i="2"/>
  <c r="C22" i="2"/>
  <c r="K21" i="2"/>
  <c r="J21" i="2"/>
  <c r="I21" i="2"/>
  <c r="H21" i="2"/>
  <c r="G21" i="2"/>
  <c r="F21" i="2"/>
  <c r="E21" i="2"/>
  <c r="C21" i="2"/>
  <c r="K20" i="2"/>
  <c r="J20" i="2"/>
  <c r="I20" i="2"/>
  <c r="H20" i="2"/>
  <c r="G20" i="2"/>
  <c r="F20" i="2"/>
  <c r="E20" i="2"/>
  <c r="C20" i="2"/>
  <c r="K19" i="2"/>
  <c r="J19" i="2"/>
  <c r="I19" i="2"/>
  <c r="H19" i="2"/>
  <c r="G19" i="2"/>
  <c r="F19" i="2"/>
  <c r="E19" i="2"/>
  <c r="C19" i="2"/>
  <c r="K18" i="2"/>
  <c r="J18" i="2"/>
  <c r="I18" i="2"/>
  <c r="H18" i="2"/>
  <c r="G18" i="2"/>
  <c r="F18" i="2"/>
  <c r="E18" i="2"/>
  <c r="C18" i="2"/>
  <c r="K17" i="2"/>
  <c r="J17" i="2"/>
  <c r="I17" i="2"/>
  <c r="H17" i="2"/>
  <c r="G17" i="2"/>
  <c r="F17" i="2"/>
  <c r="E17" i="2"/>
  <c r="C17" i="2"/>
  <c r="K16" i="2"/>
  <c r="J16" i="2"/>
  <c r="I16" i="2"/>
  <c r="H16" i="2"/>
  <c r="G16" i="2"/>
  <c r="F16" i="2"/>
  <c r="E16" i="2"/>
  <c r="C16" i="2"/>
  <c r="K15" i="2"/>
  <c r="J15" i="2"/>
  <c r="I15" i="2"/>
  <c r="H15" i="2"/>
  <c r="G15" i="2"/>
  <c r="F15" i="2"/>
  <c r="E15" i="2"/>
  <c r="C15" i="2"/>
  <c r="K14" i="2"/>
  <c r="J14" i="2"/>
  <c r="I14" i="2"/>
  <c r="H14" i="2"/>
  <c r="G14" i="2"/>
  <c r="F14" i="2"/>
  <c r="E14" i="2"/>
  <c r="C14" i="2"/>
  <c r="K13" i="2"/>
  <c r="J13" i="2"/>
  <c r="I13" i="2"/>
  <c r="H13" i="2"/>
  <c r="G13" i="2"/>
  <c r="F13" i="2"/>
  <c r="E13" i="2"/>
  <c r="C13" i="2"/>
  <c r="K12" i="2"/>
  <c r="J12" i="2"/>
  <c r="I12" i="2"/>
  <c r="H12" i="2"/>
  <c r="G12" i="2"/>
  <c r="F12" i="2"/>
  <c r="E12" i="2"/>
  <c r="C12" i="2"/>
  <c r="K11" i="2"/>
  <c r="J11" i="2"/>
  <c r="I11" i="2"/>
  <c r="H11" i="2"/>
  <c r="G11" i="2"/>
  <c r="F11" i="2"/>
  <c r="E11" i="2"/>
  <c r="C11" i="2"/>
  <c r="K10" i="2"/>
  <c r="J10" i="2"/>
  <c r="I10" i="2"/>
  <c r="H10" i="2"/>
  <c r="G10" i="2"/>
  <c r="F10" i="2"/>
  <c r="E10" i="2"/>
  <c r="C10" i="2"/>
  <c r="K9" i="2"/>
  <c r="J9" i="2"/>
  <c r="I9" i="2"/>
  <c r="H9" i="2"/>
  <c r="G9" i="2"/>
  <c r="F9" i="2"/>
  <c r="E9" i="2"/>
  <c r="C9" i="2"/>
  <c r="K8" i="2"/>
  <c r="J8" i="2"/>
  <c r="I8" i="2"/>
  <c r="H8" i="2"/>
  <c r="G8" i="2"/>
  <c r="F8" i="2"/>
  <c r="E8" i="2"/>
  <c r="C8" i="2"/>
  <c r="K7" i="2"/>
  <c r="J7" i="2"/>
  <c r="I7" i="2"/>
  <c r="H7" i="2"/>
  <c r="G7" i="2"/>
  <c r="F7" i="2"/>
  <c r="E7" i="2"/>
  <c r="C7" i="2"/>
  <c r="K6" i="2"/>
  <c r="J6" i="2"/>
  <c r="I6" i="2"/>
  <c r="H6" i="2"/>
  <c r="G6" i="2"/>
  <c r="F6" i="2"/>
  <c r="E6" i="2"/>
  <c r="C6" i="2"/>
  <c r="K5" i="2"/>
  <c r="J5" i="2"/>
  <c r="I5" i="2"/>
  <c r="H5" i="2"/>
  <c r="G5" i="2"/>
  <c r="F5" i="2"/>
  <c r="E5" i="2"/>
  <c r="C5" i="2"/>
  <c r="K4" i="2"/>
  <c r="J4" i="2"/>
  <c r="I4" i="2"/>
  <c r="H4" i="2"/>
  <c r="G4" i="2"/>
  <c r="F4" i="2"/>
  <c r="E4" i="2"/>
  <c r="C4" i="2"/>
  <c r="K3" i="2"/>
  <c r="J3" i="2"/>
  <c r="I3" i="2"/>
  <c r="H3" i="2"/>
  <c r="G3" i="2"/>
  <c r="F3" i="2"/>
  <c r="E3" i="2"/>
  <c r="C3" i="2"/>
  <c r="K2" i="2"/>
  <c r="J2" i="2"/>
  <c r="I2" i="2"/>
  <c r="H2" i="2"/>
  <c r="G2" i="2"/>
  <c r="F2" i="2"/>
  <c r="E2" i="2"/>
  <c r="C2" i="2"/>
</calcChain>
</file>

<file path=xl/sharedStrings.xml><?xml version="1.0" encoding="utf-8"?>
<sst xmlns="http://schemas.openxmlformats.org/spreadsheetml/2006/main" count="5901" uniqueCount="2896">
  <si>
    <t>Date</t>
  </si>
  <si>
    <t>BTC-EUR</t>
  </si>
  <si>
    <t>Sugar</t>
  </si>
  <si>
    <t>Amazon</t>
  </si>
  <si>
    <t>Wirecard</t>
  </si>
  <si>
    <t>Tiffany</t>
  </si>
  <si>
    <t>Disney</t>
  </si>
  <si>
    <t>YUM</t>
  </si>
  <si>
    <t>USD/EUR</t>
  </si>
  <si>
    <t>Bayer</t>
  </si>
  <si>
    <t>Natural Gas</t>
  </si>
  <si>
    <t>400.194977</t>
  </si>
  <si>
    <t>401.898010</t>
  </si>
  <si>
    <t>398.278259</t>
  </si>
  <si>
    <t>419.381073</t>
  </si>
  <si>
    <t>414.704010</t>
  </si>
  <si>
    <t>409.562622</t>
  </si>
  <si>
    <t>409.685425</t>
  </si>
  <si>
    <t>413.107330</t>
  </si>
  <si>
    <t>401.890961</t>
  </si>
  <si>
    <t>397.217285</t>
  </si>
  <si>
    <t>396.412720</t>
  </si>
  <si>
    <t>333.942261</t>
  </si>
  <si>
    <t>355.211731</t>
  </si>
  <si>
    <t>350.283142</t>
  </si>
  <si>
    <t>355.526184</t>
  </si>
  <si>
    <t>348.504761</t>
  </si>
  <si>
    <t>386.489471</t>
  </si>
  <si>
    <t>377.947479</t>
  </si>
  <si>
    <t>354.454651</t>
  </si>
  <si>
    <t>359.087189</t>
  </si>
  <si>
    <t>373.294128</t>
  </si>
  <si>
    <t>361.037811</t>
  </si>
  <si>
    <t>361.098541</t>
  </si>
  <si>
    <t>362.326385</t>
  </si>
  <si>
    <t>347.804108</t>
  </si>
  <si>
    <t>350.359161</t>
  </si>
  <si>
    <t>349.233673</t>
  </si>
  <si>
    <t>340.725311</t>
  </si>
  <si>
    <t>342.410278</t>
  </si>
  <si>
    <t>343.026733</t>
  </si>
  <si>
    <t>333.557831</t>
  </si>
  <si>
    <t>347.944977</t>
  </si>
  <si>
    <t>346.401123</t>
  </si>
  <si>
    <t>337.415527</t>
  </si>
  <si>
    <t>338.048645</t>
  </si>
  <si>
    <t>333.822296</t>
  </si>
  <si>
    <t>333.181824</t>
  </si>
  <si>
    <t>338.281311</t>
  </si>
  <si>
    <t>335.620575</t>
  </si>
  <si>
    <t>341.536743</t>
  </si>
  <si>
    <t>348.289032</t>
  </si>
  <si>
    <t>362.885406</t>
  </si>
  <si>
    <t>358.107391</t>
  </si>
  <si>
    <t>365.755310</t>
  </si>
  <si>
    <t>374.457642</t>
  </si>
  <si>
    <t>380.413391</t>
  </si>
  <si>
    <t>378.131744</t>
  </si>
  <si>
    <t>392.850464</t>
  </si>
  <si>
    <t>394.602509</t>
  </si>
  <si>
    <t>397.086334</t>
  </si>
  <si>
    <t>381.758453</t>
  </si>
  <si>
    <t>385.901733</t>
  </si>
  <si>
    <t>385.213684</t>
  </si>
  <si>
    <t>395.273041</t>
  </si>
  <si>
    <t>395.608734</t>
  </si>
  <si>
    <t>396.908997</t>
  </si>
  <si>
    <t>402.184143</t>
  </si>
  <si>
    <t>400.076294</t>
  </si>
  <si>
    <t>390.161957</t>
  </si>
  <si>
    <t>385.245331</t>
  </si>
  <si>
    <t>373.445099</t>
  </si>
  <si>
    <t>364.022186</t>
  </si>
  <si>
    <t>370.979980</t>
  </si>
  <si>
    <t>376.313354</t>
  </si>
  <si>
    <t>376.406616</t>
  </si>
  <si>
    <t>377.763611</t>
  </si>
  <si>
    <t>373.271606</t>
  </si>
  <si>
    <t>378.163391</t>
  </si>
  <si>
    <t>369.136383</t>
  </si>
  <si>
    <t>370.926270</t>
  </si>
  <si>
    <t>375.236969</t>
  </si>
  <si>
    <t>375.353424</t>
  </si>
  <si>
    <t>371.833252</t>
  </si>
  <si>
    <t>371.836090</t>
  </si>
  <si>
    <t>363.525665</t>
  </si>
  <si>
    <t>364.320953</t>
  </si>
  <si>
    <t>367.064423</t>
  </si>
  <si>
    <t>367.907257</t>
  </si>
  <si>
    <t>372.661560</t>
  </si>
  <si>
    <t>374.052429</t>
  </si>
  <si>
    <t>373.079498</t>
  </si>
  <si>
    <t>373.814514</t>
  </si>
  <si>
    <t>374.502686</t>
  </si>
  <si>
    <t>382.577332</t>
  </si>
  <si>
    <t>378.912994</t>
  </si>
  <si>
    <t>368.957397</t>
  </si>
  <si>
    <t>366.154114</t>
  </si>
  <si>
    <t>366.290771</t>
  </si>
  <si>
    <t>367.050140</t>
  </si>
  <si>
    <t>369.608307</t>
  </si>
  <si>
    <t>369.440887</t>
  </si>
  <si>
    <t>370.207306</t>
  </si>
  <si>
    <t>372.675323</t>
  </si>
  <si>
    <t>371.512665</t>
  </si>
  <si>
    <t>371.970947</t>
  </si>
  <si>
    <t>368.791901</t>
  </si>
  <si>
    <t>367.968964</t>
  </si>
  <si>
    <t>369.695679</t>
  </si>
  <si>
    <t>370.404175</t>
  </si>
  <si>
    <t>373.563538</t>
  </si>
  <si>
    <t>375.850647</t>
  </si>
  <si>
    <t>376.704254</t>
  </si>
  <si>
    <t>380.951263</t>
  </si>
  <si>
    <t>381.712769</t>
  </si>
  <si>
    <t>378.363129</t>
  </si>
  <si>
    <t>379.049255</t>
  </si>
  <si>
    <t>383.438110</t>
  </si>
  <si>
    <t>390.609741</t>
  </si>
  <si>
    <t>398.179321</t>
  </si>
  <si>
    <t>397.093109</t>
  </si>
  <si>
    <t>401.142090</t>
  </si>
  <si>
    <t>408.330353</t>
  </si>
  <si>
    <t>409.646667</t>
  </si>
  <si>
    <t>412.687256</t>
  </si>
  <si>
    <t>392.624939</t>
  </si>
  <si>
    <t>395.465027</t>
  </si>
  <si>
    <t>397.291138</t>
  </si>
  <si>
    <t>391.373199</t>
  </si>
  <si>
    <t>394.271881</t>
  </si>
  <si>
    <t>385.963898</t>
  </si>
  <si>
    <t>391.602722</t>
  </si>
  <si>
    <t>388.825806</t>
  </si>
  <si>
    <t>393.030365</t>
  </si>
  <si>
    <t>403.054443</t>
  </si>
  <si>
    <t>402.118744</t>
  </si>
  <si>
    <t>402.800415</t>
  </si>
  <si>
    <t>404.606812</t>
  </si>
  <si>
    <t>396.495758</t>
  </si>
  <si>
    <t>396.364899</t>
  </si>
  <si>
    <t>399.899750</t>
  </si>
  <si>
    <t>402.855652</t>
  </si>
  <si>
    <t>402.856506</t>
  </si>
  <si>
    <t>404.390625</t>
  </si>
  <si>
    <t>401.416809</t>
  </si>
  <si>
    <t>401.116394</t>
  </si>
  <si>
    <t>405.330780</t>
  </si>
  <si>
    <t>391.674835</t>
  </si>
  <si>
    <t>394.401276</t>
  </si>
  <si>
    <t>394.857452</t>
  </si>
  <si>
    <t>391.623291</t>
  </si>
  <si>
    <t>396.177856</t>
  </si>
  <si>
    <t>400.521759</t>
  </si>
  <si>
    <t>403.191650</t>
  </si>
  <si>
    <t>405.132690</t>
  </si>
  <si>
    <t>426.045166</t>
  </si>
  <si>
    <t>476.954895</t>
  </si>
  <si>
    <t>473.827637</t>
  </si>
  <si>
    <t>479.016602</t>
  </si>
  <si>
    <t>477.349976</t>
  </si>
  <si>
    <t>480.078674</t>
  </si>
  <si>
    <t>482.486084</t>
  </si>
  <si>
    <t>500.610352</t>
  </si>
  <si>
    <t>503.717682</t>
  </si>
  <si>
    <t>506.632294</t>
  </si>
  <si>
    <t>515.437500</t>
  </si>
  <si>
    <t>507.880737</t>
  </si>
  <si>
    <t>510.170166</t>
  </si>
  <si>
    <t>508.207306</t>
  </si>
  <si>
    <t>513.397888</t>
  </si>
  <si>
    <t>539.408752</t>
  </si>
  <si>
    <t>598.775391</t>
  </si>
  <si>
    <t>624.170105</t>
  </si>
  <si>
    <t>611.614807</t>
  </si>
  <si>
    <t>616.757568</t>
  </si>
  <si>
    <t>680.316040</t>
  </si>
  <si>
    <t>663.985291</t>
  </si>
  <si>
    <t>670.473450</t>
  </si>
  <si>
    <t>673.231384</t>
  </si>
  <si>
    <t>651.317261</t>
  </si>
  <si>
    <t>592.737610</t>
  </si>
  <si>
    <t>526.418274</t>
  </si>
  <si>
    <t>550.729919</t>
  </si>
  <si>
    <t>599.638611</t>
  </si>
  <si>
    <t>599.479919</t>
  </si>
  <si>
    <t>570.182129</t>
  </si>
  <si>
    <t>595.055420</t>
  </si>
  <si>
    <t>584.305054</t>
  </si>
  <si>
    <t>575.440674</t>
  </si>
  <si>
    <t>606.555237</t>
  </si>
  <si>
    <t>607.197021</t>
  </si>
  <si>
    <t>631.802856</t>
  </si>
  <si>
    <t>592.004333</t>
  </si>
  <si>
    <t>613.534973</t>
  </si>
  <si>
    <t>606.243896</t>
  </si>
  <si>
    <t>610.373047</t>
  </si>
  <si>
    <t>579.117615</t>
  </si>
  <si>
    <t>603.133667</t>
  </si>
  <si>
    <t>589.050781</t>
  </si>
  <si>
    <t>588.081848</t>
  </si>
  <si>
    <t>585.851624</t>
  </si>
  <si>
    <t>600.968567</t>
  </si>
  <si>
    <t>589.982910</t>
  </si>
  <si>
    <t>592.649475</t>
  </si>
  <si>
    <t>601.264648</t>
  </si>
  <si>
    <t>599.009155</t>
  </si>
  <si>
    <t>614.728088</t>
  </si>
  <si>
    <t>608.264954</t>
  </si>
  <si>
    <t>611.027954</t>
  </si>
  <si>
    <t>604.289185</t>
  </si>
  <si>
    <t>602.966736</t>
  </si>
  <si>
    <t>592.927185</t>
  </si>
  <si>
    <t>597.426453</t>
  </si>
  <si>
    <t>602.977112</t>
  </si>
  <si>
    <t>595.337219</t>
  </si>
  <si>
    <t>593.340027</t>
  </si>
  <si>
    <t>591.370972</t>
  </si>
  <si>
    <t>591.186829</t>
  </si>
  <si>
    <t>587.596802</t>
  </si>
  <si>
    <t>585.857239</t>
  </si>
  <si>
    <t>559.499329</t>
  </si>
  <si>
    <t>543.011169</t>
  </si>
  <si>
    <t>488.110748</t>
  </si>
  <si>
    <t>508.078400</t>
  </si>
  <si>
    <t>519.483459</t>
  </si>
  <si>
    <t>518.710999</t>
  </si>
  <si>
    <t>530.198486</t>
  </si>
  <si>
    <t>534.677490</t>
  </si>
  <si>
    <t>533.249756</t>
  </si>
  <si>
    <t>528.788269</t>
  </si>
  <si>
    <t>529.467102</t>
  </si>
  <si>
    <t>529.023010</t>
  </si>
  <si>
    <t>526.203674</t>
  </si>
  <si>
    <t>524.438477</t>
  </si>
  <si>
    <t>511.084961</t>
  </si>
  <si>
    <t>507.370300</t>
  </si>
  <si>
    <t>512.186462</t>
  </si>
  <si>
    <t>507.405518</t>
  </si>
  <si>
    <t>506.274689</t>
  </si>
  <si>
    <t>508.237701</t>
  </si>
  <si>
    <t>513.594421</t>
  </si>
  <si>
    <t>514.614014</t>
  </si>
  <si>
    <t>518.562073</t>
  </si>
  <si>
    <t>516.250732</t>
  </si>
  <si>
    <t>515.305115</t>
  </si>
  <si>
    <t>512.017883</t>
  </si>
  <si>
    <t>517.730469</t>
  </si>
  <si>
    <t>509.063080</t>
  </si>
  <si>
    <t>512.650269</t>
  </si>
  <si>
    <t>513.145325</t>
  </si>
  <si>
    <t>518.032837</t>
  </si>
  <si>
    <t>515.933289</t>
  </si>
  <si>
    <t>511.213013</t>
  </si>
  <si>
    <t>516.037842</t>
  </si>
  <si>
    <t>536.368652</t>
  </si>
  <si>
    <t>545.566467</t>
  </si>
  <si>
    <t>544.124512</t>
  </si>
  <si>
    <t>542.851013</t>
  </si>
  <si>
    <t>546.893311</t>
  </si>
  <si>
    <t>555.835999</t>
  </si>
  <si>
    <t>554.837891</t>
  </si>
  <si>
    <t>555.415100</t>
  </si>
  <si>
    <t>539.881653</t>
  </si>
  <si>
    <t>541.189575</t>
  </si>
  <si>
    <t>543.140808</t>
  </si>
  <si>
    <t>543.264832</t>
  </si>
  <si>
    <t>539.933350</t>
  </si>
  <si>
    <t>544.126404</t>
  </si>
  <si>
    <t>543.239807</t>
  </si>
  <si>
    <t>546.629028</t>
  </si>
  <si>
    <t>545.120789</t>
  </si>
  <si>
    <t>545.620239</t>
  </si>
  <si>
    <t>533.788330</t>
  </si>
  <si>
    <t>532.076355</t>
  </si>
  <si>
    <t>537.292297</t>
  </si>
  <si>
    <t>537.098938</t>
  </si>
  <si>
    <t>534.685425</t>
  </si>
  <si>
    <t>540.578796</t>
  </si>
  <si>
    <t>540.495789</t>
  </si>
  <si>
    <t>538.829224</t>
  </si>
  <si>
    <t>539.977722</t>
  </si>
  <si>
    <t>542.324097</t>
  </si>
  <si>
    <t>546.102417</t>
  </si>
  <si>
    <t>543.933777</t>
  </si>
  <si>
    <t>546.205933</t>
  </si>
  <si>
    <t>544.387512</t>
  </si>
  <si>
    <t>546.738342</t>
  </si>
  <si>
    <t>550.288147</t>
  </si>
  <si>
    <t>550.951660</t>
  </si>
  <si>
    <t>552.725647</t>
  </si>
  <si>
    <t>551.163574</t>
  </si>
  <si>
    <t>555.649902</t>
  </si>
  <si>
    <t>579.893311</t>
  </si>
  <si>
    <t>577.831055</t>
  </si>
  <si>
    <t>576.485596</t>
  </si>
  <si>
    <t>583.913574</t>
  </si>
  <si>
    <t>582.334290</t>
  </si>
  <si>
    <t>585.216125</t>
  </si>
  <si>
    <t>580.609497</t>
  </si>
  <si>
    <t>581.496704</t>
  </si>
  <si>
    <t>574.662781</t>
  </si>
  <si>
    <t>577.337769</t>
  </si>
  <si>
    <t>581.536499</t>
  </si>
  <si>
    <t>604.019470</t>
  </si>
  <si>
    <t>603.925537</t>
  </si>
  <si>
    <t>601.380737</t>
  </si>
  <si>
    <t>604.067627</t>
  </si>
  <si>
    <t>621.897888</t>
  </si>
  <si>
    <t>631.653625</t>
  </si>
  <si>
    <t>628.040222</t>
  </si>
  <si>
    <t>650.650208</t>
  </si>
  <si>
    <t>639.162231</t>
  </si>
  <si>
    <t>639.106506</t>
  </si>
  <si>
    <t>660.147461</t>
  </si>
  <si>
    <t>667.894836</t>
  </si>
  <si>
    <t>620.674133</t>
  </si>
  <si>
    <t>630.987000</t>
  </si>
  <si>
    <t>631.151245</t>
  </si>
  <si>
    <t>641.415283</t>
  </si>
  <si>
    <t>636.375244</t>
  </si>
  <si>
    <t>644.320618</t>
  </si>
  <si>
    <t>662.398560</t>
  </si>
  <si>
    <t>657.297424</t>
  </si>
  <si>
    <t>660.286621</t>
  </si>
  <si>
    <t>649.819397</t>
  </si>
  <si>
    <t>648.647339</t>
  </si>
  <si>
    <t>656.260803</t>
  </si>
  <si>
    <t>663.576111</t>
  </si>
  <si>
    <t>695.187317</t>
  </si>
  <si>
    <t>697.587097</t>
  </si>
  <si>
    <t>710.047241</t>
  </si>
  <si>
    <t>710.076538</t>
  </si>
  <si>
    <t>690.950867</t>
  </si>
  <si>
    <t>695.108582</t>
  </si>
  <si>
    <t>706.750977</t>
  </si>
  <si>
    <t>706.445923</t>
  </si>
  <si>
    <t>701.097656</t>
  </si>
  <si>
    <t>700.329529</t>
  </si>
  <si>
    <t>694.411743</t>
  </si>
  <si>
    <t>690.208374</t>
  </si>
  <si>
    <t>693.117004</t>
  </si>
  <si>
    <t>691.032410</t>
  </si>
  <si>
    <t>704.279358</t>
  </si>
  <si>
    <t>709.786133</t>
  </si>
  <si>
    <t>729.162964</t>
  </si>
  <si>
    <t>722.799744</t>
  </si>
  <si>
    <t>732.417175</t>
  </si>
  <si>
    <t>705.373779</t>
  </si>
  <si>
    <t>713.028564</t>
  </si>
  <si>
    <t>714.010071</t>
  </si>
  <si>
    <t>726.014893</t>
  </si>
  <si>
    <t>731.951111</t>
  </si>
  <si>
    <t>733.709045</t>
  </si>
  <si>
    <t>730.018066</t>
  </si>
  <si>
    <t>733.026672</t>
  </si>
  <si>
    <t>734.640991</t>
  </si>
  <si>
    <t>743.559509</t>
  </si>
  <si>
    <t>747.155762</t>
  </si>
  <si>
    <t>751.466736</t>
  </si>
  <si>
    <t>757.136414</t>
  </si>
  <si>
    <t>756.777771</t>
  </si>
  <si>
    <t>762.078430</t>
  </si>
  <si>
    <t>770.888428</t>
  </si>
  <si>
    <t>800.269531</t>
  </si>
  <si>
    <t>828.262085</t>
  </si>
  <si>
    <t>881.269348</t>
  </si>
  <si>
    <t>859.130188</t>
  </si>
  <si>
    <t>857.427246</t>
  </si>
  <si>
    <t>868.692566</t>
  </si>
  <si>
    <t>892.244019</t>
  </si>
  <si>
    <t>937.124084</t>
  </si>
  <si>
    <t>921.174316</t>
  </si>
  <si>
    <t>914.332703</t>
  </si>
  <si>
    <t>916.715454</t>
  </si>
  <si>
    <t>948.707581</t>
  </si>
  <si>
    <t>977.377075</t>
  </si>
  <si>
    <t>1002.150513</t>
  </si>
  <si>
    <t>1100.266724</t>
  </si>
  <si>
    <t>955.838501</t>
  </si>
  <si>
    <t>857.035217</t>
  </si>
  <si>
    <t>863.099670</t>
  </si>
  <si>
    <t>865.418335</t>
  </si>
  <si>
    <t>853.092712</t>
  </si>
  <si>
    <t>860.359253</t>
  </si>
  <si>
    <t>734.287231</t>
  </si>
  <si>
    <t>758.204407</t>
  </si>
  <si>
    <t>774.348267</t>
  </si>
  <si>
    <t>769.111938</t>
  </si>
  <si>
    <t>773.311340</t>
  </si>
  <si>
    <t>784.318054</t>
  </si>
  <si>
    <t>848.857483</t>
  </si>
  <si>
    <t>834.228455</t>
  </si>
  <si>
    <t>843.645508</t>
  </si>
  <si>
    <t>836.551086</t>
  </si>
  <si>
    <t>861.565552</t>
  </si>
  <si>
    <t>863.212280</t>
  </si>
  <si>
    <t>856.197876</t>
  </si>
  <si>
    <t>832.264587</t>
  </si>
  <si>
    <t>838.721741</t>
  </si>
  <si>
    <t>859.002075</t>
  </si>
  <si>
    <t>860.061707</t>
  </si>
  <si>
    <t>861.782349</t>
  </si>
  <si>
    <t>858.139038</t>
  </si>
  <si>
    <t>859.848694</t>
  </si>
  <si>
    <t>898.521301</t>
  </si>
  <si>
    <t>918.483459</t>
  </si>
  <si>
    <t>940.247192</t>
  </si>
  <si>
    <t>955.301025</t>
  </si>
  <si>
    <t>967.349976</t>
  </si>
  <si>
    <t>953.005554</t>
  </si>
  <si>
    <t>966.530151</t>
  </si>
  <si>
    <t>994.145752</t>
  </si>
  <si>
    <t>994.545715</t>
  </si>
  <si>
    <t>933.079651</t>
  </si>
  <si>
    <t>929.379578</t>
  </si>
  <si>
    <t>944.209473</t>
  </si>
  <si>
    <t>941.114258</t>
  </si>
  <si>
    <t>934.744324</t>
  </si>
  <si>
    <t>949.839233</t>
  </si>
  <si>
    <t>950.363159</t>
  </si>
  <si>
    <t>963.014282</t>
  </si>
  <si>
    <t>985.967346</t>
  </si>
  <si>
    <t>993.704712</t>
  </si>
  <si>
    <t>986.323425</t>
  </si>
  <si>
    <t>1018.176636</t>
  </si>
  <si>
    <t>1058.059082</t>
  </si>
  <si>
    <t>1059.184814</t>
  </si>
  <si>
    <t>1102.447266</t>
  </si>
  <si>
    <t>1111.544678</t>
  </si>
  <si>
    <t>1083.284424</t>
  </si>
  <si>
    <t>1104.245605</t>
  </si>
  <si>
    <t>1114.967407</t>
  </si>
  <si>
    <t>1116.549927</t>
  </si>
  <si>
    <t>1160.527832</t>
  </si>
  <si>
    <t>1190.984375</t>
  </si>
  <si>
    <t>1200.555542</t>
  </si>
  <si>
    <t>1181.873901</t>
  </si>
  <si>
    <t>1193.257324</t>
  </si>
  <si>
    <t>1203.394165</t>
  </si>
  <si>
    <t>1157.887817</t>
  </si>
  <si>
    <t>1090.564209</t>
  </si>
  <si>
    <t>1123.442627</t>
  </si>
  <si>
    <t>1046.696045</t>
  </si>
  <si>
    <t>1102.099487</t>
  </si>
  <si>
    <t>1142.758179</t>
  </si>
  <si>
    <t>1156.841064</t>
  </si>
  <si>
    <t>1168.708740</t>
  </si>
  <si>
    <t>1164.052124</t>
  </si>
  <si>
    <t>1102.887695</t>
  </si>
  <si>
    <t>1024.327271</t>
  </si>
  <si>
    <t>906.636230</t>
  </si>
  <si>
    <t>965.127502</t>
  </si>
  <si>
    <t>982.049377</t>
  </si>
  <si>
    <t>1036.385498</t>
  </si>
  <si>
    <t>972.326233</t>
  </si>
  <si>
    <t>963.173462</t>
  </si>
  <si>
    <t>868.315308</t>
  </si>
  <si>
    <t>900.971558</t>
  </si>
  <si>
    <t>891.401550</t>
  </si>
  <si>
    <t>962.955811</t>
  </si>
  <si>
    <t>968.238586</t>
  </si>
  <si>
    <t>966.694519</t>
  </si>
  <si>
    <t>960.447327</t>
  </si>
  <si>
    <t>1006.470154</t>
  </si>
  <si>
    <t>1014.649292</t>
  </si>
  <si>
    <t>1033.058472</t>
  </si>
  <si>
    <t>1072.187866</t>
  </si>
  <si>
    <t>1061.493042</t>
  </si>
  <si>
    <t>1054.151855</t>
  </si>
  <si>
    <t>1111.123657</t>
  </si>
  <si>
    <t>1111.121582</t>
  </si>
  <si>
    <t>1110.224609</t>
  </si>
  <si>
    <t>1122.856567</t>
  </si>
  <si>
    <t>1120.568237</t>
  </si>
  <si>
    <t>1135.730469</t>
  </si>
  <si>
    <t>1124.995361</t>
  </si>
  <si>
    <t>1101.743164</t>
  </si>
  <si>
    <t>1100.518433</t>
  </si>
  <si>
    <t>1105.212524</t>
  </si>
  <si>
    <t>1115.139404</t>
  </si>
  <si>
    <t>1121.779663</t>
  </si>
  <si>
    <t>1129.762329</t>
  </si>
  <si>
    <t>1129.634155</t>
  </si>
  <si>
    <t>1147.171875</t>
  </si>
  <si>
    <t>1139.653076</t>
  </si>
  <si>
    <t>1148.661743</t>
  </si>
  <si>
    <t>1110.282349</t>
  </si>
  <si>
    <t>1150.833130</t>
  </si>
  <si>
    <t>1158.131226</t>
  </si>
  <si>
    <t>1174.440796</t>
  </si>
  <si>
    <t>1212.820923</t>
  </si>
  <si>
    <t>1208.334106</t>
  </si>
  <si>
    <t>1213.207886</t>
  </si>
  <si>
    <t>1236.029297</t>
  </si>
  <si>
    <t>1303.263672</t>
  </si>
  <si>
    <t>1328.717651</t>
  </si>
  <si>
    <t>1368.687378</t>
  </si>
  <si>
    <t>1400.683228</t>
  </si>
  <si>
    <t>1414.817139</t>
  </si>
  <si>
    <t>1436.056030</t>
  </si>
  <si>
    <t>1456.320679</t>
  </si>
  <si>
    <t>1577.581421</t>
  </si>
  <si>
    <t>1612.789429</t>
  </si>
  <si>
    <t>1644.547729</t>
  </si>
  <si>
    <t>1701.868896</t>
  </si>
  <si>
    <t>1577.962891</t>
  </si>
  <si>
    <t>1651.789185</t>
  </si>
  <si>
    <t>1655.601318</t>
  </si>
  <si>
    <t>1583.269653</t>
  </si>
  <si>
    <t>1563.694458</t>
  </si>
  <si>
    <t>1649.260132</t>
  </si>
  <si>
    <t>1699.955078</t>
  </si>
  <si>
    <t>1774.107422</t>
  </si>
  <si>
    <t>1860.701538</t>
  </si>
  <si>
    <t>1822.337280</t>
  </si>
  <si>
    <t>1934.145996</t>
  </si>
  <si>
    <t>2076.438477</t>
  </si>
  <si>
    <t>2176.186523</t>
  </si>
  <si>
    <t>2056.181885</t>
  </si>
  <si>
    <t>1969.611816</t>
  </si>
  <si>
    <t>1823.349976</t>
  </si>
  <si>
    <t>1928.954956</t>
  </si>
  <si>
    <t>2027.150269</t>
  </si>
  <si>
    <t>1947.077759</t>
  </si>
  <si>
    <t>2034.353516</t>
  </si>
  <si>
    <t>2147.591797</t>
  </si>
  <si>
    <t>2206.552734</t>
  </si>
  <si>
    <t>2230.315674</t>
  </si>
  <si>
    <t>2227.769531</t>
  </si>
  <si>
    <t>2386.790527</t>
  </si>
  <si>
    <t>2540.775635</t>
  </si>
  <si>
    <t>2427.507813</t>
  </si>
  <si>
    <t>2507.928955</t>
  </si>
  <si>
    <t>2523.061279</t>
  </si>
  <si>
    <t>2633.765137</t>
  </si>
  <si>
    <t>2641.169678</t>
  </si>
  <si>
    <t>2375.517822</t>
  </si>
  <si>
    <t>2424.179199</t>
  </si>
  <si>
    <t>2235.834229</t>
  </si>
  <si>
    <t>2210.980713</t>
  </si>
  <si>
    <t>2249.718750</t>
  </si>
  <si>
    <t>2372.380371</t>
  </si>
  <si>
    <t>2274.649658</t>
  </si>
  <si>
    <t>2324.178955</t>
  </si>
  <si>
    <t>2444.355713</t>
  </si>
  <si>
    <t>2408.293213</t>
  </si>
  <si>
    <t>2427.029541</t>
  </si>
  <si>
    <t>2453.002686</t>
  </si>
  <si>
    <t>2331.295654</t>
  </si>
  <si>
    <t>2312.179688</t>
  </si>
  <si>
    <t>2216.662109</t>
  </si>
  <si>
    <t>2251.830566</t>
  </si>
  <si>
    <t>2262.954834</t>
  </si>
  <si>
    <t>2219.879395</t>
  </si>
  <si>
    <t>2172.174072</t>
  </si>
  <si>
    <t>2131.643555</t>
  </si>
  <si>
    <t>2194.423096</t>
  </si>
  <si>
    <t>2254.713379</t>
  </si>
  <si>
    <t>2290.377686</t>
  </si>
  <si>
    <t>2293.310303</t>
  </si>
  <si>
    <t>2284.203125</t>
  </si>
  <si>
    <t>2209.350830</t>
  </si>
  <si>
    <t>2255.561523</t>
  </si>
  <si>
    <t>2208.576660</t>
  </si>
  <si>
    <t>2082.106201</t>
  </si>
  <si>
    <t>2037.822510</t>
  </si>
  <si>
    <t>2100.928467</t>
  </si>
  <si>
    <t>2068.151855</t>
  </si>
  <si>
    <t>1947.623657</t>
  </si>
  <si>
    <t>1743.141235</t>
  </si>
  <si>
    <t>1682.200073</t>
  </si>
  <si>
    <t>1942.307983</t>
  </si>
  <si>
    <t>2008.209839</t>
  </si>
  <si>
    <t>1972.265015</t>
  </si>
  <si>
    <t>2423.116699</t>
  </si>
  <si>
    <t>2288.351318</t>
  </si>
  <si>
    <t>2410.465088</t>
  </si>
  <si>
    <t>2337.871338</t>
  </si>
  <si>
    <t>2367.125000</t>
  </si>
  <si>
    <t>2212.710449</t>
  </si>
  <si>
    <t>2156.393799</t>
  </si>
  <si>
    <t>2285.917236</t>
  </si>
  <si>
    <t>2391.053711</t>
  </si>
  <si>
    <t>2320.778076</t>
  </si>
  <si>
    <t>2347.535156</t>
  </si>
  <si>
    <t>2433.017578</t>
  </si>
  <si>
    <t>2301.659668</t>
  </si>
  <si>
    <t>2287.678223</t>
  </si>
  <si>
    <t>2360.486328</t>
  </si>
  <si>
    <t>2460.190186</t>
  </si>
  <si>
    <t>2763.494873</t>
  </si>
  <si>
    <t>2729.692383</t>
  </si>
  <si>
    <t>2863.751221</t>
  </si>
  <si>
    <t>2910.091797</t>
  </si>
  <si>
    <t>2841.753174</t>
  </si>
  <si>
    <t>2872.795166</t>
  </si>
  <si>
    <t>3089.556641</t>
  </si>
  <si>
    <t>3287.669189</t>
  </si>
  <si>
    <t>3445.491455</t>
  </si>
  <si>
    <t>3673.458252</t>
  </si>
  <si>
    <t>3562.424561</t>
  </si>
  <si>
    <t>3717.514648</t>
  </si>
  <si>
    <t>3698.505859</t>
  </si>
  <si>
    <t>3537.942383</t>
  </si>
  <si>
    <t>3566.071533</t>
  </si>
  <si>
    <t>3477.379883</t>
  </si>
  <si>
    <t>3388.433594</t>
  </si>
  <si>
    <t>3486.836670</t>
  </si>
  <si>
    <t>3513.770752</t>
  </si>
  <si>
    <t>3674.391846</t>
  </si>
  <si>
    <t>3666.219482</t>
  </si>
  <si>
    <t>3650.117432</t>
  </si>
  <si>
    <t>3667.681885</t>
  </si>
  <si>
    <t>3663.818848</t>
  </si>
  <si>
    <t>3826.052734</t>
  </si>
  <si>
    <t>3839.935791</t>
  </si>
  <si>
    <t>3949.773438</t>
  </si>
  <si>
    <t>4125.841309</t>
  </si>
  <si>
    <t>3861.659912</t>
  </si>
  <si>
    <t>3857.710449</t>
  </si>
  <si>
    <t>3562.319336</t>
  </si>
  <si>
    <t>3670.661621</t>
  </si>
  <si>
    <t>3854.704102</t>
  </si>
  <si>
    <t>3824.627930</t>
  </si>
  <si>
    <t>3514.293945</t>
  </si>
  <si>
    <t>3512.058594</t>
  </si>
  <si>
    <t>3430.922852</t>
  </si>
  <si>
    <t>3480.486816</t>
  </si>
  <si>
    <t>3451.257568</t>
  </si>
  <si>
    <t>3265.974121</t>
  </si>
  <si>
    <t>2646.770020</t>
  </si>
  <si>
    <t>3046.244141</t>
  </si>
  <si>
    <t>3035.792725</t>
  </si>
  <si>
    <t>3001.490967</t>
  </si>
  <si>
    <t>3398.996582</t>
  </si>
  <si>
    <t>3272.990234</t>
  </si>
  <si>
    <t>3289.775146</t>
  </si>
  <si>
    <t>3040.053711</t>
  </si>
  <si>
    <t>3037.734131</t>
  </si>
  <si>
    <t>3173.025391</t>
  </si>
  <si>
    <t>3088.076660</t>
  </si>
  <si>
    <t>3311.741943</t>
  </si>
  <si>
    <t>3303.641113</t>
  </si>
  <si>
    <t>3575.342529</t>
  </si>
  <si>
    <t>3544.214355</t>
  </si>
  <si>
    <t>3524.441162</t>
  </si>
  <si>
    <t>3673.137451</t>
  </si>
  <si>
    <t>3729.454834</t>
  </si>
  <si>
    <t>3758.690430</t>
  </si>
  <si>
    <t>3675.702393</t>
  </si>
  <si>
    <t>3597.924072</t>
  </si>
  <si>
    <t>3695.389893</t>
  </si>
  <si>
    <t>3725.228027</t>
  </si>
  <si>
    <t>3773.024902</t>
  </si>
  <si>
    <t>3926.486084</t>
  </si>
  <si>
    <t>4064.752930</t>
  </si>
  <si>
    <t>4048.416992</t>
  </si>
  <si>
    <t>4068.515625</t>
  </si>
  <si>
    <t>4604.708984</t>
  </si>
  <si>
    <t>4776.865234</t>
  </si>
  <si>
    <t>4932.998047</t>
  </si>
  <si>
    <t>4806.322754</t>
  </si>
  <si>
    <t>4854.663086</t>
  </si>
  <si>
    <t>4762.540039</t>
  </si>
  <si>
    <t>4740.283203</t>
  </si>
  <si>
    <t>4818.129883</t>
  </si>
  <si>
    <t>5101.799316</t>
  </si>
  <si>
    <t>5118.900391</t>
  </si>
  <si>
    <t>5111.808594</t>
  </si>
  <si>
    <t>5045.363281</t>
  </si>
  <si>
    <t>4700.323242</t>
  </si>
  <si>
    <t>4866.136230</t>
  </si>
  <si>
    <t>5074.622070</t>
  </si>
  <si>
    <t>4980.099609</t>
  </si>
  <si>
    <t>4956.142090</t>
  </si>
  <si>
    <t>5302.757324</t>
  </si>
  <si>
    <t>5262.708984</t>
  </si>
  <si>
    <t>5551.797852</t>
  </si>
  <si>
    <t>5820.340820</t>
  </si>
  <si>
    <t>6071.796387</t>
  </si>
  <si>
    <t>6209.838867</t>
  </si>
  <si>
    <t>6358.188965</t>
  </si>
  <si>
    <t>6377.451660</t>
  </si>
  <si>
    <t>6048.888672</t>
  </si>
  <si>
    <t>6159.479004</t>
  </si>
  <si>
    <t>6434.650391</t>
  </si>
  <si>
    <t>6133.934570</t>
  </si>
  <si>
    <t>5674.475098</t>
  </si>
  <si>
    <t>5451.084473</t>
  </si>
  <si>
    <t>5102.976074</t>
  </si>
  <si>
    <t>5624.187988</t>
  </si>
  <si>
    <t>5628.764160</t>
  </si>
  <si>
    <t>6209.081543</t>
  </si>
  <si>
    <t>6683.384277</t>
  </si>
  <si>
    <t>6536.920410</t>
  </si>
  <si>
    <t>6605.740723</t>
  </si>
  <si>
    <t>6848.308594</t>
  </si>
  <si>
    <t>6987.593262</t>
  </si>
  <si>
    <t>6875.008301</t>
  </si>
  <si>
    <t>6986.245117</t>
  </si>
  <si>
    <t>6784.344727</t>
  </si>
  <si>
    <t>6918.433105</t>
  </si>
  <si>
    <t>7368.750977</t>
  </si>
  <si>
    <t>7823.048340</t>
  </si>
  <si>
    <t>8247.941406</t>
  </si>
  <si>
    <t>8489.871094</t>
  </si>
  <si>
    <t>8343.411133</t>
  </si>
  <si>
    <t>8601.109375</t>
  </si>
  <si>
    <t>9231.726563</t>
  </si>
  <si>
    <t>9314.997070</t>
  </si>
  <si>
    <t>9550.607422</t>
  </si>
  <si>
    <t>9823.207031</t>
  </si>
  <si>
    <t>10073.288086</t>
  </si>
  <si>
    <t>12107.336914</t>
  </si>
  <si>
    <t>15205.317383</t>
  </si>
  <si>
    <t>14084.834961</t>
  </si>
  <si>
    <t>12902.244141</t>
  </si>
  <si>
    <t>13134.529297</t>
  </si>
  <si>
    <t>14383.695313</t>
  </si>
  <si>
    <t>14832.978516</t>
  </si>
  <si>
    <t>13862.959961</t>
  </si>
  <si>
    <t>14068.286133</t>
  </si>
  <si>
    <t>15067.137695</t>
  </si>
  <si>
    <t>16590.708984</t>
  </si>
  <si>
    <t>16299.753906</t>
  </si>
  <si>
    <t>16221.844727</t>
  </si>
  <si>
    <t>15019.177734</t>
  </si>
  <si>
    <t>13997.305664</t>
  </si>
  <si>
    <t>13333.530273</t>
  </si>
  <si>
    <t>11665.513672</t>
  </si>
  <si>
    <t>12397.065430</t>
  </si>
  <si>
    <t>11753.713867</t>
  </si>
  <si>
    <t>11815.853516</t>
  </si>
  <si>
    <t>13579.453125</t>
  </si>
  <si>
    <t>13310.782227</t>
  </si>
  <si>
    <t>12234.274414</t>
  </si>
  <si>
    <t>12217.572266</t>
  </si>
  <si>
    <t>10797.099609</t>
  </si>
  <si>
    <t>11795.034180</t>
  </si>
  <si>
    <t>11372.470703</t>
  </si>
  <si>
    <t>12421.938477</t>
  </si>
  <si>
    <t>12656.952148</t>
  </si>
  <si>
    <t>12928.228516</t>
  </si>
  <si>
    <t>14490.771484</t>
  </si>
  <si>
    <t>14571.832031</t>
  </si>
  <si>
    <t>13689.125000</t>
  </si>
  <si>
    <t>12674.492188</t>
  </si>
  <si>
    <t>12237.277344</t>
  </si>
  <si>
    <t>12524.717773</t>
  </si>
  <si>
    <t>11133.460938</t>
  </si>
  <si>
    <t>11465.146484</t>
  </si>
  <si>
    <t>11776.447266</t>
  </si>
  <si>
    <t>11297.785156</t>
  </si>
  <si>
    <t>11267.671875</t>
  </si>
  <si>
    <t>9364.710938</t>
  </si>
  <si>
    <t>9186.796875</t>
  </si>
  <si>
    <t>9380.283203</t>
  </si>
  <si>
    <t>9498.691406</t>
  </si>
  <si>
    <t>10555.810547</t>
  </si>
  <si>
    <t>9464.833008</t>
  </si>
  <si>
    <t>8919.223633</t>
  </si>
  <si>
    <t>8831.072266</t>
  </si>
  <si>
    <t>9167.460938</t>
  </si>
  <si>
    <t>9086.756836</t>
  </si>
  <si>
    <t>8995.410156</t>
  </si>
  <si>
    <t>9212.255859</t>
  </si>
  <si>
    <t>9482.902344</t>
  </si>
  <si>
    <t>9124.717773</t>
  </si>
  <si>
    <t>8144.986816</t>
  </si>
  <si>
    <t>8232.200195</t>
  </si>
  <si>
    <t>7331.153809</t>
  </si>
  <si>
    <t>7087.279297</t>
  </si>
  <si>
    <t>7363.491211</t>
  </si>
  <si>
    <t>6650.337402</t>
  </si>
  <si>
    <t>5624.965820</t>
  </si>
  <si>
    <t>6263.833984</t>
  </si>
  <si>
    <t>6211.834473</t>
  </si>
  <si>
    <t>6741.916504</t>
  </si>
  <si>
    <t>7142.140625</t>
  </si>
  <si>
    <t>7048.066895</t>
  </si>
  <si>
    <t>6636.710449</t>
  </si>
  <si>
    <t>7257.964355</t>
  </si>
  <si>
    <t>6961.630371</t>
  </si>
  <si>
    <t>7615.809570</t>
  </si>
  <si>
    <t>8132.469727</t>
  </si>
  <si>
    <t>8249.819336</t>
  </si>
  <si>
    <t>8958.243164</t>
  </si>
  <si>
    <t>8501.973633</t>
  </si>
  <si>
    <t>9054.121094</t>
  </si>
  <si>
    <t>9245.743164</t>
  </si>
  <si>
    <t>8706.247070</t>
  </si>
  <si>
    <t>8117.646973</t>
  </si>
  <si>
    <t>8379.646484</t>
  </si>
  <si>
    <t>7982.648926</t>
  </si>
  <si>
    <t>7865.817871</t>
  </si>
  <si>
    <t>8419.313477</t>
  </si>
  <si>
    <t>8772.779297</t>
  </si>
  <si>
    <t>8529.861328</t>
  </si>
  <si>
    <t>8924.292969</t>
  </si>
  <si>
    <t>9000.893555</t>
  </si>
  <si>
    <t>9328.327148</t>
  </si>
  <si>
    <t>9346.918945</t>
  </si>
  <si>
    <t>9381.728516</t>
  </si>
  <si>
    <t>8682.964844</t>
  </si>
  <si>
    <t>8029.626953</t>
  </si>
  <si>
    <t>7635.115723</t>
  </si>
  <si>
    <t>7588.418945</t>
  </si>
  <si>
    <t>7205.201172</t>
  </si>
  <si>
    <t>7782.442383</t>
  </si>
  <si>
    <t>7460.788086</t>
  </si>
  <si>
    <t>7419.389648</t>
  </si>
  <si>
    <t>6683.214355</t>
  </si>
  <si>
    <t>6745.376465</t>
  </si>
  <si>
    <t>6786.318359</t>
  </si>
  <si>
    <t>6443.297852</t>
  </si>
  <si>
    <t>6696.807617</t>
  </si>
  <si>
    <t>6996.312012</t>
  </si>
  <si>
    <t>7278.083984</t>
  </si>
  <si>
    <t>7233.114746</t>
  </si>
  <si>
    <t>7083.072266</t>
  </si>
  <si>
    <t>7189.393555</t>
  </si>
  <si>
    <t>7018.152344</t>
  </si>
  <si>
    <t>6878.060547</t>
  </si>
  <si>
    <t>6590.719727</t>
  </si>
  <si>
    <t>6313.403809</t>
  </si>
  <si>
    <t>6461.278320</t>
  </si>
  <si>
    <t>5824.825195</t>
  </si>
  <si>
    <t>5592.500488</t>
  </si>
  <si>
    <t>5659.873047</t>
  </si>
  <si>
    <t>5558.991211</t>
  </si>
  <si>
    <t>5762.466309</t>
  </si>
  <si>
    <t>6073.234375</t>
  </si>
  <si>
    <t>5578.577148</t>
  </si>
  <si>
    <t>5561.291992</t>
  </si>
  <si>
    <t>5403.729004</t>
  </si>
  <si>
    <t>5627.464844</t>
  </si>
  <si>
    <t>5724.140137</t>
  </si>
  <si>
    <t>5496.614746</t>
  </si>
  <si>
    <t>5529.293457</t>
  </si>
  <si>
    <t>5633.241699</t>
  </si>
  <si>
    <t>6398.937500</t>
  </si>
  <si>
    <t>6404.379883</t>
  </si>
  <si>
    <t>6477.605957</t>
  </si>
  <si>
    <t>6754.610840</t>
  </si>
  <si>
    <t>6507.849609</t>
  </si>
  <si>
    <t>6387.591797</t>
  </si>
  <si>
    <t>6595.637207</t>
  </si>
  <si>
    <t>6720.937988</t>
  </si>
  <si>
    <t>7199.926758</t>
  </si>
  <si>
    <t>7240.419922</t>
  </si>
  <si>
    <t>7172.799805</t>
  </si>
  <si>
    <t>7315.596191</t>
  </si>
  <si>
    <t>7925.384277</t>
  </si>
  <si>
    <t>7269.077148</t>
  </si>
  <si>
    <t>7665.601074</t>
  </si>
  <si>
    <t>7410.166504</t>
  </si>
  <si>
    <t>7708.179688</t>
  </si>
  <si>
    <t>7769.595215</t>
  </si>
  <si>
    <t>7650.095215</t>
  </si>
  <si>
    <t>7605.512695</t>
  </si>
  <si>
    <t>7728.803223</t>
  </si>
  <si>
    <t>8128.011719</t>
  </si>
  <si>
    <t>8112.359863</t>
  </si>
  <si>
    <t>8243.979492</t>
  </si>
  <si>
    <t>8077.302734</t>
  </si>
  <si>
    <t>7854.696777</t>
  </si>
  <si>
    <t>7781.933594</t>
  </si>
  <si>
    <t>7872.007324</t>
  </si>
  <si>
    <t>7592.293945</t>
  </si>
  <si>
    <t>7068.740723</t>
  </si>
  <si>
    <t>7121.830078</t>
  </si>
  <si>
    <t>7299.146973</t>
  </si>
  <si>
    <t>7306.613770</t>
  </si>
  <si>
    <t>7201.201660</t>
  </si>
  <si>
    <t>7085.023926</t>
  </si>
  <si>
    <t>6865.993652</t>
  </si>
  <si>
    <t>7007.192871</t>
  </si>
  <si>
    <t>7003.974121</t>
  </si>
  <si>
    <t>7236.081543</t>
  </si>
  <si>
    <t>7142.606445</t>
  </si>
  <si>
    <t>6824.320801</t>
  </si>
  <si>
    <t>6454.709961</t>
  </si>
  <si>
    <t>6473.287109</t>
  </si>
  <si>
    <t>6420.721191</t>
  </si>
  <si>
    <t>6314.060059</t>
  </si>
  <si>
    <t>6304.089844</t>
  </si>
  <si>
    <t>6139.014160</t>
  </si>
  <si>
    <t>6477.626465</t>
  </si>
  <si>
    <t>6350.986328</t>
  </si>
  <si>
    <t>6411.301270</t>
  </si>
  <si>
    <t>6467.795898</t>
  </si>
  <si>
    <t>6555.274414</t>
  </si>
  <si>
    <t>6617.735352</t>
  </si>
  <si>
    <t>6423.722168</t>
  </si>
  <si>
    <t>6510.114258</t>
  </si>
  <si>
    <t>6497.987793</t>
  </si>
  <si>
    <t>6511.950195</t>
  </si>
  <si>
    <t>6480.469238</t>
  </si>
  <si>
    <t>6401.479004</t>
  </si>
  <si>
    <t>5759.161621</t>
  </si>
  <si>
    <t>5867.742676</t>
  </si>
  <si>
    <t>5603.438965</t>
  </si>
  <si>
    <t>5380.359375</t>
  </si>
  <si>
    <t>5773.525391</t>
  </si>
  <si>
    <t>5562.660645</t>
  </si>
  <si>
    <t>5643.284180</t>
  </si>
  <si>
    <t>5607.169434</t>
  </si>
  <si>
    <t>5791.400879</t>
  </si>
  <si>
    <t>5842.703125</t>
  </si>
  <si>
    <t>5853.459473</t>
  </si>
  <si>
    <t>5800.000000</t>
  </si>
  <si>
    <t>5219.811035</t>
  </si>
  <si>
    <t>5287.413086</t>
  </si>
  <si>
    <t>5294.819336</t>
  </si>
  <si>
    <t>5341.636230</t>
  </si>
  <si>
    <t>5231.516113</t>
  </si>
  <si>
    <t>5325.315430</t>
  </si>
  <si>
    <t>5105.457031</t>
  </si>
  <si>
    <t>5322.519531</t>
  </si>
  <si>
    <t>5481.468750</t>
  </si>
  <si>
    <t>5468.248047</t>
  </si>
  <si>
    <t>5682.285156</t>
  </si>
  <si>
    <t>5600.471680</t>
  </si>
  <si>
    <t>5659.246582</t>
  </si>
  <si>
    <t>5678.847168</t>
  </si>
  <si>
    <t>5681.992188</t>
  </si>
  <si>
    <t>5838.169434</t>
  </si>
  <si>
    <t>5764.513672</t>
  </si>
  <si>
    <t>5734.730957</t>
  </si>
  <si>
    <t>5397.757324</t>
  </si>
  <si>
    <t>5477.736816</t>
  </si>
  <si>
    <t>5341.116699</t>
  </si>
  <si>
    <t>5338.510742</t>
  </si>
  <si>
    <t>5371.091309</t>
  </si>
  <si>
    <t>5445.830078</t>
  </si>
  <si>
    <t>5758.733887</t>
  </si>
  <si>
    <t>6283.075684</t>
  </si>
  <si>
    <t>6330.653320</t>
  </si>
  <si>
    <t>6407.122070</t>
  </si>
  <si>
    <t>6275.925781</t>
  </si>
  <si>
    <t>6331.532715</t>
  </si>
  <si>
    <t>6319.524902</t>
  </si>
  <si>
    <t>6595.201660</t>
  </si>
  <si>
    <t>7210.707520</t>
  </si>
  <si>
    <t>6970.597168</t>
  </si>
  <si>
    <t>6828.907715</t>
  </si>
  <si>
    <t>7004.984375</t>
  </si>
  <si>
    <t>7028.269043</t>
  </si>
  <si>
    <t>7049.026367</t>
  </si>
  <si>
    <t>6989.473633</t>
  </si>
  <si>
    <t>6657.345703</t>
  </si>
  <si>
    <t>6538.252441</t>
  </si>
  <si>
    <t>6531.851563</t>
  </si>
  <si>
    <t>6427.241211</t>
  </si>
  <si>
    <t>6080.098633</t>
  </si>
  <si>
    <t>6114.602051</t>
  </si>
  <si>
    <t>6014.708496</t>
  </si>
  <si>
    <t>5821.153320</t>
  </si>
  <si>
    <t>5432.755859</t>
  </si>
  <si>
    <t>5699.609375</t>
  </si>
  <si>
    <t>5420.429688</t>
  </si>
  <si>
    <t>5517.729980</t>
  </si>
  <si>
    <t>5549.626953</t>
  </si>
  <si>
    <t>5524.668945</t>
  </si>
  <si>
    <t>5464.225098</t>
  </si>
  <si>
    <t>5562.578125</t>
  </si>
  <si>
    <t>5571.442383</t>
  </si>
  <si>
    <t>5753.807617</t>
  </si>
  <si>
    <t>5616.647949</t>
  </si>
  <si>
    <t>5688.615723</t>
  </si>
  <si>
    <t>5489.974609</t>
  </si>
  <si>
    <t>5606.809082</t>
  </si>
  <si>
    <t>5504.756348</t>
  </si>
  <si>
    <t>5662.807617</t>
  </si>
  <si>
    <t>5782.600586</t>
  </si>
  <si>
    <t>5819.800293</t>
  </si>
  <si>
    <t>5759.776855</t>
  </si>
  <si>
    <t>5893.374512</t>
  </si>
  <si>
    <t>6068.827637</t>
  </si>
  <si>
    <t>6019.098145</t>
  </si>
  <si>
    <t>5983.220215</t>
  </si>
  <si>
    <t>6067.402344</t>
  </si>
  <si>
    <t>6201.612305</t>
  </si>
  <si>
    <t>6271.749023</t>
  </si>
  <si>
    <t>6252.204590</t>
  </si>
  <si>
    <t>6354.475586</t>
  </si>
  <si>
    <t>5839.276367</t>
  </si>
  <si>
    <t>5619.390625</t>
  </si>
  <si>
    <t>5598.709961</t>
  </si>
  <si>
    <t>5389.992188</t>
  </si>
  <si>
    <t>5451.042480</t>
  </si>
  <si>
    <t>5460.403809</t>
  </si>
  <si>
    <t>5452.600586</t>
  </si>
  <si>
    <t>5464.854004</t>
  </si>
  <si>
    <t>5575.592285</t>
  </si>
  <si>
    <t>5600.885742</t>
  </si>
  <si>
    <t>5627.106934</t>
  </si>
  <si>
    <t>5607.141113</t>
  </si>
  <si>
    <t>5383.270508</t>
  </si>
  <si>
    <t>5456.281738</t>
  </si>
  <si>
    <t>5481.957031</t>
  </si>
  <si>
    <t>5536.327637</t>
  </si>
  <si>
    <t>5728.074707</t>
  </si>
  <si>
    <t>5717.043945</t>
  </si>
  <si>
    <t>5712.162109</t>
  </si>
  <si>
    <t>5611.994629</t>
  </si>
  <si>
    <t>5479.009766</t>
  </si>
  <si>
    <t>5527.284180</t>
  </si>
  <si>
    <t>5738.586426</t>
  </si>
  <si>
    <t>5721.924805</t>
  </si>
  <si>
    <t>5685.607910</t>
  </si>
  <si>
    <t>5708.814453</t>
  </si>
  <si>
    <t>5691.256836</t>
  </si>
  <si>
    <t>5674.999512</t>
  </si>
  <si>
    <t>5666.682129</t>
  </si>
  <si>
    <t>5711.329102</t>
  </si>
  <si>
    <t>5745.001465</t>
  </si>
  <si>
    <t>5715.358887</t>
  </si>
  <si>
    <t>5730.562012</t>
  </si>
  <si>
    <t>5788.325195</t>
  </si>
  <si>
    <t>5772.573730</t>
  </si>
  <si>
    <t>5710.787109</t>
  </si>
  <si>
    <t>5397.446289</t>
  </si>
  <si>
    <t>5425.629395</t>
  </si>
  <si>
    <t>5435.495605</t>
  </si>
  <si>
    <t>5445.265137</t>
  </si>
  <si>
    <t>5694.496094</t>
  </si>
  <si>
    <t>5699.349121</t>
  </si>
  <si>
    <t>5691.618652</t>
  </si>
  <si>
    <t>5654.044922</t>
  </si>
  <si>
    <t>5608.355469</t>
  </si>
  <si>
    <t>5628.982910</t>
  </si>
  <si>
    <t>5632.015137</t>
  </si>
  <si>
    <t>5653.897461</t>
  </si>
  <si>
    <t>5644.216309</t>
  </si>
  <si>
    <t>5700.392090</t>
  </si>
  <si>
    <t>5692.963379</t>
  </si>
  <si>
    <t>5673.823242</t>
  </si>
  <si>
    <t>5678.756836</t>
  </si>
  <si>
    <t>5690.886230</t>
  </si>
  <si>
    <t>5566.755371</t>
  </si>
  <si>
    <t>5583.557617</t>
  </si>
  <si>
    <t>5583.194336</t>
  </si>
  <si>
    <t>5592.873047</t>
  </si>
  <si>
    <t>5610.328125</t>
  </si>
  <si>
    <t>5586.458496</t>
  </si>
  <si>
    <t>5593.523926</t>
  </si>
  <si>
    <t>5626.594238</t>
  </si>
  <si>
    <t>5651.393555</t>
  </si>
  <si>
    <t>5710.907715</t>
  </si>
  <si>
    <t>5676.859863</t>
  </si>
  <si>
    <t>5632.302246</t>
  </si>
  <si>
    <t>5653.572754</t>
  </si>
  <si>
    <t>5661.895020</t>
  </si>
  <si>
    <t>5675.686523</t>
  </si>
  <si>
    <t>5621.903809</t>
  </si>
  <si>
    <t>5072.282715</t>
  </si>
  <si>
    <t>4987.667969</t>
  </si>
  <si>
    <t>4882.035156</t>
  </si>
  <si>
    <t>4864.482422</t>
  </si>
  <si>
    <t>4927.896973</t>
  </si>
  <si>
    <t>4253.278320</t>
  </si>
  <si>
    <t>3914.934326</t>
  </si>
  <si>
    <t>4041.602783</t>
  </si>
  <si>
    <t>3828.597656</t>
  </si>
  <si>
    <t>3833.607666</t>
  </si>
  <si>
    <t>3422.345215</t>
  </si>
  <si>
    <t>3537.531494</t>
  </si>
  <si>
    <t>3334.840332</t>
  </si>
  <si>
    <t>3381.917969</t>
  </si>
  <si>
    <t>3744.877686</t>
  </si>
  <si>
    <t>3756.497803</t>
  </si>
  <si>
    <t>3549.296875</t>
  </si>
  <si>
    <t>3722.878662</t>
  </si>
  <si>
    <t>3650.523682</t>
  </si>
  <si>
    <t>3429.272949</t>
  </si>
  <si>
    <t>3488.168213</t>
  </si>
  <si>
    <t>3308.425781</t>
  </si>
  <si>
    <t>3095.351318</t>
  </si>
  <si>
    <t>3004.021484</t>
  </si>
  <si>
    <t>3053.366943</t>
  </si>
  <si>
    <t>3168.852295</t>
  </si>
  <si>
    <t>3084.092041</t>
  </si>
  <si>
    <t>3024.589355</t>
  </si>
  <si>
    <t>3065.845215</t>
  </si>
  <si>
    <t>2916.662354</t>
  </si>
  <si>
    <t>2867.300049</t>
  </si>
  <si>
    <t>2862.239258</t>
  </si>
  <si>
    <t>2876.576660</t>
  </si>
  <si>
    <t>3124.268555</t>
  </si>
  <si>
    <t>3249.050293</t>
  </si>
  <si>
    <t>3289.634033</t>
  </si>
  <si>
    <t>3608.391357</t>
  </si>
  <si>
    <t>3426.889404</t>
  </si>
  <si>
    <t>3530.072021</t>
  </si>
  <si>
    <t>3516.363281</t>
  </si>
  <si>
    <t>3576.951904</t>
  </si>
  <si>
    <t>3342.621582</t>
  </si>
  <si>
    <t>3395.228027</t>
  </si>
  <si>
    <t>3197.248291</t>
  </si>
  <si>
    <t>3429.697021</t>
  </si>
  <si>
    <t>3339.224365</t>
  </si>
  <si>
    <t>3379.538330</t>
  </si>
  <si>
    <t>3256.927734</t>
  </si>
  <si>
    <t>3353.505859</t>
  </si>
  <si>
    <t>3483.446045</t>
  </si>
  <si>
    <t>3368.355713</t>
  </si>
  <si>
    <t>3385.297607</t>
  </si>
  <si>
    <t>3374.292725</t>
  </si>
  <si>
    <t>3572.601807</t>
  </si>
  <si>
    <t>3506.494385</t>
  </si>
  <si>
    <t>3518.607910</t>
  </si>
  <si>
    <t>3492.605469</t>
  </si>
  <si>
    <t>3197.257813</t>
  </si>
  <si>
    <t>3215.769775</t>
  </si>
  <si>
    <t>3192.196777</t>
  </si>
  <si>
    <t>3100.221680</t>
  </si>
  <si>
    <t>3230.380371</t>
  </si>
  <si>
    <t>3180.917969</t>
  </si>
  <si>
    <t>3206.829834</t>
  </si>
  <si>
    <t>3228.888916</t>
  </si>
  <si>
    <t>3217.801270</t>
  </si>
  <si>
    <t>3280.021484</t>
  </si>
  <si>
    <t>3168.373535</t>
  </si>
  <si>
    <t>3145.284912</t>
  </si>
  <si>
    <t>3172.096191</t>
  </si>
  <si>
    <t>3148.845947</t>
  </si>
  <si>
    <t>3183.176025</t>
  </si>
  <si>
    <t>3156.998291</t>
  </si>
  <si>
    <t>3158.251953</t>
  </si>
  <si>
    <t>3140.374756</t>
  </si>
  <si>
    <t>3036.359619</t>
  </si>
  <si>
    <t>3015.454102</t>
  </si>
  <si>
    <t>3035.265137</t>
  </si>
  <si>
    <t>3020.302490</t>
  </si>
  <si>
    <t>3044.247314</t>
  </si>
  <si>
    <t>3073.150146</t>
  </si>
  <si>
    <t>3023.359619</t>
  </si>
  <si>
    <t>3024.732910</t>
  </si>
  <si>
    <t>3038.158203</t>
  </si>
  <si>
    <t>3003.624023</t>
  </si>
  <si>
    <t>2998.157227</t>
  </si>
  <si>
    <t>3237.059326</t>
  </si>
  <si>
    <t>3240.964355</t>
  </si>
  <si>
    <t>3258.583740</t>
  </si>
  <si>
    <t>3234.709473</t>
  </si>
  <si>
    <t>3223.957764</t>
  </si>
  <si>
    <t>3224.065674</t>
  </si>
  <si>
    <t>3202.042725</t>
  </si>
  <si>
    <t>3205.250244</t>
  </si>
  <si>
    <t>3213.196777</t>
  </si>
  <si>
    <t>3252.190186</t>
  </si>
  <si>
    <t>3461.663818</t>
  </si>
  <si>
    <t>3480.855713</t>
  </si>
  <si>
    <t>3525.297852</t>
  </si>
  <si>
    <t>3486.701904</t>
  </si>
  <si>
    <t>3532.994629</t>
  </si>
  <si>
    <t>3653.833008</t>
  </si>
  <si>
    <t>3359.558594</t>
  </si>
  <si>
    <t>3416.384521</t>
  </si>
  <si>
    <t>3382.942871</t>
  </si>
  <si>
    <t>3384.327393</t>
  </si>
  <si>
    <t>3389.312256</t>
  </si>
  <si>
    <t>3394.986328</t>
  </si>
  <si>
    <t>3398.930908</t>
  </si>
  <si>
    <t>3381.982910</t>
  </si>
  <si>
    <t>3317.817383</t>
  </si>
  <si>
    <t>3445.985352</t>
  </si>
  <si>
    <t>3450.862793</t>
  </si>
  <si>
    <t>3493.002441</t>
  </si>
  <si>
    <t>3472.416748</t>
  </si>
  <si>
    <t>3527.745605</t>
  </si>
  <si>
    <t>3518.216064</t>
  </si>
  <si>
    <t>3468.384766</t>
  </si>
  <si>
    <t>3463.680420</t>
  </si>
  <si>
    <t>3447.834229</t>
  </si>
  <si>
    <t>3470.221436</t>
  </si>
  <si>
    <t>3494.711914</t>
  </si>
  <si>
    <t>3572.190918</t>
  </si>
  <si>
    <t>3555.384033</t>
  </si>
  <si>
    <t>3557.131104</t>
  </si>
  <si>
    <t>3585.598877</t>
  </si>
  <si>
    <t>3576.835938</t>
  </si>
  <si>
    <t>3542.431152</t>
  </si>
  <si>
    <t>3558.986572</t>
  </si>
  <si>
    <t>3569.474609</t>
  </si>
  <si>
    <t>3560.789307</t>
  </si>
  <si>
    <t>3502.470703</t>
  </si>
  <si>
    <t>3534.563477</t>
  </si>
  <si>
    <t>3631.979492</t>
  </si>
  <si>
    <t>3623.731201</t>
  </si>
  <si>
    <t>3652.061523</t>
  </si>
  <si>
    <t>3659.444824</t>
  </si>
  <si>
    <t>3657.865967</t>
  </si>
  <si>
    <t>3710.858154</t>
  </si>
  <si>
    <t>4354.895508</t>
  </si>
  <si>
    <t>4422.508301</t>
  </si>
  <si>
    <t>4386.386230</t>
  </si>
  <si>
    <t>4488.186523</t>
  </si>
  <si>
    <t>4508.803223</t>
  </si>
  <si>
    <t>4634.541016</t>
  </si>
  <si>
    <t>4699.305664</t>
  </si>
  <si>
    <t>4619.988770</t>
  </si>
  <si>
    <t>4722.057617</t>
  </si>
  <si>
    <t>4497.265137</t>
  </si>
  <si>
    <t>4500.679199</t>
  </si>
  <si>
    <t>4506.911621</t>
  </si>
  <si>
    <t>4571.382813</t>
  </si>
  <si>
    <t>4482.450195</t>
  </si>
  <si>
    <t>4639.527832</t>
  </si>
  <si>
    <t>4649.068359</t>
  </si>
  <si>
    <t>4715.563477</t>
  </si>
  <si>
    <t>4716.388672</t>
  </si>
  <si>
    <t>4746.688477</t>
  </si>
  <si>
    <t>4726.600586</t>
  </si>
  <si>
    <t>4795.597656</t>
  </si>
  <si>
    <t>4964.707031</t>
  </si>
  <si>
    <t>4899.657227</t>
  </si>
  <si>
    <t>4678.542969</t>
  </si>
  <si>
    <t>4732.407715</t>
  </si>
  <si>
    <t>4722.169434</t>
  </si>
  <si>
    <t>4740.140625</t>
  </si>
  <si>
    <t>4690.791992</t>
  </si>
  <si>
    <t>4771.259277</t>
  </si>
  <si>
    <t>4823.619629</t>
  </si>
  <si>
    <t>4927.245605</t>
  </si>
  <si>
    <t>5147.044434</t>
  </si>
  <si>
    <t>5203.150879</t>
  </si>
  <si>
    <t>5181.746094</t>
  </si>
  <si>
    <t>5130.174805</t>
  </si>
  <si>
    <t>5209.499023</t>
  </si>
  <si>
    <t>5342.549805</t>
  </si>
  <si>
    <t>5503.882324</t>
  </si>
  <si>
    <t>5678.451172</t>
  </si>
  <si>
    <t>6413.687988</t>
  </si>
  <si>
    <t>6205.382813</t>
  </si>
  <si>
    <t>6958.033203</t>
  </si>
  <si>
    <t>7134.912598</t>
  </si>
  <si>
    <t>7321.372559</t>
  </si>
  <si>
    <t>7057.222656</t>
  </si>
  <si>
    <t>6578.515137</t>
  </si>
  <si>
    <t>6513.402832</t>
  </si>
  <si>
    <t>7342.637695</t>
  </si>
  <si>
    <t>7142.940430</t>
  </si>
  <si>
    <t>7131.446777</t>
  </si>
  <si>
    <t>6884.596191</t>
  </si>
  <si>
    <t>7047.166992</t>
  </si>
  <si>
    <t>7128.090332</t>
  </si>
  <si>
    <t>7185.599121</t>
  </si>
  <si>
    <t>7737.375977</t>
  </si>
  <si>
    <t>7866.871094</t>
  </si>
  <si>
    <t>7808.071777</t>
  </si>
  <si>
    <t>7775.354004</t>
  </si>
  <si>
    <t>7473.814453</t>
  </si>
  <si>
    <t>7660.288086</t>
  </si>
  <si>
    <t>7650.920898</t>
  </si>
  <si>
    <t>7824.938965</t>
  </si>
  <si>
    <t>7299.265625</t>
  </si>
  <si>
    <t>6849.163574</t>
  </si>
  <si>
    <t>6968.260742</t>
  </si>
  <si>
    <t>6936.570313</t>
  </si>
  <si>
    <t>7095.006348</t>
  </si>
  <si>
    <t>7015.779297</t>
  </si>
  <si>
    <t>6791.208984</t>
  </si>
  <si>
    <t>7068.955566</t>
  </si>
  <si>
    <t>6997.714355</t>
  </si>
  <si>
    <t>7211.592773</t>
  </si>
  <si>
    <t>7296.713867</t>
  </si>
  <si>
    <t>7741.944824</t>
  </si>
  <si>
    <t>7870.661621</t>
  </si>
  <si>
    <t>8017.551758</t>
  </si>
  <si>
    <t>8302.839844</t>
  </si>
  <si>
    <t>8109.805176</t>
  </si>
  <si>
    <t>8253.925781</t>
  </si>
  <si>
    <t>8435.329102</t>
  </si>
  <si>
    <t>8909.284180</t>
  </si>
  <si>
    <t>9398.578125</t>
  </si>
  <si>
    <t>9536.269531</t>
  </si>
  <si>
    <t>9659.918945</t>
  </si>
  <si>
    <t>10372.481445</t>
  </si>
  <si>
    <t>11443.038086</t>
  </si>
  <si>
    <t>9833.768555</t>
  </si>
  <si>
    <t>10903.563477</t>
  </si>
  <si>
    <t>10509.895508</t>
  </si>
  <si>
    <t>9520.881836</t>
  </si>
  <si>
    <t>9376.392578</t>
  </si>
  <si>
    <t>9566.484375</t>
  </si>
  <si>
    <t>10597.433594</t>
  </si>
  <si>
    <t>9937.920898</t>
  </si>
  <si>
    <t>9772.969727</t>
  </si>
  <si>
    <t>9979.533203</t>
  </si>
  <si>
    <t>10198.811523</t>
  </si>
  <si>
    <t>10953.472656</t>
  </si>
  <si>
    <t>11221.008789</t>
  </si>
  <si>
    <t>10797.560547</t>
  </si>
  <si>
    <t>10096.293945</t>
  </si>
  <si>
    <t>10473.773438</t>
  </si>
  <si>
    <t>10098.285156</t>
  </si>
  <si>
    <t>9098.846680</t>
  </si>
  <si>
    <t>9674.610352</t>
  </si>
  <si>
    <t>8452.749023</t>
  </si>
  <si>
    <t>8633.601563</t>
  </si>
  <si>
    <t>9472.157227</t>
  </si>
  <si>
    <t>9378.670898</t>
  </si>
  <si>
    <t>9589.967773</t>
  </si>
  <si>
    <t>9448.137695</t>
  </si>
  <si>
    <t>9229.929688</t>
  </si>
  <si>
    <t>8877.623047</t>
  </si>
  <si>
    <t>8806.174805</t>
  </si>
  <si>
    <t>8892.676758</t>
  </si>
  <si>
    <t>8863.532227</t>
  </si>
  <si>
    <t>8510.954102</t>
  </si>
  <si>
    <t>8582.595703</t>
  </si>
  <si>
    <t>8542.986328</t>
  </si>
  <si>
    <t>8610.653320</t>
  </si>
  <si>
    <t>9109.954102</t>
  </si>
  <si>
    <t>9386.741211</t>
  </si>
  <si>
    <t>9454.787109</t>
  </si>
  <si>
    <t>9727.650391</t>
  </si>
  <si>
    <t>9875.908203</t>
  </si>
  <si>
    <t>10500.031250</t>
  </si>
  <si>
    <t>10243.875977</t>
  </si>
  <si>
    <t>10658.732422</t>
  </si>
  <si>
    <t>10697.322266</t>
  </si>
  <si>
    <t>10516.327148</t>
  </si>
  <si>
    <t>10065.183594</t>
  </si>
  <si>
    <t>10281.453125</t>
  </si>
  <si>
    <t>10148.331055</t>
  </si>
  <si>
    <t>9749.752930</t>
  </si>
  <si>
    <t>9021.052734</t>
  </si>
  <si>
    <t>9280.875977</t>
  </si>
  <si>
    <t>9350.391602</t>
  </si>
  <si>
    <t>9221.871094</t>
  </si>
  <si>
    <t>9327.295898</t>
  </si>
  <si>
    <t>9849.555664</t>
  </si>
  <si>
    <t>9699.050781</t>
  </si>
  <si>
    <t>9140.374023</t>
  </si>
  <si>
    <t>9139.012695</t>
  </si>
  <si>
    <t>9271.415039</t>
  </si>
  <si>
    <t>9042.080078</t>
  </si>
  <si>
    <t>9097.291992</t>
  </si>
  <si>
    <t>9342.159180</t>
  </si>
  <si>
    <t>9184.275391</t>
  </si>
  <si>
    <t>8799.738281</t>
  </si>
  <si>
    <t>8598.343750</t>
  </si>
  <si>
    <t>8718.021484</t>
  </si>
  <si>
    <t>8746.569336</t>
  </si>
  <si>
    <t>8877.674805</t>
  </si>
  <si>
    <t>9436.462891</t>
  </si>
  <si>
    <t>9681.073242</t>
  </si>
  <si>
    <t>9600.941406</t>
  </si>
  <si>
    <t>9585.356445</t>
  </si>
  <si>
    <t>9302.545898</t>
  </si>
  <si>
    <t>9452.435547</t>
  </si>
  <si>
    <t>9475.269531</t>
  </si>
  <si>
    <t>9355.652344</t>
  </si>
  <si>
    <t>9155.443359</t>
  </si>
  <si>
    <t>9241.625977</t>
  </si>
  <si>
    <t>9416.116211</t>
  </si>
  <si>
    <t>9308.952148</t>
  </si>
  <si>
    <t>9306.707031</t>
  </si>
  <si>
    <t>9336.203125</t>
  </si>
  <si>
    <t>9338.717773</t>
  </si>
  <si>
    <t>9247.510742</t>
  </si>
  <si>
    <t>9246.486328</t>
  </si>
  <si>
    <t>9292.973633</t>
  </si>
  <si>
    <t>9239.483398</t>
  </si>
  <si>
    <t>9092.541992</t>
  </si>
  <si>
    <t>9138.951172</t>
  </si>
  <si>
    <t>8850.279297</t>
  </si>
  <si>
    <t>7826.957031</t>
  </si>
  <si>
    <t>7748.666992</t>
  </si>
  <si>
    <t>7433.726563</t>
  </si>
  <si>
    <t>7541.815430</t>
  </si>
  <si>
    <t>7537.401367</t>
  </si>
  <si>
    <t>7405.604980</t>
  </si>
  <si>
    <t>7609.142578</t>
  </si>
  <si>
    <t>7630.927734</t>
  </si>
  <si>
    <t>7657.534180</t>
  </si>
  <si>
    <t>7525.158203</t>
  </si>
  <si>
    <t>7473.723145</t>
  </si>
  <si>
    <t>7424.631348</t>
  </si>
  <si>
    <t>7272.209473</t>
  </si>
  <si>
    <t>7515.011230</t>
  </si>
  <si>
    <t>7508.353027</t>
  </si>
  <si>
    <t>7824.074707</t>
  </si>
  <si>
    <t>7798.226563</t>
  </si>
  <si>
    <t>7538.513184</t>
  </si>
  <si>
    <t>7554.502930</t>
  </si>
  <si>
    <t>7545.005371</t>
  </si>
  <si>
    <t>7595.379883</t>
  </si>
  <si>
    <t>7435.968262</t>
  </si>
  <si>
    <t>7266.731445</t>
  </si>
  <si>
    <t>7284.273438</t>
  </si>
  <si>
    <t>7138.117676</t>
  </si>
  <si>
    <t>7151.862793</t>
  </si>
  <si>
    <t>7370.443848</t>
  </si>
  <si>
    <t>7392.276855</t>
  </si>
  <si>
    <t>7259.024902</t>
  </si>
  <si>
    <t>6750.249512</t>
  </si>
  <si>
    <t>6748.621094</t>
  </si>
  <si>
    <t>7816.342773</t>
  </si>
  <si>
    <t>8343.458008</t>
  </si>
  <si>
    <t>8617.566406</t>
  </si>
  <si>
    <t>8340.048828</t>
  </si>
  <si>
    <t>8483.099609</t>
  </si>
  <si>
    <t>8253.669922</t>
  </si>
  <si>
    <t>8245.560547</t>
  </si>
  <si>
    <t>8292.355469</t>
  </si>
  <si>
    <t>8349.874023</t>
  </si>
  <si>
    <t>8270.445313</t>
  </si>
  <si>
    <t>8458.521484</t>
  </si>
  <si>
    <t>8436.573242</t>
  </si>
  <si>
    <t>8456.394531</t>
  </si>
  <si>
    <t>8385.039063</t>
  </si>
  <si>
    <t>7990.455566</t>
  </si>
  <si>
    <t>7998.572754</t>
  </si>
  <si>
    <t>8215.490234</t>
  </si>
  <si>
    <t>7936.010254</t>
  </si>
  <si>
    <t>8005.502930</t>
  </si>
  <si>
    <t>8000.457031</t>
  </si>
  <si>
    <t>7902.334961</t>
  </si>
  <si>
    <t>7684.157227</t>
  </si>
  <si>
    <t>7737.335449</t>
  </si>
  <si>
    <t>7759.696777</t>
  </si>
  <si>
    <t>7504.623047</t>
  </si>
  <si>
    <t>7407.729004</t>
  </si>
  <si>
    <t>7245.548828</t>
  </si>
  <si>
    <t>6906.829590</t>
  </si>
  <si>
    <t>6620.433105</t>
  </si>
  <si>
    <t>6712.272461</t>
  </si>
  <si>
    <t>6394.292969</t>
  </si>
  <si>
    <t>6490.004395</t>
  </si>
  <si>
    <t>6548.166992</t>
  </si>
  <si>
    <t>6844.791016</t>
  </si>
  <si>
    <t>6777.560059</t>
  </si>
  <si>
    <t>7043.895020</t>
  </si>
  <si>
    <t>6870.143555</t>
  </si>
  <si>
    <t>6737.856934</t>
  </si>
  <si>
    <t>6610.979004</t>
  </si>
  <si>
    <t>6604.842773</t>
  </si>
  <si>
    <t>6543.503418</t>
  </si>
  <si>
    <t>6707.200684</t>
  </si>
  <si>
    <t>6824.454590</t>
  </si>
  <si>
    <t>6832.811523</t>
  </si>
  <si>
    <t>6839.696289</t>
  </si>
  <si>
    <t>6689.006836</t>
  </si>
  <si>
    <t>6561.181152</t>
  </si>
  <si>
    <t>6483.003418</t>
  </si>
  <si>
    <t>6474.601563</t>
  </si>
  <si>
    <t>6537.190918</t>
  </si>
  <si>
    <t>6406.791992</t>
  </si>
  <si>
    <t>6429.296875</t>
  </si>
  <si>
    <t>6224.840332</t>
  </si>
  <si>
    <t>5954.815430</t>
  </si>
  <si>
    <t>6546.539063</t>
  </si>
  <si>
    <t>6475.342773</t>
  </si>
  <si>
    <t>6516.822754</t>
  </si>
  <si>
    <t>6491.854492</t>
  </si>
  <si>
    <t>6779.712402</t>
  </si>
  <si>
    <t>6631.290039</t>
  </si>
  <si>
    <t>6603.123047</t>
  </si>
  <si>
    <t>6557.315918</t>
  </si>
  <si>
    <t>6521.947266</t>
  </si>
  <si>
    <t>6523.747070</t>
  </si>
  <si>
    <t>6548.715820</t>
  </si>
  <si>
    <t>6638.048340</t>
  </si>
  <si>
    <t>6510.733887</t>
  </si>
  <si>
    <t>6411.460449</t>
  </si>
  <si>
    <t>6417.781738</t>
  </si>
  <si>
    <t>6252.938477</t>
  </si>
  <si>
    <t>6581.735840</t>
  </si>
  <si>
    <t>6640.674316</t>
  </si>
  <si>
    <t>6640.666504</t>
  </si>
  <si>
    <t>6939.714844</t>
  </si>
  <si>
    <t>7320.774902</t>
  </si>
  <si>
    <t>7270.785645</t>
  </si>
  <si>
    <t>7092.748047</t>
  </si>
  <si>
    <t>7343.365723</t>
  </si>
  <si>
    <t>7226.702637</t>
  </si>
  <si>
    <t>7369.640137</t>
  </si>
  <si>
    <t>7313.747070</t>
  </si>
  <si>
    <t>7933.511719</t>
  </si>
  <si>
    <t>7896.189453</t>
  </si>
  <si>
    <t>7833.052246</t>
  </si>
  <si>
    <t>8051.000977</t>
  </si>
  <si>
    <t>8063.265625</t>
  </si>
  <si>
    <t>7847.591797</t>
  </si>
  <si>
    <t>7802.233398</t>
  </si>
  <si>
    <t>7889.409180</t>
  </si>
  <si>
    <t>7823.075195</t>
  </si>
  <si>
    <t>7604.298828</t>
  </si>
  <si>
    <t>7660.262207</t>
  </si>
  <si>
    <t>7589.612793</t>
  </si>
  <si>
    <t>7797.023926</t>
  </si>
  <si>
    <t>8085.500488</t>
  </si>
  <si>
    <t>8490.750000</t>
  </si>
  <si>
    <t>8458.931641</t>
  </si>
  <si>
    <t>8621.291016</t>
  </si>
  <si>
    <t>8427.623047</t>
  </si>
  <si>
    <t>8466.399414</t>
  </si>
  <si>
    <t>8426.542969</t>
  </si>
  <si>
    <t>8400.934570</t>
  </si>
  <si>
    <t>8311.948242</t>
  </si>
  <si>
    <t>8739.872070</t>
  </si>
  <si>
    <t>8860.473633</t>
  </si>
  <si>
    <t>8949.750977</t>
  </si>
  <si>
    <t>9012.290039</t>
  </si>
  <si>
    <t>9238.546875</t>
  </si>
  <si>
    <t>9034.057617</t>
  </si>
  <si>
    <t>9349.304688</t>
  </si>
  <si>
    <t>9495.313477</t>
  </si>
  <si>
    <t>9421.151367</t>
  </si>
  <si>
    <t>9521.362305</t>
  </si>
  <si>
    <t>9130.796875</t>
  </si>
  <si>
    <t>9163.173828</t>
  </si>
  <si>
    <t>8941.850586</t>
  </si>
  <si>
    <t>9395.312500</t>
  </si>
  <si>
    <t>8911.508789</t>
  </si>
  <si>
    <t>8906.883789</t>
  </si>
  <si>
    <t>8930.472656</t>
  </si>
  <si>
    <t>8908.583984</t>
  </si>
  <si>
    <t>9157.429688</t>
  </si>
  <si>
    <t>8895.318359</t>
  </si>
  <si>
    <t>8586.521484</t>
  </si>
  <si>
    <t>8103.854980</t>
  </si>
  <si>
    <t>7986.993652</t>
  </si>
  <si>
    <t>7864.468750</t>
  </si>
  <si>
    <t>7798.025879</t>
  </si>
  <si>
    <t>7748.164551</t>
  </si>
  <si>
    <t>7959.358398</t>
  </si>
  <si>
    <t>7862.485352</t>
  </si>
  <si>
    <t>7861.055176</t>
  </si>
  <si>
    <t>8089.786133</t>
  </si>
  <si>
    <t>8082.739746</t>
  </si>
  <si>
    <t>7894.343750</t>
  </si>
  <si>
    <t>7121.034180</t>
  </si>
  <si>
    <t>6952.206055</t>
  </si>
  <si>
    <t>6989.210938</t>
  </si>
  <si>
    <t>7024.827637</t>
  </si>
  <si>
    <t>4444.237305</t>
  </si>
  <si>
    <t>4993.677246</t>
  </si>
  <si>
    <t>4666.309570</t>
  </si>
  <si>
    <t>4834.835938</t>
  </si>
  <si>
    <t>4493.089355</t>
  </si>
  <si>
    <t>4744.934082</t>
  </si>
  <si>
    <t>4780.420898</t>
  </si>
  <si>
    <t>5808.230469</t>
  </si>
  <si>
    <t>5759.606934</t>
  </si>
  <si>
    <t>5746.334961</t>
  </si>
  <si>
    <t>5452.092773</t>
  </si>
  <si>
    <t>5960.807617</t>
  </si>
  <si>
    <t>6236.596680</t>
  </si>
  <si>
    <t>6135.968750</t>
  </si>
  <si>
    <t>6079.735352</t>
  </si>
  <si>
    <t>5793.704102</t>
  </si>
  <si>
    <t>5589.104492</t>
  </si>
  <si>
    <t>5315.300293</t>
  </si>
  <si>
    <t>5830.156250</t>
  </si>
  <si>
    <t>5839.277832</t>
  </si>
  <si>
    <t>6032.151855</t>
  </si>
  <si>
    <t>6264.632324</t>
  </si>
  <si>
    <t>6232.120605</t>
  </si>
  <si>
    <t>6355.882813</t>
  </si>
  <si>
    <t>6284.361816</t>
  </si>
  <si>
    <t>6732.447754</t>
  </si>
  <si>
    <t>6586.584961</t>
  </si>
  <si>
    <t>6752.570313</t>
  </si>
  <si>
    <t>6683.558594</t>
  </si>
  <si>
    <t>6277.594238</t>
  </si>
  <si>
    <t>6272.309082</t>
  </si>
  <si>
    <t>6377.300781</t>
  </si>
  <si>
    <t>6267.405273</t>
  </si>
  <si>
    <t>6229.045410</t>
  </si>
  <si>
    <t>6091.080566</t>
  </si>
  <si>
    <t>6554.135254</t>
  </si>
  <si>
    <t>6526.126953</t>
  </si>
  <si>
    <t>6673.713379</t>
  </si>
  <si>
    <t>6616.665039</t>
  </si>
  <si>
    <t>6334.223633</t>
  </si>
  <si>
    <t>6337.514160</t>
  </si>
  <si>
    <t>6585.737305</t>
  </si>
  <si>
    <t>6895.334473</t>
  </si>
  <si>
    <t>6977.327148</t>
  </si>
  <si>
    <t>6994.916016</t>
  </si>
  <si>
    <t>7097.449219</t>
  </si>
  <si>
    <t>7201.934570</t>
  </si>
  <si>
    <t>7206.937500</t>
  </si>
  <si>
    <t>8091.744629</t>
  </si>
  <si>
    <t>7911.762695</t>
  </si>
  <si>
    <t>7990.958008</t>
  </si>
  <si>
    <t>8101.853027</t>
  </si>
  <si>
    <t>8119.242676</t>
  </si>
  <si>
    <t>8173.670898</t>
  </si>
  <si>
    <t>8307.331055</t>
  </si>
  <si>
    <t>8582.734375</t>
  </si>
  <si>
    <t>9183.599609</t>
  </si>
  <si>
    <t>8973.578125</t>
  </si>
  <si>
    <t>8745.182617</t>
  </si>
  <si>
    <t>8078.630859</t>
  </si>
  <si>
    <t>7958.571289</t>
  </si>
  <si>
    <t>8117.508301</t>
  </si>
  <si>
    <t>8566.414063</t>
  </si>
  <si>
    <t>9006.835938</t>
  </si>
  <si>
    <t>8619.981445</t>
  </si>
  <si>
    <t>8665.092773</t>
  </si>
  <si>
    <t>8938.742188</t>
  </si>
  <si>
    <t>8911.886719</t>
  </si>
  <si>
    <t>8904.074219</t>
  </si>
  <si>
    <t>8673.226563</t>
  </si>
  <si>
    <t>8294.291992</t>
  </si>
  <si>
    <t>8423.996094</t>
  </si>
  <si>
    <t>8448.499023</t>
  </si>
  <si>
    <t>8058.640137</t>
  </si>
  <si>
    <t>8170.750000</t>
  </si>
  <si>
    <t>8047.231445</t>
  </si>
  <si>
    <t>8334.069336</t>
  </si>
  <si>
    <t>8599.190430</t>
  </si>
  <si>
    <t>8499.884766</t>
  </si>
  <si>
    <t>8735.174805</t>
  </si>
  <si>
    <t>8510.137695</t>
  </si>
  <si>
    <t>9138.788086</t>
  </si>
  <si>
    <t>8519.597656</t>
  </si>
  <si>
    <t>8595.483398</t>
  </si>
  <si>
    <t>8642.152344</t>
  </si>
  <si>
    <t>8560.423828</t>
  </si>
  <si>
    <t>8549.510742</t>
  </si>
  <si>
    <t>8621.272461</t>
  </si>
  <si>
    <t>8644.083984</t>
  </si>
  <si>
    <t>8643.343750</t>
  </si>
  <si>
    <t>8683.817383</t>
  </si>
  <si>
    <t>8257.708984</t>
  </si>
  <si>
    <t>8422.061523</t>
  </si>
  <si>
    <t>8418.423828</t>
  </si>
  <si>
    <t>8342.949219</t>
  </si>
  <si>
    <t>8335.821289</t>
  </si>
  <si>
    <t>8466.179688</t>
  </si>
  <si>
    <t>8432.174805</t>
  </si>
  <si>
    <t>8397.583008</t>
  </si>
  <si>
    <t>8308.077148</t>
  </si>
  <si>
    <t>8349.328125</t>
  </si>
  <si>
    <t>8324.283203</t>
  </si>
  <si>
    <t>8554.967773</t>
  </si>
  <si>
    <t>8512.656250</t>
  </si>
  <si>
    <t>8278.496094</t>
  </si>
  <si>
    <t>8257.801758</t>
  </si>
  <si>
    <t>8167.833984</t>
  </si>
  <si>
    <t>8063.251465</t>
  </si>
  <si>
    <t>8146.456055</t>
  </si>
  <si>
    <t>8171.956543</t>
  </si>
  <si>
    <t>8133.865234</t>
  </si>
  <si>
    <t>8201.646484</t>
  </si>
  <si>
    <t>8118.010254</t>
  </si>
  <si>
    <t>8079.521973</t>
  </si>
  <si>
    <t>8121.375488</t>
  </si>
  <si>
    <t>8067.406738</t>
  </si>
  <si>
    <t>8287.675781</t>
  </si>
  <si>
    <t>8205.983398</t>
  </si>
  <si>
    <t>8316.365234</t>
  </si>
  <si>
    <t>8218.990234</t>
  </si>
  <si>
    <t>8210.900391</t>
  </si>
  <si>
    <t>8177.299805</t>
  </si>
  <si>
    <t>8201.409180</t>
  </si>
  <si>
    <t>8146.831543</t>
  </si>
  <si>
    <t>8101.288574</t>
  </si>
  <si>
    <t>8051.528320</t>
  </si>
  <si>
    <t>8017.411133</t>
  </si>
  <si>
    <t>8007.907715</t>
  </si>
  <si>
    <t>8013.509766</t>
  </si>
  <si>
    <t>8026.401367</t>
  </si>
  <si>
    <t>7998.321289</t>
  </si>
  <si>
    <t>8126.143066</t>
  </si>
  <si>
    <t>8235.905273</t>
  </si>
  <si>
    <t>8262.812500</t>
  </si>
  <si>
    <t>8181.614258</t>
  </si>
  <si>
    <t>8302.227539</t>
  </si>
  <si>
    <t>8499.583984</t>
  </si>
  <si>
    <t>9340.187500</t>
  </si>
  <si>
    <t>9311.410156</t>
  </si>
  <si>
    <t>9420.312500</t>
  </si>
  <si>
    <t>9356.708984</t>
  </si>
  <si>
    <t>9613.430664</t>
  </si>
  <si>
    <t>9983.694336</t>
  </si>
  <si>
    <t>9382.727539</t>
  </si>
  <si>
    <t>9563.894531</t>
  </si>
  <si>
    <t>null</t>
  </si>
  <si>
    <t>9894.435547</t>
  </si>
  <si>
    <t>9919.747070</t>
  </si>
  <si>
    <t>9841.053711</t>
  </si>
  <si>
    <t>9970.475586</t>
  </si>
  <si>
    <t>9910.367188</t>
  </si>
  <si>
    <t>10118.962891</t>
  </si>
  <si>
    <t>9722.772461</t>
  </si>
  <si>
    <t>9823.364258</t>
  </si>
  <si>
    <t>9972.726563</t>
  </si>
  <si>
    <t>9937.870117</t>
  </si>
  <si>
    <t>10019.668945</t>
  </si>
  <si>
    <t>10034.041992</t>
  </si>
  <si>
    <t>10319.689453</t>
  </si>
  <si>
    <t>10034.479492</t>
  </si>
  <si>
    <t>9927.800781</t>
  </si>
  <si>
    <t>10006.637695</t>
  </si>
  <si>
    <t>9827.891602</t>
  </si>
  <si>
    <t>9904.050781</t>
  </si>
  <si>
    <t>9887.043945</t>
  </si>
  <si>
    <t>9983.125977</t>
  </si>
  <si>
    <t>9603.429688</t>
  </si>
  <si>
    <t>9703.128906</t>
  </si>
  <si>
    <t>9581.077148</t>
  </si>
  <si>
    <t>9695.468750</t>
  </si>
  <si>
    <t>9664.351563</t>
  </si>
  <si>
    <t>9824.922852</t>
  </si>
  <si>
    <t>9785.023438</t>
  </si>
  <si>
    <t>10038.563477</t>
  </si>
  <si>
    <t>9634.128906</t>
  </si>
  <si>
    <t>8653.382813</t>
  </si>
  <si>
    <t>8879.717773</t>
  </si>
  <si>
    <t>8590.609375</t>
  </si>
  <si>
    <t>8686.393555</t>
  </si>
  <si>
    <t>8773.687500</t>
  </si>
  <si>
    <t>8610.188477</t>
  </si>
  <si>
    <t>8677.378906</t>
  </si>
  <si>
    <t>8763.070313</t>
  </si>
  <si>
    <t>8779.703125</t>
  </si>
  <si>
    <t>8813.818359</t>
  </si>
  <si>
    <t>8719.929688</t>
  </si>
  <si>
    <t>8999.887695</t>
  </si>
  <si>
    <t>9114.807617</t>
  </si>
  <si>
    <t>9298.400391</t>
  </si>
  <si>
    <t>9239.688477</t>
  </si>
  <si>
    <t>9243.468750</t>
  </si>
  <si>
    <t>9370.461914</t>
  </si>
  <si>
    <t>9233.060547</t>
  </si>
  <si>
    <t>8892.470703</t>
  </si>
  <si>
    <t>9001.320313</t>
  </si>
  <si>
    <t>8772.329102</t>
  </si>
  <si>
    <t>9204.958984</t>
  </si>
  <si>
    <t>9201.561523</t>
  </si>
  <si>
    <t>9245.956055</t>
  </si>
  <si>
    <t>9260.791992</t>
  </si>
  <si>
    <t>9181.616211</t>
  </si>
  <si>
    <t>9239.493164</t>
  </si>
  <si>
    <t>9202.312500</t>
  </si>
  <si>
    <t>9045.818359</t>
  </si>
  <si>
    <t>9033.982422</t>
  </si>
  <si>
    <t>589.341003</t>
  </si>
  <si>
    <t>591.739990</t>
  </si>
  <si>
    <t>584.948975</t>
  </si>
  <si>
    <t>560.088989</t>
  </si>
  <si>
    <t>561.726013</t>
  </si>
  <si>
    <t>551.544983</t>
  </si>
  <si>
    <t>570.458008</t>
  </si>
  <si>
    <t>543.549011</t>
  </si>
  <si>
    <t>548.026978</t>
  </si>
  <si>
    <t>522.822998</t>
  </si>
  <si>
    <t>522.754028</t>
  </si>
  <si>
    <t>524.942017</t>
  </si>
  <si>
    <t>507.420990</t>
  </si>
  <si>
    <t>535.966980</t>
  </si>
  <si>
    <t>553.080994</t>
  </si>
  <si>
    <t>559.734009</t>
  </si>
  <si>
    <t>553.737976</t>
  </si>
  <si>
    <t>543.250000</t>
  </si>
  <si>
    <t>570.127991</t>
  </si>
  <si>
    <t>539.119995</t>
  </si>
  <si>
    <t>528.348022</t>
  </si>
  <si>
    <t>505.536011</t>
  </si>
  <si>
    <t>470.000000</t>
  </si>
  <si>
    <t>475.641998</t>
  </si>
  <si>
    <t>452.252991</t>
  </si>
  <si>
    <t>427.149994</t>
  </si>
  <si>
    <t>422.115997</t>
  </si>
  <si>
    <t>442.484009</t>
  </si>
  <si>
    <t>439.226013</t>
  </si>
  <si>
    <t>446.601990</t>
  </si>
  <si>
    <t>465.000000</t>
  </si>
  <si>
    <t>464.160004</t>
  </si>
  <si>
    <t>481.028992</t>
  </si>
  <si>
    <t>477.501007</t>
  </si>
  <si>
    <t>476.398010</t>
  </si>
  <si>
    <t>508.865997</t>
  </si>
  <si>
    <t>500.502014</t>
  </si>
  <si>
    <t>489.158997</t>
  </si>
  <si>
    <t>496.563995</t>
  </si>
  <si>
    <t>509.056000</t>
  </si>
  <si>
    <t>515.914978</t>
  </si>
  <si>
    <t>526.679016</t>
  </si>
  <si>
    <t>531.325989</t>
  </si>
  <si>
    <t>528.062012</t>
  </si>
  <si>
    <t>525.096008</t>
  </si>
  <si>
    <t>509.786011</t>
  </si>
  <si>
    <t>514.015015</t>
  </si>
  <si>
    <t>505.464996</t>
  </si>
  <si>
    <t>492.036987</t>
  </si>
  <si>
    <t>507.085999</t>
  </si>
  <si>
    <t>517.327026</t>
  </si>
  <si>
    <t>522.268982</t>
  </si>
  <si>
    <t>514.895996</t>
  </si>
  <si>
    <t>495.285004</t>
  </si>
  <si>
    <t>487.987000</t>
  </si>
  <si>
    <t>487.985992</t>
  </si>
  <si>
    <t>499.309998</t>
  </si>
  <si>
    <t>509.852997</t>
  </si>
  <si>
    <t>518.974976</t>
  </si>
  <si>
    <t>525.617981</t>
  </si>
  <si>
    <t>530.411011</t>
  </si>
  <si>
    <t>522.661987</t>
  </si>
  <si>
    <t>525.984009</t>
  </si>
  <si>
    <t>521.703979</t>
  </si>
  <si>
    <t>517.549988</t>
  </si>
  <si>
    <t>523.585022</t>
  </si>
  <si>
    <t>522.138000</t>
  </si>
  <si>
    <t>518.499023</t>
  </si>
  <si>
    <t>527.458008</t>
  </si>
  <si>
    <t>527.237000</t>
  </si>
  <si>
    <t>542.757019</t>
  </si>
  <si>
    <t>550.302979</t>
  </si>
  <si>
    <t>550.669983</t>
  </si>
  <si>
    <t>557.880005</t>
  </si>
  <si>
    <t>551.062012</t>
  </si>
  <si>
    <t>560.921021</t>
  </si>
  <si>
    <t>560.262024</t>
  </si>
  <si>
    <t>550.562012</t>
  </si>
  <si>
    <t>555.080994</t>
  </si>
  <si>
    <t>546.495972</t>
  </si>
  <si>
    <t>533.603027</t>
  </si>
  <si>
    <t>541.612976</t>
  </si>
  <si>
    <t>576.939026</t>
  </si>
  <si>
    <t>588.114990</t>
  </si>
  <si>
    <t>588.690002</t>
  </si>
  <si>
    <t>584.630981</t>
  </si>
  <si>
    <t>579.979980</t>
  </si>
  <si>
    <t>580.293030</t>
  </si>
  <si>
    <t>599.098022</t>
  </si>
  <si>
    <t>615.861023</t>
  </si>
  <si>
    <t>624.612000</t>
  </si>
  <si>
    <t>629.000977</t>
  </si>
  <si>
    <t>628.502014</t>
  </si>
  <si>
    <t>622.677002</t>
  </si>
  <si>
    <t>619.877014</t>
  </si>
  <si>
    <t>618.065979</t>
  </si>
  <si>
    <t>629.146973</t>
  </si>
  <si>
    <t>623.426025</t>
  </si>
  <si>
    <t>633.663025</t>
  </si>
  <si>
    <t>636.257019</t>
  </si>
  <si>
    <t>637.726013</t>
  </si>
  <si>
    <t>642.090027</t>
  </si>
  <si>
    <t>642.200012</t>
  </si>
  <si>
    <t>647.392029</t>
  </si>
  <si>
    <t>647.679016</t>
  </si>
  <si>
    <t>646.729004</t>
  </si>
  <si>
    <t>638.828003</t>
  </si>
  <si>
    <t>639.046021</t>
  </si>
  <si>
    <t>636.681030</t>
  </si>
  <si>
    <t>637.541992</t>
  </si>
  <si>
    <t>641.000000</t>
  </si>
  <si>
    <t>636.177002</t>
  </si>
  <si>
    <t>635.252014</t>
  </si>
  <si>
    <t>639.195007</t>
  </si>
  <si>
    <t>638.174988</t>
  </si>
  <si>
    <t>634.252014</t>
  </si>
  <si>
    <t>625.155029</t>
  </si>
  <si>
    <t>635.247986</t>
  </si>
  <si>
    <t>633.992981</t>
  </si>
  <si>
    <t>629.666016</t>
  </si>
  <si>
    <t>633.703003</t>
  </si>
  <si>
    <t>630.820984</t>
  </si>
  <si>
    <t>629.341003</t>
  </si>
  <si>
    <t>638.445007</t>
  </si>
  <si>
    <t>647.203979</t>
  </si>
  <si>
    <t>649.041992</t>
  </si>
  <si>
    <t>651.177979</t>
  </si>
  <si>
    <t>655.400024</t>
  </si>
  <si>
    <t>650.242981</t>
  </si>
  <si>
    <t>664.216003</t>
  </si>
  <si>
    <t>661.695007</t>
  </si>
  <si>
    <t>673.924011</t>
  </si>
  <si>
    <t>683.051025</t>
  </si>
  <si>
    <t>678.304016</t>
  </si>
  <si>
    <t>671.140991</t>
  </si>
  <si>
    <t>669.849976</t>
  </si>
  <si>
    <t>665.125977</t>
  </si>
  <si>
    <t>667.140991</t>
  </si>
  <si>
    <t>671.088989</t>
  </si>
  <si>
    <t>675.564026</t>
  </si>
  <si>
    <t>675.883972</t>
  </si>
  <si>
    <t>683.200989</t>
  </si>
  <si>
    <t>673.215027</t>
  </si>
  <si>
    <t>669.297974</t>
  </si>
  <si>
    <t>670.841980</t>
  </si>
  <si>
    <t>671.526001</t>
  </si>
  <si>
    <t>682.732971</t>
  </si>
  <si>
    <t>687.181030</t>
  </si>
  <si>
    <t>676.851013</t>
  </si>
  <si>
    <t>674.919006</t>
  </si>
  <si>
    <t>685.267029</t>
  </si>
  <si>
    <t>691.065979</t>
  </si>
  <si>
    <t>690.594971</t>
  </si>
  <si>
    <t>693.799011</t>
  </si>
  <si>
    <t>688.491028</t>
  </si>
  <si>
    <t>690.015991</t>
  </si>
  <si>
    <t>690.268005</t>
  </si>
  <si>
    <t>688.773010</t>
  </si>
  <si>
    <t>678.671021</t>
  </si>
  <si>
    <t>677.195984</t>
  </si>
  <si>
    <t>674.257996</t>
  </si>
  <si>
    <t>669.742981</t>
  </si>
  <si>
    <t>669.638000</t>
  </si>
  <si>
    <t>673.987000</t>
  </si>
  <si>
    <t>675.969971</t>
  </si>
  <si>
    <t>672.706970</t>
  </si>
  <si>
    <t>680.552979</t>
  </si>
  <si>
    <t>692.867981</t>
  </si>
  <si>
    <t>688.411011</t>
  </si>
  <si>
    <t>686.099976</t>
  </si>
  <si>
    <t>688.961975</t>
  </si>
  <si>
    <t>692.491028</t>
  </si>
  <si>
    <t>694.989990</t>
  </si>
  <si>
    <t>700.000000</t>
  </si>
  <si>
    <t>698.997009</t>
  </si>
  <si>
    <t>695.822021</t>
  </si>
  <si>
    <t>681.997009</t>
  </si>
  <si>
    <t>684.015015</t>
  </si>
  <si>
    <t>677.010010</t>
  </si>
  <si>
    <t>679.380005</t>
  </si>
  <si>
    <t>682.609985</t>
  </si>
  <si>
    <t>697.770020</t>
  </si>
  <si>
    <t>689.940002</t>
  </si>
  <si>
    <t>698.409973</t>
  </si>
  <si>
    <t>701.159973</t>
  </si>
  <si>
    <t>716.419983</t>
  </si>
  <si>
    <t>717.799988</t>
  </si>
  <si>
    <t>708.179993</t>
  </si>
  <si>
    <t>726.869995</t>
  </si>
  <si>
    <t>739.719971</t>
  </si>
  <si>
    <t>740.270020</t>
  </si>
  <si>
    <t>746.000000</t>
  </si>
  <si>
    <t>743.510010</t>
  </si>
  <si>
    <t>753.020020</t>
  </si>
  <si>
    <t>756.830017</t>
  </si>
  <si>
    <t>751.260010</t>
  </si>
  <si>
    <t>757.570007</t>
  </si>
  <si>
    <t>752.770020</t>
  </si>
  <si>
    <t>758.530029</t>
  </si>
  <si>
    <t>749.059998</t>
  </si>
  <si>
    <t>750.489990</t>
  </si>
  <si>
    <t>738.500000</t>
  </si>
  <si>
    <t>748.599976</t>
  </si>
  <si>
    <t>746.770020</t>
  </si>
  <si>
    <t>741.479980</t>
  </si>
  <si>
    <t>752.989990</t>
  </si>
  <si>
    <t>766.000000</t>
  </si>
  <si>
    <t>767.039978</t>
  </si>
  <si>
    <t>754.729980</t>
  </si>
  <si>
    <t>754.099976</t>
  </si>
  <si>
    <t>707.809998</t>
  </si>
  <si>
    <t>718.359985</t>
  </si>
  <si>
    <t>705.599976</t>
  </si>
  <si>
    <t>689.900024</t>
  </si>
  <si>
    <t>689.989990</t>
  </si>
  <si>
    <t>679.969971</t>
  </si>
  <si>
    <t>713.359985</t>
  </si>
  <si>
    <t>715.979980</t>
  </si>
  <si>
    <t>699.890015</t>
  </si>
  <si>
    <t>685.010010</t>
  </si>
  <si>
    <t>679.409973</t>
  </si>
  <si>
    <t>669.900024</t>
  </si>
  <si>
    <t>690.510010</t>
  </si>
  <si>
    <t>698.250000</t>
  </si>
  <si>
    <t>712.809998</t>
  </si>
  <si>
    <t>718.770020</t>
  </si>
  <si>
    <t>732.280029</t>
  </si>
  <si>
    <t>741.799988</t>
  </si>
  <si>
    <t>738.390015</t>
  </si>
  <si>
    <t>741.190002</t>
  </si>
  <si>
    <t>735.890015</t>
  </si>
  <si>
    <t>725.619995</t>
  </si>
  <si>
    <t>722.950012</t>
  </si>
  <si>
    <t>710.380005</t>
  </si>
  <si>
    <t>694.500000</t>
  </si>
  <si>
    <t>692.960022</t>
  </si>
  <si>
    <t>705.219971</t>
  </si>
  <si>
    <t>714.729980</t>
  </si>
  <si>
    <t>713.969971</t>
  </si>
  <si>
    <t>722.000977</t>
  </si>
  <si>
    <t>727.880005</t>
  </si>
  <si>
    <t>715.809998</t>
  </si>
  <si>
    <t>734.590027</t>
  </si>
  <si>
    <t>726.030029</t>
  </si>
  <si>
    <t>734.929993</t>
  </si>
  <si>
    <t>725.760010</t>
  </si>
  <si>
    <t>735.789978</t>
  </si>
  <si>
    <t>743.900024</t>
  </si>
  <si>
    <t>736.859985</t>
  </si>
  <si>
    <t>734.301025</t>
  </si>
  <si>
    <t>725.960022</t>
  </si>
  <si>
    <t>739.710022</t>
  </si>
  <si>
    <t>743.340027</t>
  </si>
  <si>
    <t>728.659973</t>
  </si>
  <si>
    <t>728.190002</t>
  </si>
  <si>
    <t>727.473999</t>
  </si>
  <si>
    <t>720.530029</t>
  </si>
  <si>
    <t>724.109985</t>
  </si>
  <si>
    <t>733.989990</t>
  </si>
  <si>
    <t>756.260010</t>
  </si>
  <si>
    <t>754.130005</t>
  </si>
  <si>
    <t>754.479980</t>
  </si>
  <si>
    <t>749.460022</t>
  </si>
  <si>
    <t>760.090027</t>
  </si>
  <si>
    <t>771.590027</t>
  </si>
  <si>
    <t>773.400024</t>
  </si>
  <si>
    <t>758.469971</t>
  </si>
  <si>
    <t>754.020020</t>
  </si>
  <si>
    <t>763.739990</t>
  </si>
  <si>
    <t>759.330017</t>
  </si>
  <si>
    <t>758.590027</t>
  </si>
  <si>
    <t>765.500000</t>
  </si>
  <si>
    <t>779.989990</t>
  </si>
  <si>
    <t>786.000000</t>
  </si>
  <si>
    <t>781.349976</t>
  </si>
  <si>
    <t>774.739990</t>
  </si>
  <si>
    <t>760.590027</t>
  </si>
  <si>
    <t>769.950012</t>
  </si>
  <si>
    <t>778.780029</t>
  </si>
  <si>
    <t>754.849976</t>
  </si>
  <si>
    <t>750.559998</t>
  </si>
  <si>
    <t>759.619995</t>
  </si>
  <si>
    <t>766.489990</t>
  </si>
  <si>
    <t>773.409973</t>
  </si>
  <si>
    <t>777.479980</t>
  </si>
  <si>
    <t>791.609985</t>
  </si>
  <si>
    <t>791.989990</t>
  </si>
  <si>
    <t>794.150024</t>
  </si>
  <si>
    <t>789.760010</t>
  </si>
  <si>
    <t>798.489990</t>
  </si>
  <si>
    <t>799.739990</t>
  </si>
  <si>
    <t>810.859985</t>
  </si>
  <si>
    <t>814.590027</t>
  </si>
  <si>
    <t>804.900024</t>
  </si>
  <si>
    <t>796.330017</t>
  </si>
  <si>
    <t>802.950012</t>
  </si>
  <si>
    <t>797.270020</t>
  </si>
  <si>
    <t>806.039978</t>
  </si>
  <si>
    <t>808.080017</t>
  </si>
  <si>
    <t>804.419983</t>
  </si>
  <si>
    <t>799.630005</t>
  </si>
  <si>
    <t>801.320007</t>
  </si>
  <si>
    <t>807.239990</t>
  </si>
  <si>
    <t>807.099976</t>
  </si>
  <si>
    <t>800.140015</t>
  </si>
  <si>
    <t>802.169983</t>
  </si>
  <si>
    <t>798.840027</t>
  </si>
  <si>
    <t>798.739990</t>
  </si>
  <si>
    <t>794.580017</t>
  </si>
  <si>
    <t>797.340027</t>
  </si>
  <si>
    <t>781.770020</t>
  </si>
  <si>
    <t>783.669983</t>
  </si>
  <si>
    <t>787.150024</t>
  </si>
  <si>
    <t>787.369995</t>
  </si>
  <si>
    <t>778.820007</t>
  </si>
  <si>
    <t>790.390015</t>
  </si>
  <si>
    <t>809.750000</t>
  </si>
  <si>
    <t>818.950012</t>
  </si>
  <si>
    <t>832.448975</t>
  </si>
  <si>
    <t>833.010010</t>
  </si>
  <si>
    <t>851.570007</t>
  </si>
  <si>
    <t>866.580017</t>
  </si>
  <si>
    <t>845.099976</t>
  </si>
  <si>
    <t>849.000000</t>
  </si>
  <si>
    <t>855.710022</t>
  </si>
  <si>
    <t>851.989990</t>
  </si>
  <si>
    <t>848.500000</t>
  </si>
  <si>
    <t>835.409973</t>
  </si>
  <si>
    <t>844.250000</t>
  </si>
  <si>
    <t>844.000000</t>
  </si>
  <si>
    <t>842.580017</t>
  </si>
  <si>
    <t>839.419983</t>
  </si>
  <si>
    <t>836.989990</t>
  </si>
  <si>
    <t>828.999023</t>
  </si>
  <si>
    <t>838.739990</t>
  </si>
  <si>
    <t>845.849976</t>
  </si>
  <si>
    <t>851.640015</t>
  </si>
  <si>
    <t>864.549988</t>
  </si>
  <si>
    <t>862.340027</t>
  </si>
  <si>
    <t>854.950012</t>
  </si>
  <si>
    <t>848.380005</t>
  </si>
  <si>
    <t>863.489990</t>
  </si>
  <si>
    <t>875.320007</t>
  </si>
  <si>
    <t>874.260010</t>
  </si>
  <si>
    <t>872.530029</t>
  </si>
  <si>
    <t>879.369995</t>
  </si>
  <si>
    <t>873.659973</t>
  </si>
  <si>
    <t>874.409973</t>
  </si>
  <si>
    <t>857.169983</t>
  </si>
  <si>
    <t>862.590027</t>
  </si>
  <si>
    <t>863.919983</t>
  </si>
  <si>
    <t>862.330017</t>
  </si>
  <si>
    <t>865.010010</t>
  </si>
  <si>
    <t>871.979980</t>
  </si>
  <si>
    <t>888.349976</t>
  </si>
  <si>
    <t>888.289978</t>
  </si>
  <si>
    <t>897.390015</t>
  </si>
  <si>
    <t>893.630005</t>
  </si>
  <si>
    <t>883.010010</t>
  </si>
  <si>
    <t>888.450012</t>
  </si>
  <si>
    <t>892.760010</t>
  </si>
  <si>
    <t>898.929993</t>
  </si>
  <si>
    <t>893.250000</t>
  </si>
  <si>
    <t>900.059998</t>
  </si>
  <si>
    <t>877.460022</t>
  </si>
  <si>
    <t>858.799988</t>
  </si>
  <si>
    <t>872.820007</t>
  </si>
  <si>
    <t>873.169983</t>
  </si>
  <si>
    <t>861.890015</t>
  </si>
  <si>
    <t>891.000000</t>
  </si>
  <si>
    <t>891.500000</t>
  </si>
  <si>
    <t>897.049988</t>
  </si>
  <si>
    <t>892.960022</t>
  </si>
  <si>
    <t>900.960022</t>
  </si>
  <si>
    <t>896.890015</t>
  </si>
  <si>
    <t>892.340027</t>
  </si>
  <si>
    <t>868.950012</t>
  </si>
  <si>
    <t>846.909973</t>
  </si>
  <si>
    <t>855.780029</t>
  </si>
  <si>
    <t>839.190002</t>
  </si>
  <si>
    <t>840.000000</t>
  </si>
  <si>
    <t>857.150024</t>
  </si>
  <si>
    <t>849.700012</t>
  </si>
  <si>
    <t>857.799988</t>
  </si>
  <si>
    <t>876.330017</t>
  </si>
  <si>
    <t>863.419983</t>
  </si>
  <si>
    <t>880.299988</t>
  </si>
  <si>
    <t>875.429993</t>
  </si>
  <si>
    <t>875.140015</t>
  </si>
  <si>
    <t>880.119995</t>
  </si>
  <si>
    <t>887.020020</t>
  </si>
  <si>
    <t>894.989990</t>
  </si>
  <si>
    <t>884.450012</t>
  </si>
  <si>
    <t>877.969971</t>
  </si>
  <si>
    <t>893.479980</t>
  </si>
  <si>
    <t>893.809998</t>
  </si>
  <si>
    <t>901.440002</t>
  </si>
  <si>
    <t>901.349976</t>
  </si>
  <si>
    <t>877.510010</t>
  </si>
  <si>
    <t>837.059998</t>
  </si>
  <si>
    <t>846.489990</t>
  </si>
  <si>
    <t>838.419983</t>
  </si>
  <si>
    <t>832.760010</t>
  </si>
  <si>
    <t>839.859985</t>
  </si>
  <si>
    <t>839.950012</t>
  </si>
  <si>
    <t>846.099976</t>
  </si>
  <si>
    <t>836.390015</t>
  </si>
  <si>
    <t>815.409973</t>
  </si>
  <si>
    <t>817.299988</t>
  </si>
  <si>
    <t>833.599976</t>
  </si>
  <si>
    <t>838.770020</t>
  </si>
  <si>
    <t>833.460022</t>
  </si>
  <si>
    <t>823.650024</t>
  </si>
  <si>
    <t>805.989990</t>
  </si>
  <si>
    <t>822.340027</t>
  </si>
  <si>
    <t>809.479980</t>
  </si>
  <si>
    <t>801.219971</t>
  </si>
  <si>
    <t>795.429993</t>
  </si>
  <si>
    <t>791.309998</t>
  </si>
  <si>
    <t>793.890015</t>
  </si>
  <si>
    <t>813.309998</t>
  </si>
  <si>
    <t>824.210022</t>
  </si>
  <si>
    <t>825.010010</t>
  </si>
  <si>
    <t>821.479980</t>
  </si>
  <si>
    <t>811.549988</t>
  </si>
  <si>
    <t>810.830017</t>
  </si>
  <si>
    <t>816.359985</t>
  </si>
  <si>
    <t>809.400024</t>
  </si>
  <si>
    <t>818.130005</t>
  </si>
  <si>
    <t>820.869995</t>
  </si>
  <si>
    <t>832.909973</t>
  </si>
  <si>
    <t>832.869995</t>
  </si>
  <si>
    <t>830.299988</t>
  </si>
  <si>
    <t>823.219971</t>
  </si>
  <si>
    <t>810.750000</t>
  </si>
  <si>
    <t>806.169983</t>
  </si>
  <si>
    <t>811.309998</t>
  </si>
  <si>
    <t>803.299988</t>
  </si>
  <si>
    <t>792.159973</t>
  </si>
  <si>
    <t>799.760010</t>
  </si>
  <si>
    <t>805.830017</t>
  </si>
  <si>
    <t>813.770020</t>
  </si>
  <si>
    <t>816.390015</t>
  </si>
  <si>
    <t>814.030029</t>
  </si>
  <si>
    <t>818.090027</t>
  </si>
  <si>
    <t>835.789978</t>
  </si>
  <si>
    <t>845.969971</t>
  </si>
  <si>
    <t>843.429993</t>
  </si>
  <si>
    <t>832.989990</t>
  </si>
  <si>
    <t>836.239990</t>
  </si>
  <si>
    <t>847.619995</t>
  </si>
  <si>
    <t>849.390015</t>
  </si>
  <si>
    <t>850.890015</t>
  </si>
  <si>
    <t>855.419983</t>
  </si>
  <si>
    <t>850.770020</t>
  </si>
  <si>
    <t>835.000977</t>
  </si>
  <si>
    <t>837.890015</t>
  </si>
  <si>
    <t>826.330017</t>
  </si>
  <si>
    <t>830.469971</t>
  </si>
  <si>
    <t>828.809998</t>
  </si>
  <si>
    <t>832.719971</t>
  </si>
  <si>
    <t>952.059998</t>
  </si>
  <si>
    <t>957.679993</t>
  </si>
  <si>
    <t>945.309998</t>
  </si>
  <si>
    <t>939.390015</t>
  </si>
  <si>
    <t>958.000000</t>
  </si>
  <si>
    <t>968.179993</t>
  </si>
  <si>
    <t>970.020020</t>
  </si>
  <si>
    <t>976.659973</t>
  </si>
  <si>
    <t>966.309998</t>
  </si>
  <si>
    <t>965.630005</t>
  </si>
  <si>
    <t>976.630005</t>
  </si>
  <si>
    <t>959.159973</t>
  </si>
  <si>
    <t>955.890015</t>
  </si>
  <si>
    <t>966.330017</t>
  </si>
  <si>
    <t>963.030029</t>
  </si>
  <si>
    <t>959.181030</t>
  </si>
  <si>
    <t>969.750000</t>
  </si>
  <si>
    <t>980.099976</t>
  </si>
  <si>
    <t>977.000000</t>
  </si>
  <si>
    <t>994.999023</t>
  </si>
  <si>
    <t>1009.780029</t>
  </si>
  <si>
    <t>1004.400024</t>
  </si>
  <si>
    <t>979.909973</t>
  </si>
  <si>
    <t>989.869995</t>
  </si>
  <si>
    <t>976.580017</t>
  </si>
  <si>
    <t>970.780029</t>
  </si>
  <si>
    <t>973.219971</t>
  </si>
  <si>
    <t>971.849976</t>
  </si>
  <si>
    <t>981.919983</t>
  </si>
  <si>
    <t>990.039978</t>
  </si>
  <si>
    <t>990.630005</t>
  </si>
  <si>
    <t>994.950012</t>
  </si>
  <si>
    <t>988.500000</t>
  </si>
  <si>
    <t>994.099976</t>
  </si>
  <si>
    <t>1000.500000</t>
  </si>
  <si>
    <t>1010.020020</t>
  </si>
  <si>
    <t>999.479980</t>
  </si>
  <si>
    <t>994.580017</t>
  </si>
  <si>
    <t>993.090027</t>
  </si>
  <si>
    <t>987.109985</t>
  </si>
  <si>
    <t>993.739990</t>
  </si>
  <si>
    <t>991.140015</t>
  </si>
  <si>
    <t>991.380005</t>
  </si>
  <si>
    <t>987.000000</t>
  </si>
  <si>
    <t>1000.000000</t>
  </si>
  <si>
    <t>998.000000</t>
  </si>
  <si>
    <t>1016.000000</t>
  </si>
  <si>
    <t>1040.000000</t>
  </si>
  <si>
    <t>1048.000000</t>
  </si>
  <si>
    <t>1044.000000</t>
  </si>
  <si>
    <t>1056.000000</t>
  </si>
  <si>
    <t>1072.000000</t>
  </si>
  <si>
    <t>1076.000000</t>
  </si>
  <si>
    <t>1074.000000</t>
  </si>
  <si>
    <t>1064.000000</t>
  </si>
  <si>
    <t>1060.000000</t>
  </si>
  <si>
    <t>1078.000000</t>
  </si>
  <si>
    <t>1100.000000</t>
  </si>
  <si>
    <t>1104.000000</t>
  </si>
  <si>
    <t>1124.000000</t>
  </si>
  <si>
    <t>1154.000000</t>
  </si>
  <si>
    <t>1152.890015</t>
  </si>
  <si>
    <t>1182.719971</t>
  </si>
  <si>
    <t>1144.619995</t>
  </si>
  <si>
    <t>1164.829956</t>
  </si>
  <si>
    <t>1155.670044</t>
  </si>
  <si>
    <t>1130.380005</t>
  </si>
  <si>
    <t>1172.479980</t>
  </si>
  <si>
    <t>1132.099976</t>
  </si>
  <si>
    <t>1072.949951</t>
  </si>
  <si>
    <t>1129.930054</t>
  </si>
  <si>
    <t>1137.589966</t>
  </si>
  <si>
    <t>1159.119995</t>
  </si>
  <si>
    <t>1170.589966</t>
  </si>
  <si>
    <t>1170.680054</t>
  </si>
  <si>
    <t>1176.300049</t>
  </si>
  <si>
    <t>1203.180054</t>
  </si>
  <si>
    <t>1212.209961</t>
  </si>
  <si>
    <t>1205.420044</t>
  </si>
  <si>
    <t>1212.790039</t>
  </si>
  <si>
    <t>1232.040039</t>
  </si>
  <si>
    <t>1237.989990</t>
  </si>
  <si>
    <t>1246.979980</t>
  </si>
  <si>
    <t>1207.000000</t>
  </si>
  <si>
    <t>1204.550049</t>
  </si>
  <si>
    <t>1229.420044</t>
  </si>
  <si>
    <t>1237.660034</t>
  </si>
  <si>
    <t>1234.390015</t>
  </si>
  <si>
    <t>1257.079956</t>
  </si>
  <si>
    <t>1275.959961</t>
  </si>
  <si>
    <t>1295.640015</t>
  </si>
  <si>
    <t>1285.729980</t>
  </si>
  <si>
    <t>1290.339966</t>
  </si>
  <si>
    <t>1284.869995</t>
  </si>
  <si>
    <t>1279.750000</t>
  </si>
  <si>
    <t>1243.680054</t>
  </si>
  <si>
    <t>1285.810059</t>
  </si>
  <si>
    <t>1274.000000</t>
  </si>
  <si>
    <t>1264.079956</t>
  </si>
  <si>
    <t>1216.000000</t>
  </si>
  <si>
    <t>1223.810059</t>
  </si>
  <si>
    <t>1244.089966</t>
  </si>
  <si>
    <t>1157.569946</t>
  </si>
  <si>
    <t>1170.000000</t>
  </si>
  <si>
    <t>1122.380005</t>
  </si>
  <si>
    <t>1124.550049</t>
  </si>
  <si>
    <t>1179.569946</t>
  </si>
  <si>
    <t>1159.479980</t>
  </si>
  <si>
    <t>1161.890015</t>
  </si>
  <si>
    <t>1155.750000</t>
  </si>
  <si>
    <t>1168.000000</t>
  </si>
  <si>
    <t>1170.939941</t>
  </si>
  <si>
    <t>1171.349976</t>
  </si>
  <si>
    <t>1166.469971</t>
  </si>
  <si>
    <t>1209.069946</t>
  </si>
  <si>
    <t>1234.010010</t>
  </si>
  <si>
    <t>1256.670044</t>
  </si>
  <si>
    <t>1249.030029</t>
  </si>
  <si>
    <t>1252.920044</t>
  </si>
  <si>
    <t>1189.839966</t>
  </si>
  <si>
    <t>1194.739990</t>
  </si>
  <si>
    <t>1253.000000</t>
  </si>
  <si>
    <t>1307.550049</t>
  </si>
  <si>
    <t>1302.989990</t>
  </si>
  <si>
    <t>1317.069946</t>
  </si>
  <si>
    <t>1312.310059</t>
  </si>
  <si>
    <t>1320.010010</t>
  </si>
  <si>
    <t>1340.859985</t>
  </si>
  <si>
    <t>1337.369995</t>
  </si>
  <si>
    <t>1353.699951</t>
  </si>
  <si>
    <t>1350.020020</t>
  </si>
  <si>
    <t>1340.930054</t>
  </si>
  <si>
    <t>1324.790039</t>
  </si>
  <si>
    <t>1346.020020</t>
  </si>
  <si>
    <t>1342.780029</t>
  </si>
  <si>
    <t>1340.890015</t>
  </si>
  <si>
    <t>1343.910034</t>
  </si>
  <si>
    <t>1357.989990</t>
  </si>
  <si>
    <t>1366.800049</t>
  </si>
  <si>
    <t>1380.000000</t>
  </si>
  <si>
    <t>1394.000000</t>
  </si>
  <si>
    <t>1396.260010</t>
  </si>
  <si>
    <t>1392.119995</t>
  </si>
  <si>
    <t>1394.829956</t>
  </si>
  <si>
    <t>1410.709961</t>
  </si>
  <si>
    <t>1416.099976</t>
  </si>
  <si>
    <t>1443.910034</t>
  </si>
  <si>
    <t>1441.439941</t>
  </si>
  <si>
    <t>1425.089966</t>
  </si>
  <si>
    <t>1434.030029</t>
  </si>
  <si>
    <t>1436.050049</t>
  </si>
  <si>
    <t>1444.390015</t>
  </si>
  <si>
    <t>1450.469971</t>
  </si>
  <si>
    <t>1482.780029</t>
  </si>
  <si>
    <t>1480.959961</t>
  </si>
  <si>
    <t>1486.000000</t>
  </si>
  <si>
    <t>1484.719971</t>
  </si>
  <si>
    <t>1517.239990</t>
  </si>
  <si>
    <t>1493.719971</t>
  </si>
  <si>
    <t>1485.770020</t>
  </si>
  <si>
    <t>1421.560059</t>
  </si>
  <si>
    <t>1460.729980</t>
  </si>
  <si>
    <t>1449.000000</t>
  </si>
  <si>
    <t>1462.760010</t>
  </si>
  <si>
    <t>1458.060059</t>
  </si>
  <si>
    <t>1458.040039</t>
  </si>
  <si>
    <t>1457.000000</t>
  </si>
  <si>
    <t>1461.989990</t>
  </si>
  <si>
    <t>1455.439941</t>
  </si>
  <si>
    <t>1458.619995</t>
  </si>
  <si>
    <t>1471.239990</t>
  </si>
  <si>
    <t>1479.219971</t>
  </si>
  <si>
    <t>1499.989990</t>
  </si>
  <si>
    <t>1532.869995</t>
  </si>
  <si>
    <t>1552.079956</t>
  </si>
  <si>
    <t>1568.349976</t>
  </si>
  <si>
    <t>1585.709961</t>
  </si>
  <si>
    <t>1581.739990</t>
  </si>
  <si>
    <t>1568.130005</t>
  </si>
  <si>
    <t>1550.000000</t>
  </si>
  <si>
    <t>1539.869995</t>
  </si>
  <si>
    <t>1553.500000</t>
  </si>
  <si>
    <t>1578.410034</t>
  </si>
  <si>
    <t>1558.689941</t>
  </si>
  <si>
    <t>1564.170044</t>
  </si>
  <si>
    <t>1521.630005</t>
  </si>
  <si>
    <t>1524.260010</t>
  </si>
  <si>
    <t>1530.939941</t>
  </si>
  <si>
    <t>1575.310059</t>
  </si>
  <si>
    <t>1576.770020</t>
  </si>
  <si>
    <t>1592.109985</t>
  </si>
  <si>
    <t>1611.750000</t>
  </si>
  <si>
    <t>1624.680054</t>
  </si>
  <si>
    <t>1650.810059</t>
  </si>
  <si>
    <t>1660.020020</t>
  </si>
  <si>
    <t>1671.099976</t>
  </si>
  <si>
    <t>1689.459961</t>
  </si>
  <si>
    <t>1660.760010</t>
  </si>
  <si>
    <t>1667.250000</t>
  </si>
  <si>
    <t>1641.479980</t>
  </si>
  <si>
    <t>1641.849976</t>
  </si>
  <si>
    <t>1634.890015</t>
  </si>
  <si>
    <t>1640.729980</t>
  </si>
  <si>
    <t>1654.069946</t>
  </si>
  <si>
    <t>1639.989990</t>
  </si>
  <si>
    <t>1641.069946</t>
  </si>
  <si>
    <t>1654.420044</t>
  </si>
  <si>
    <t>1704.829956</t>
  </si>
  <si>
    <t>1726.209961</t>
  </si>
  <si>
    <t>1731.489990</t>
  </si>
  <si>
    <t>1755.000000</t>
  </si>
  <si>
    <t>1762.300049</t>
  </si>
  <si>
    <t>1725.000000</t>
  </si>
  <si>
    <t>1679.260010</t>
  </si>
  <si>
    <t>1691.930054</t>
  </si>
  <si>
    <t>1669.829956</t>
  </si>
  <si>
    <t>1697.689941</t>
  </si>
  <si>
    <t>1702.069946</t>
  </si>
  <si>
    <t>1702.530029</t>
  </si>
  <si>
    <t>1684.989990</t>
  </si>
  <si>
    <t>1647.199951</t>
  </si>
  <si>
    <t>1661.160034</t>
  </si>
  <si>
    <t>1638.949951</t>
  </si>
  <si>
    <t>1655.099976</t>
  </si>
  <si>
    <t>1643.209961</t>
  </si>
  <si>
    <t>1638.479980</t>
  </si>
  <si>
    <t>1665.000000</t>
  </si>
  <si>
    <t>1682.319946</t>
  </si>
  <si>
    <t>1726.619995</t>
  </si>
  <si>
    <t>1732.989990</t>
  </si>
  <si>
    <t>1745.790039</t>
  </si>
  <si>
    <t>1732.050049</t>
  </si>
  <si>
    <t>1654.250000</t>
  </si>
  <si>
    <t>1626.619995</t>
  </si>
  <si>
    <t>1605.599976</t>
  </si>
  <si>
    <t>1624.390015</t>
  </si>
  <si>
    <t>1568.270020</t>
  </si>
  <si>
    <t>1486.660034</t>
  </si>
  <si>
    <t>1527.439941</t>
  </si>
  <si>
    <t>1535.119995</t>
  </si>
  <si>
    <t>1560.640015</t>
  </si>
  <si>
    <t>1589.959961</t>
  </si>
  <si>
    <t>1548.599976</t>
  </si>
  <si>
    <t>1534.709961</t>
  </si>
  <si>
    <t>1559.000000</t>
  </si>
  <si>
    <t>1511.849976</t>
  </si>
  <si>
    <t>1521.000000</t>
  </si>
  <si>
    <t>1548.020020</t>
  </si>
  <si>
    <t>1459.739990</t>
  </si>
  <si>
    <t>1345.839966</t>
  </si>
  <si>
    <t>1329.239990</t>
  </si>
  <si>
    <t>1427.000000</t>
  </si>
  <si>
    <t>1463.560059</t>
  </si>
  <si>
    <t>1465.239990</t>
  </si>
  <si>
    <t>1414.229980</t>
  </si>
  <si>
    <t>1438.729980</t>
  </si>
  <si>
    <t>1514.160034</t>
  </si>
  <si>
    <t>1542.680054</t>
  </si>
  <si>
    <t>1500.000000</t>
  </si>
  <si>
    <t>1463.780029</t>
  </si>
  <si>
    <t>1468.739990</t>
  </si>
  <si>
    <t>1424.920044</t>
  </si>
  <si>
    <t>1418.300049</t>
  </si>
  <si>
    <t>1393.180054</t>
  </si>
  <si>
    <t>1329.719971</t>
  </si>
  <si>
    <t>1324.150024</t>
  </si>
  <si>
    <t>1342.910034</t>
  </si>
  <si>
    <t>1317.010010</t>
  </si>
  <si>
    <t>1328.000000</t>
  </si>
  <si>
    <t>1376.900024</t>
  </si>
  <si>
    <t>1400.209961</t>
  </si>
  <si>
    <t>1455.699951</t>
  </si>
  <si>
    <t>1477.060059</t>
  </si>
  <si>
    <t>1492.329956</t>
  </si>
  <si>
    <t>1552.050049</t>
  </si>
  <si>
    <t>1491.180054</t>
  </si>
  <si>
    <t>1487.000000</t>
  </si>
  <si>
    <t>1479.099976</t>
  </si>
  <si>
    <t>1454.849976</t>
  </si>
  <si>
    <t>1435.609985</t>
  </si>
  <si>
    <t>1440.810059</t>
  </si>
  <si>
    <t>1490.000000</t>
  </si>
  <si>
    <t>1444.699951</t>
  </si>
  <si>
    <t>1430.000000</t>
  </si>
  <si>
    <t>1347.989990</t>
  </si>
  <si>
    <t>1362.500000</t>
  </si>
  <si>
    <t>1375.849976</t>
  </si>
  <si>
    <t>1263.680054</t>
  </si>
  <si>
    <t>1224.780029</t>
  </si>
  <si>
    <t>1217.239990</t>
  </si>
  <si>
    <t>1284.849976</t>
  </si>
  <si>
    <t>1367.650024</t>
  </si>
  <si>
    <t>1322.739990</t>
  </si>
  <si>
    <t>1388.300049</t>
  </si>
  <si>
    <t>1414.959961</t>
  </si>
  <si>
    <t>1447.729980</t>
  </si>
  <si>
    <t>1439.479980</t>
  </si>
  <si>
    <t>1433.099976</t>
  </si>
  <si>
    <t>1429.930054</t>
  </si>
  <si>
    <t>1426.119995</t>
  </si>
  <si>
    <t>1460.300049</t>
  </si>
  <si>
    <t>1481.449951</t>
  </si>
  <si>
    <t>1482.680054</t>
  </si>
  <si>
    <t>1501.209961</t>
  </si>
  <si>
    <t>1492.000000</t>
  </si>
  <si>
    <t>1443.040039</t>
  </si>
  <si>
    <t>1427.050049</t>
  </si>
  <si>
    <t>1454.609985</t>
  </si>
  <si>
    <t>1464.199951</t>
  </si>
  <si>
    <t>1424.180054</t>
  </si>
  <si>
    <t>1399.290039</t>
  </si>
  <si>
    <t>1448.760010</t>
  </si>
  <si>
    <t>1507.060059</t>
  </si>
  <si>
    <t>1423.479980</t>
  </si>
  <si>
    <t>1433.010010</t>
  </si>
  <si>
    <t>1450.010010</t>
  </si>
  <si>
    <t>1444.000000</t>
  </si>
  <si>
    <t>1412.489990</t>
  </si>
  <si>
    <t>1387.520020</t>
  </si>
  <si>
    <t>1415.510010</t>
  </si>
  <si>
    <t>1439.319946</t>
  </si>
  <si>
    <t>1462.270020</t>
  </si>
  <si>
    <t>1440.150024</t>
  </si>
  <si>
    <t>1425.010010</t>
  </si>
  <si>
    <t>1425.989990</t>
  </si>
  <si>
    <t>1436.550049</t>
  </si>
  <si>
    <t>1425.300049</t>
  </si>
  <si>
    <t>1428.819946</t>
  </si>
  <si>
    <t>1437.319946</t>
  </si>
  <si>
    <t>1439.260010</t>
  </si>
  <si>
    <t>1434.530029</t>
  </si>
  <si>
    <t>1445.489990</t>
  </si>
  <si>
    <t>1464.000000</t>
  </si>
  <si>
    <t>1500.069946</t>
  </si>
  <si>
    <t>1502.709961</t>
  </si>
  <si>
    <t>1478.780029</t>
  </si>
  <si>
    <t>1463.469971</t>
  </si>
  <si>
    <t>1433.560059</t>
  </si>
  <si>
    <t>1481.540039</t>
  </si>
  <si>
    <t>1485.790039</t>
  </si>
  <si>
    <t>1496.140015</t>
  </si>
  <si>
    <t>1497.930054</t>
  </si>
  <si>
    <t>1513.199951</t>
  </si>
  <si>
    <t>1543.329956</t>
  </si>
  <si>
    <t>1562.209961</t>
  </si>
  <si>
    <t>1569.949951</t>
  </si>
  <si>
    <t>1601.699951</t>
  </si>
  <si>
    <t>1578.849976</t>
  </si>
  <si>
    <t>1558.180054</t>
  </si>
  <si>
    <t>1579.810059</t>
  </si>
  <si>
    <t>1564.099976</t>
  </si>
  <si>
    <t>1574.680054</t>
  </si>
  <si>
    <t>1585.390015</t>
  </si>
  <si>
    <t>1617.119995</t>
  </si>
  <si>
    <t>1620.219971</t>
  </si>
  <si>
    <t>1616.069946</t>
  </si>
  <si>
    <t>1614.989990</t>
  </si>
  <si>
    <t>1635.000000</t>
  </si>
  <si>
    <t>1635.489990</t>
  </si>
  <si>
    <t>1632.000000</t>
  </si>
  <si>
    <t>1637.800049</t>
  </si>
  <si>
    <t>1639.000000</t>
  </si>
  <si>
    <t>1635.599976</t>
  </si>
  <si>
    <t>1622.000000</t>
  </si>
  <si>
    <t>1654.199951</t>
  </si>
  <si>
    <t>1655.199951</t>
  </si>
  <si>
    <t>1658.800049</t>
  </si>
  <si>
    <t>1717.400024</t>
  </si>
  <si>
    <t>1712.000000</t>
  </si>
  <si>
    <t>1718.400024</t>
  </si>
  <si>
    <t>1730.000000</t>
  </si>
  <si>
    <t>1735.199951</t>
  </si>
  <si>
    <t>1720.000000</t>
  </si>
  <si>
    <t>1694.199951</t>
  </si>
  <si>
    <t>1753.599976</t>
  </si>
  <si>
    <t>1736.400024</t>
  </si>
  <si>
    <t>1709.000000</t>
  </si>
  <si>
    <t>1724.599976</t>
  </si>
  <si>
    <t>1697.000000</t>
  </si>
  <si>
    <t>1676.000000</t>
  </si>
  <si>
    <t>1629.800049</t>
  </si>
  <si>
    <t>1649.800049</t>
  </si>
  <si>
    <t>1667.400024</t>
  </si>
  <si>
    <t>1702.599976</t>
  </si>
  <si>
    <t>1703.199951</t>
  </si>
  <si>
    <t>1669.199951</t>
  </si>
  <si>
    <t>1663.000000</t>
  </si>
  <si>
    <t>1672.000000</t>
  </si>
  <si>
    <t>1621.400024</t>
  </si>
  <si>
    <t>1632.199951</t>
  </si>
  <si>
    <t>1633.000000</t>
  </si>
  <si>
    <t>1653.800049</t>
  </si>
  <si>
    <t>1634.599976</t>
  </si>
  <si>
    <t>1630.000000</t>
  </si>
  <si>
    <t>1599.199951</t>
  </si>
  <si>
    <t>1500.199951</t>
  </si>
  <si>
    <t>1533.000000</t>
  </si>
  <si>
    <t>1540.199951</t>
  </si>
  <si>
    <t>1538.000000</t>
  </si>
  <si>
    <t>1589.000000</t>
  </si>
  <si>
    <t>1661.599976</t>
  </si>
  <si>
    <t>1668.000000</t>
  </si>
  <si>
    <t>1678.000000</t>
  </si>
  <si>
    <t>1702.800049</t>
  </si>
  <si>
    <t>1691.599976</t>
  </si>
  <si>
    <t>1693.400024</t>
  </si>
  <si>
    <t>1686.000000</t>
  </si>
  <si>
    <t>1675.199951</t>
  </si>
  <si>
    <t>1662.800049</t>
  </si>
  <si>
    <t>1660.000000</t>
  </si>
  <si>
    <t>1669.400024</t>
  </si>
  <si>
    <t>1698.000000</t>
  </si>
  <si>
    <t>1691.400024</t>
  </si>
  <si>
    <t>1723.800049</t>
  </si>
  <si>
    <t>1732.199951</t>
  </si>
  <si>
    <t>1769.000000</t>
  </si>
  <si>
    <t>1798.800049</t>
  </si>
  <si>
    <t>1787.599976</t>
  </si>
  <si>
    <t>1784.400024</t>
  </si>
  <si>
    <t>1787.000000</t>
  </si>
  <si>
    <t>1793.599976</t>
  </si>
  <si>
    <t>1782.199951</t>
  </si>
  <si>
    <t>1747.199951</t>
  </si>
  <si>
    <t>1766.800049</t>
  </si>
  <si>
    <t>1759.000000</t>
  </si>
  <si>
    <t>1775.000000</t>
  </si>
  <si>
    <t>1784.000000</t>
  </si>
  <si>
    <t>1745.400024</t>
  </si>
  <si>
    <t>1698.599976</t>
  </si>
  <si>
    <t>1701.599976</t>
  </si>
  <si>
    <t>1696.400024</t>
  </si>
  <si>
    <t>1680.000000</t>
  </si>
  <si>
    <t>1567.199951</t>
  </si>
  <si>
    <t>1575.800049</t>
  </si>
  <si>
    <t>1575.400024</t>
  </si>
  <si>
    <t>1630.800049</t>
  </si>
  <si>
    <t>1623.000000</t>
  </si>
  <si>
    <t>1596.000000</t>
  </si>
  <si>
    <t>1626.800049</t>
  </si>
  <si>
    <t>1587.400024</t>
  </si>
  <si>
    <t>1595.400024</t>
  </si>
  <si>
    <t>1623.599976</t>
  </si>
  <si>
    <t>1644.400024</t>
  </si>
  <si>
    <t>1629.599976</t>
  </si>
  <si>
    <t>1642.000000</t>
  </si>
  <si>
    <t>1634.400024</t>
  </si>
  <si>
    <t>1574.000000</t>
  </si>
  <si>
    <t>1587.000000</t>
  </si>
  <si>
    <t>1579.400024</t>
  </si>
  <si>
    <t>1587.599976</t>
  </si>
  <si>
    <t>1617.400024</t>
  </si>
  <si>
    <t>1611.800049</t>
  </si>
  <si>
    <t>1602.000000</t>
  </si>
  <si>
    <t>1636.599976</t>
  </si>
  <si>
    <t>1661.199951</t>
  </si>
  <si>
    <t>1664.000000</t>
  </si>
  <si>
    <t>1648.800049</t>
  </si>
  <si>
    <t>1659.800049</t>
  </si>
  <si>
    <t>1674.800049</t>
  </si>
  <si>
    <t>1659.599976</t>
  </si>
  <si>
    <t>1641.199951</t>
  </si>
  <si>
    <t>1642.199951</t>
  </si>
  <si>
    <t>1633.199951</t>
  </si>
  <si>
    <t>1618.599976</t>
  </si>
  <si>
    <t>1628.000000</t>
  </si>
  <si>
    <t>1581.599976</t>
  </si>
  <si>
    <t>1599.599976</t>
  </si>
  <si>
    <t>1589.599976</t>
  </si>
  <si>
    <t>1570.000000</t>
  </si>
  <si>
    <t>1592.400024</t>
  </si>
  <si>
    <t>1586.000000</t>
  </si>
  <si>
    <t>1557.000000</t>
  </si>
  <si>
    <t>1583.199951</t>
  </si>
  <si>
    <t>1569.000000</t>
  </si>
  <si>
    <t>1574.199951</t>
  </si>
  <si>
    <t>1562.199951</t>
  </si>
  <si>
    <t>1568.800049</t>
  </si>
  <si>
    <t>1572.800049</t>
  </si>
  <si>
    <t>1600.599976</t>
  </si>
  <si>
    <t>1604.800049</t>
  </si>
  <si>
    <t>1606.599976</t>
  </si>
  <si>
    <t>1596.800049</t>
  </si>
  <si>
    <t>1581.000000</t>
  </si>
  <si>
    <t>1595.199951</t>
  </si>
  <si>
    <t>1579.199951</t>
  </si>
  <si>
    <t>1602.800049</t>
  </si>
  <si>
    <t>1588.400024</t>
  </si>
  <si>
    <t>1591.599976</t>
  </si>
  <si>
    <t>1604.000000</t>
  </si>
  <si>
    <t>1625.800049</t>
  </si>
  <si>
    <t>1629.400024</t>
  </si>
  <si>
    <t>1621.800049</t>
  </si>
  <si>
    <t>1615.800049</t>
  </si>
  <si>
    <t>1606.199951</t>
  </si>
  <si>
    <t>1616.199951</t>
  </si>
  <si>
    <t>1594.800049</t>
  </si>
  <si>
    <t>1592.000000</t>
  </si>
  <si>
    <t>1585.000000</t>
  </si>
  <si>
    <t>1570.800049</t>
  </si>
  <si>
    <t>1585.800049</t>
  </si>
  <si>
    <t>1570.599976</t>
  </si>
  <si>
    <t>1566.400024</t>
  </si>
  <si>
    <t>1580.800049</t>
  </si>
  <si>
    <t>1609.400024</t>
  </si>
  <si>
    <t>1600.400024</t>
  </si>
  <si>
    <t>1582.599976</t>
  </si>
  <si>
    <t>1597.199951</t>
  </si>
  <si>
    <t>1573.800049</t>
  </si>
  <si>
    <t>1581.800049</t>
  </si>
  <si>
    <t>1587.800049</t>
  </si>
  <si>
    <t>1568.599976</t>
  </si>
  <si>
    <t>1578.599976</t>
  </si>
  <si>
    <t>1584.199951</t>
  </si>
  <si>
    <t>1600.199951</t>
  </si>
  <si>
    <t>1613.199951</t>
  </si>
  <si>
    <t>1605.000000</t>
  </si>
  <si>
    <t>1624.599976</t>
  </si>
  <si>
    <t>1612.599976</t>
  </si>
  <si>
    <t>1673.800049</t>
  </si>
  <si>
    <t>1672.400024</t>
  </si>
  <si>
    <t>1679.800049</t>
  </si>
  <si>
    <t>1690.000000</t>
  </si>
  <si>
    <t>1712.800049</t>
  </si>
  <si>
    <t>1709.800049</t>
  </si>
  <si>
    <t>1698.800049</t>
  </si>
  <si>
    <t>1701.199951</t>
  </si>
  <si>
    <t>1681.599976</t>
  </si>
  <si>
    <t>1664.400024</t>
  </si>
  <si>
    <t>1682.199951</t>
  </si>
  <si>
    <t>1680.400024</t>
  </si>
  <si>
    <t>1710.000000</t>
  </si>
  <si>
    <t>1704.599976</t>
  </si>
  <si>
    <t>1694.000000</t>
  </si>
  <si>
    <t>1665.400024</t>
  </si>
  <si>
    <t>1681.800049</t>
  </si>
  <si>
    <t>1685.199951</t>
  </si>
  <si>
    <t>1826.800049</t>
  </si>
  <si>
    <t>1818.000000</t>
  </si>
  <si>
    <t>1851.000000</t>
  </si>
  <si>
    <t>1856.000000</t>
  </si>
  <si>
    <t>1864.800049</t>
  </si>
  <si>
    <t>1905.000000</t>
  </si>
  <si>
    <t>1954.599976</t>
  </si>
  <si>
    <t>1992.599976</t>
  </si>
  <si>
    <t>1995.800049</t>
  </si>
  <si>
    <t>1987.400024</t>
  </si>
  <si>
    <t>1962.800049</t>
  </si>
  <si>
    <t>1984.800049</t>
  </si>
  <si>
    <t>1998.000000</t>
  </si>
  <si>
    <t>2020.000000</t>
  </si>
  <si>
    <t>1993.400024</t>
  </si>
  <si>
    <t>1923.400024</t>
  </si>
  <si>
    <t>1845.199951</t>
  </si>
  <si>
    <t>1820.800049</t>
  </si>
  <si>
    <t>1803.599976</t>
  </si>
  <si>
    <t>1751.199951</t>
  </si>
  <si>
    <t>1668.599976</t>
  </si>
  <si>
    <t>1707.000000</t>
  </si>
  <si>
    <t>1760.400024</t>
  </si>
  <si>
    <t>1667.199951</t>
  </si>
  <si>
    <t>1597.599976</t>
  </si>
  <si>
    <t>1650.000000</t>
  </si>
  <si>
    <t>1613.000000</t>
  </si>
  <si>
    <t>1513.800049</t>
  </si>
  <si>
    <t>1550.199951</t>
  </si>
  <si>
    <t>1641.599976</t>
  </si>
  <si>
    <t>1665.199951</t>
  </si>
  <si>
    <t>1817.800049</t>
  </si>
  <si>
    <t>1729.199951</t>
  </si>
  <si>
    <t>1760.199951</t>
  </si>
  <si>
    <t>1782.599976</t>
  </si>
  <si>
    <t>1770.000000</t>
  </si>
  <si>
    <t>1744.000000</t>
  </si>
  <si>
    <t>1804.599976</t>
  </si>
  <si>
    <t>1756.599976</t>
  </si>
  <si>
    <t>1773.000000</t>
  </si>
  <si>
    <t>1829.400024</t>
  </si>
  <si>
    <t>1855.199951</t>
  </si>
  <si>
    <t>1864.000000</t>
  </si>
  <si>
    <t>1858.000000</t>
  </si>
  <si>
    <t>2086.500000</t>
  </si>
  <si>
    <t>2108.000000</t>
  </si>
  <si>
    <t>2206.500000</t>
  </si>
  <si>
    <t>2150.000000</t>
  </si>
  <si>
    <t>2218.500000</t>
  </si>
  <si>
    <t>2168.000000</t>
  </si>
  <si>
    <t>2197.500000</t>
  </si>
  <si>
    <t>2220.000000</t>
  </si>
  <si>
    <t>2225.500000</t>
  </si>
  <si>
    <t>2188.500000</t>
  </si>
  <si>
    <t>2149.000000</t>
  </si>
  <si>
    <t>2176.500000</t>
  </si>
  <si>
    <t>2210.500000</t>
  </si>
  <si>
    <t>2105.000000</t>
  </si>
  <si>
    <t>2146.500000</t>
  </si>
  <si>
    <t>2179.000000</t>
  </si>
  <si>
    <t>2187.000000</t>
  </si>
  <si>
    <t>2233.000000</t>
  </si>
  <si>
    <t>2216.000000</t>
  </si>
  <si>
    <t>2181.000000</t>
  </si>
  <si>
    <t>2200.500000</t>
  </si>
  <si>
    <t>2198.500000</t>
  </si>
  <si>
    <t>2222.000000</t>
  </si>
  <si>
    <t>2263.500000</t>
  </si>
  <si>
    <t>2270.000000</t>
  </si>
  <si>
    <t>2240.000000</t>
  </si>
  <si>
    <t>2245.500000</t>
  </si>
  <si>
    <t>2259.000000</t>
  </si>
  <si>
    <t>2224.000000</t>
  </si>
  <si>
    <t>2194.500000</t>
  </si>
  <si>
    <t>2170.500000</t>
  </si>
  <si>
    <t>2190.000000</t>
  </si>
  <si>
    <t>2227.500000</t>
  </si>
  <si>
    <t>2308.500000</t>
  </si>
  <si>
    <t>2321.000000</t>
  </si>
  <si>
    <t>2295.500000</t>
  </si>
  <si>
    <t>2225.000000</t>
  </si>
  <si>
    <t>2268.000000</t>
  </si>
  <si>
    <t>2360.500000</t>
  </si>
  <si>
    <t>2366.500000</t>
  </si>
  <si>
    <t>2395.500000</t>
  </si>
  <si>
    <t>2395.000000</t>
  </si>
  <si>
    <t>2454.500000</t>
  </si>
  <si>
    <t>2436.500000</t>
  </si>
  <si>
    <t>2443.000000</t>
  </si>
  <si>
    <t>2441.500000</t>
  </si>
  <si>
    <t>2398.000000</t>
  </si>
  <si>
    <t>2432.000000</t>
  </si>
  <si>
    <t>2527.000000</t>
  </si>
  <si>
    <t>2578.000000</t>
  </si>
  <si>
    <t>2589.500000</t>
  </si>
  <si>
    <t>2664.000000</t>
  </si>
  <si>
    <t>2702.000000</t>
  </si>
  <si>
    <t>2695.000000</t>
  </si>
  <si>
    <t>2765.000000</t>
  </si>
  <si>
    <t>2819.000000</t>
  </si>
  <si>
    <t>2871.500000</t>
  </si>
  <si>
    <t>2690.000000</t>
  </si>
  <si>
    <t>2646.500000</t>
  </si>
  <si>
    <t>2635.000000</t>
  </si>
  <si>
    <t>2584.500000</t>
  </si>
  <si>
    <t>2714.000000</t>
  </si>
  <si>
    <t>2682.000000</t>
  </si>
  <si>
    <t>2583.000000</t>
  </si>
  <si>
    <t>2582.000000</t>
  </si>
  <si>
    <t>2586.500000</t>
  </si>
  <si>
    <t>2599.000000</t>
  </si>
  <si>
    <t>2570.500000</t>
  </si>
  <si>
    <t>2600.000000</t>
  </si>
  <si>
    <t>2692.000000</t>
  </si>
  <si>
    <t>2650.000000</t>
  </si>
  <si>
    <t>2656.000000</t>
  </si>
  <si>
    <t>2697.500000</t>
  </si>
  <si>
    <t>2700.000000</t>
  </si>
  <si>
    <t>2680.000000</t>
  </si>
  <si>
    <t>2670.000000</t>
  </si>
  <si>
    <t>2671.000000</t>
  </si>
  <si>
    <t>2662.000000</t>
  </si>
  <si>
    <t>2674.500000</t>
  </si>
  <si>
    <t>2762.000000</t>
  </si>
  <si>
    <t>2777.500000</t>
  </si>
  <si>
    <t>2777.000000</t>
  </si>
  <si>
    <t>2788.000000</t>
  </si>
  <si>
    <t>2792.500000</t>
  </si>
  <si>
    <t>2829.500000</t>
  </si>
  <si>
    <t>2903.500000</t>
  </si>
  <si>
    <t>2883.500000</t>
  </si>
  <si>
    <t>2865.500000</t>
  </si>
  <si>
    <t>2916.500000</t>
  </si>
  <si>
    <t>2937.500000</t>
  </si>
  <si>
    <t>2979.000000</t>
  </si>
  <si>
    <t>2826.500000</t>
  </si>
  <si>
    <t>2719.000000</t>
  </si>
  <si>
    <t>2770.000000</t>
  </si>
  <si>
    <t>2708.000000</t>
  </si>
  <si>
    <t>2774.500000</t>
  </si>
  <si>
    <t>2757.000000</t>
  </si>
  <si>
    <t>2628.500000</t>
  </si>
  <si>
    <t>2627.500000</t>
  </si>
  <si>
    <t>2663.000000</t>
  </si>
  <si>
    <t>2643.500000</t>
  </si>
  <si>
    <t>2532.500000</t>
  </si>
  <si>
    <t>2467.000000</t>
  </si>
  <si>
    <t>2642.000000</t>
  </si>
  <si>
    <t>2623.000000</t>
  </si>
  <si>
    <t>2638.500000</t>
  </si>
  <si>
    <t>2712.000000</t>
  </si>
  <si>
    <t>2719.500000</t>
  </si>
  <si>
    <t>2730.000000</t>
  </si>
  <si>
    <t>2685.000000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</si>
</sst>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/yy;@"/>
    <numFmt numFmtId="166" formatCode="dd/mm/yyyy;@"/>
    <numFmt numFmtId="167" formatCode="_-* #,##0.000000_-;\-* #,##0.00000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3" fillId="3" borderId="1" xfId="0" applyNumberFormat="1" applyFont="1" applyFill="1" applyBorder="1"/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2" fontId="1" fillId="2" borderId="0" xfId="1" applyNumberFormat="1" applyFont="1" applyFill="1" applyAlignment="1">
      <alignment horizontal="center"/>
    </xf>
    <xf numFmtId="2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right"/>
    </xf>
    <xf numFmtId="165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166" fontId="9" fillId="4" borderId="2" xfId="0" applyNumberFormat="1" applyFont="1" applyFill="1" applyBorder="1" applyAlignment="1">
      <alignment horizontal="right"/>
    </xf>
    <xf numFmtId="167" fontId="9" fillId="4" borderId="2" xfId="1" applyNumberFormat="1" applyFont="1" applyFill="1" applyBorder="1" applyAlignment="1">
      <alignment horizontal="right"/>
    </xf>
    <xf numFmtId="166" fontId="8" fillId="0" borderId="2" xfId="0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 vertical="top"/>
    </xf>
    <xf numFmtId="166" fontId="8" fillId="0" borderId="0" xfId="0" applyNumberFormat="1" applyFont="1" applyAlignment="1">
      <alignment horizontal="right"/>
    </xf>
    <xf numFmtId="167" fontId="0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uthingocyen/Downloads/Assets%20etc.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Selection"/>
      <sheetName val="2 - Time Series"/>
      <sheetName val="Sheet3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Date</v>
          </cell>
          <cell r="B1" t="str">
            <v>Sugar</v>
          </cell>
          <cell r="C1" t="str">
            <v>Amazon</v>
          </cell>
          <cell r="D1" t="str">
            <v>Wirecard</v>
          </cell>
          <cell r="E1" t="str">
            <v>Tiffany</v>
          </cell>
          <cell r="F1" t="str">
            <v>Disney</v>
          </cell>
          <cell r="G1" t="str">
            <v>YUM</v>
          </cell>
          <cell r="H1" t="str">
            <v>USD/EUR</v>
          </cell>
          <cell r="I1" t="str">
            <v>Bayer</v>
          </cell>
          <cell r="J1" t="str">
            <v>Natural Gas</v>
          </cell>
        </row>
        <row r="2">
          <cell r="A2">
            <v>42373</v>
          </cell>
          <cell r="B2">
            <v>0.14000000000000001</v>
          </cell>
          <cell r="C2">
            <v>589.341003</v>
          </cell>
          <cell r="D2">
            <v>45.498001000000002</v>
          </cell>
          <cell r="E2">
            <v>68.407996999999995</v>
          </cell>
          <cell r="F2">
            <v>94.934997999999993</v>
          </cell>
          <cell r="G2">
            <v>51.912292000000001</v>
          </cell>
          <cell r="H2">
            <v>0.92132000000000003</v>
          </cell>
          <cell r="I2">
            <v>109.28</v>
          </cell>
          <cell r="J2">
            <v>2.2999999999999998</v>
          </cell>
        </row>
        <row r="3">
          <cell r="A3">
            <v>42374</v>
          </cell>
          <cell r="B3">
            <v>0.14000000000000001</v>
          </cell>
          <cell r="C3">
            <v>591.73999000000003</v>
          </cell>
          <cell r="D3">
            <v>45.5</v>
          </cell>
          <cell r="E3">
            <v>68.540001000000004</v>
          </cell>
          <cell r="F3">
            <v>93.509003000000007</v>
          </cell>
          <cell r="G3">
            <v>51.782890000000002</v>
          </cell>
          <cell r="H3">
            <v>0.92357</v>
          </cell>
          <cell r="I3">
            <v>109.48</v>
          </cell>
          <cell r="J3">
            <v>2.33</v>
          </cell>
        </row>
        <row r="4">
          <cell r="A4">
            <v>42375</v>
          </cell>
          <cell r="B4">
            <v>0.13</v>
          </cell>
          <cell r="C4">
            <v>584.94897500000002</v>
          </cell>
          <cell r="D4">
            <v>46.398997999999999</v>
          </cell>
          <cell r="E4">
            <v>68.151000999999994</v>
          </cell>
          <cell r="F4">
            <v>93.285004000000001</v>
          </cell>
          <cell r="G4">
            <v>51.416248000000003</v>
          </cell>
          <cell r="H4">
            <v>0.93006</v>
          </cell>
          <cell r="I4">
            <v>107.91</v>
          </cell>
          <cell r="J4">
            <v>2.2799999999999998</v>
          </cell>
        </row>
        <row r="5">
          <cell r="A5">
            <v>42376</v>
          </cell>
          <cell r="B5">
            <v>0.14000000000000001</v>
          </cell>
          <cell r="C5">
            <v>560.08898899999997</v>
          </cell>
          <cell r="D5">
            <v>44.896000000000001</v>
          </cell>
          <cell r="E5">
            <v>65.970000999999996</v>
          </cell>
          <cell r="F5">
            <v>91.5</v>
          </cell>
          <cell r="G5">
            <v>49.662112999999998</v>
          </cell>
          <cell r="H5">
            <v>0.92773000000000005</v>
          </cell>
          <cell r="I5">
            <v>105.15</v>
          </cell>
          <cell r="J5">
            <v>2.39</v>
          </cell>
        </row>
        <row r="6">
          <cell r="A6">
            <v>42377</v>
          </cell>
          <cell r="B6">
            <v>0.14000000000000001</v>
          </cell>
          <cell r="C6">
            <v>561.72601299999997</v>
          </cell>
          <cell r="D6">
            <v>45.542999000000002</v>
          </cell>
          <cell r="E6">
            <v>63.959999000000003</v>
          </cell>
          <cell r="F6">
            <v>92.253997999999996</v>
          </cell>
          <cell r="G6">
            <v>48.986339999999998</v>
          </cell>
          <cell r="H6">
            <v>0.91525000000000001</v>
          </cell>
          <cell r="I6">
            <v>102.25</v>
          </cell>
          <cell r="J6">
            <v>2.48</v>
          </cell>
        </row>
        <row r="7">
          <cell r="A7">
            <v>42380</v>
          </cell>
          <cell r="B7">
            <v>0.13</v>
          </cell>
          <cell r="C7">
            <v>551.544983</v>
          </cell>
          <cell r="D7">
            <v>45.424999</v>
          </cell>
          <cell r="E7">
            <v>62.820999</v>
          </cell>
          <cell r="F7">
            <v>90.952003000000005</v>
          </cell>
          <cell r="G7">
            <v>48.900069999999999</v>
          </cell>
          <cell r="H7">
            <v>0.91398999999999997</v>
          </cell>
          <cell r="I7">
            <v>101.17</v>
          </cell>
          <cell r="J7">
            <v>2.38</v>
          </cell>
        </row>
        <row r="8">
          <cell r="A8">
            <v>42381</v>
          </cell>
          <cell r="B8">
            <v>0.13</v>
          </cell>
          <cell r="C8">
            <v>570.45800799999995</v>
          </cell>
          <cell r="D8">
            <v>45.915000999999997</v>
          </cell>
          <cell r="E8">
            <v>61.643002000000003</v>
          </cell>
          <cell r="F8">
            <v>93.454002000000003</v>
          </cell>
          <cell r="G8">
            <v>50.014378000000001</v>
          </cell>
          <cell r="H8">
            <v>0.92098000000000002</v>
          </cell>
          <cell r="I8">
            <v>102.54</v>
          </cell>
          <cell r="J8">
            <v>2.2599999999999998</v>
          </cell>
        </row>
        <row r="9">
          <cell r="A9">
            <v>42382</v>
          </cell>
          <cell r="B9">
            <v>0.14000000000000001</v>
          </cell>
          <cell r="C9">
            <v>543.54901099999995</v>
          </cell>
          <cell r="D9">
            <v>45.613998000000002</v>
          </cell>
          <cell r="E9">
            <v>61.599997999999999</v>
          </cell>
          <cell r="F9">
            <v>91.599997999999999</v>
          </cell>
          <cell r="G9">
            <v>49.626167000000002</v>
          </cell>
          <cell r="H9">
            <v>0.92217000000000005</v>
          </cell>
          <cell r="I9">
            <v>102.69</v>
          </cell>
          <cell r="J9">
            <v>2.2799999999999998</v>
          </cell>
        </row>
        <row r="10">
          <cell r="A10">
            <v>42383</v>
          </cell>
          <cell r="B10">
            <v>0.14000000000000001</v>
          </cell>
          <cell r="C10">
            <v>548.02697799999999</v>
          </cell>
          <cell r="D10">
            <v>44.689999</v>
          </cell>
          <cell r="E10">
            <v>61.5</v>
          </cell>
          <cell r="F10">
            <v>90.599997999999999</v>
          </cell>
          <cell r="G10">
            <v>50.330696000000003</v>
          </cell>
          <cell r="H10">
            <v>0.91861000000000004</v>
          </cell>
          <cell r="I10">
            <v>101.21</v>
          </cell>
          <cell r="J10">
            <v>2.14</v>
          </cell>
        </row>
        <row r="11">
          <cell r="A11">
            <v>42384</v>
          </cell>
          <cell r="B11">
            <v>0.14000000000000001</v>
          </cell>
          <cell r="C11">
            <v>522.82299799999998</v>
          </cell>
          <cell r="D11">
            <v>41.512999999999998</v>
          </cell>
          <cell r="E11">
            <v>58.25</v>
          </cell>
          <cell r="F11">
            <v>86.066001999999997</v>
          </cell>
          <cell r="G11">
            <v>48.231487000000001</v>
          </cell>
          <cell r="H11">
            <v>0.92090000000000005</v>
          </cell>
          <cell r="I11">
            <v>99</v>
          </cell>
          <cell r="J11">
            <v>2.1</v>
          </cell>
        </row>
        <row r="12">
          <cell r="A12">
            <v>42387</v>
          </cell>
          <cell r="B12">
            <v>0.14000000000000001</v>
          </cell>
          <cell r="C12">
            <v>522.75402799999995</v>
          </cell>
          <cell r="D12">
            <v>42.77</v>
          </cell>
          <cell r="E12">
            <v>62.106997999999997</v>
          </cell>
          <cell r="F12">
            <v>86.000998999999993</v>
          </cell>
          <cell r="G12" t="e">
            <v>#N/A</v>
          </cell>
          <cell r="H12">
            <v>0.91574999999999995</v>
          </cell>
          <cell r="I12">
            <v>99.44</v>
          </cell>
          <cell r="J12">
            <v>2.13</v>
          </cell>
        </row>
        <row r="13">
          <cell r="A13">
            <v>42388</v>
          </cell>
          <cell r="B13">
            <v>0.14000000000000001</v>
          </cell>
          <cell r="C13">
            <v>524.94201699999996</v>
          </cell>
          <cell r="D13">
            <v>45.758999000000003</v>
          </cell>
          <cell r="E13">
            <v>58.25</v>
          </cell>
          <cell r="F13">
            <v>86.442001000000005</v>
          </cell>
          <cell r="G13">
            <v>49.439250999999999</v>
          </cell>
          <cell r="H13">
            <v>0.91785000000000005</v>
          </cell>
          <cell r="I13">
            <v>100.87</v>
          </cell>
          <cell r="J13">
            <v>2.09</v>
          </cell>
        </row>
        <row r="14">
          <cell r="A14">
            <v>42389</v>
          </cell>
          <cell r="B14">
            <v>0.13</v>
          </cell>
          <cell r="C14">
            <v>507.42099000000002</v>
          </cell>
          <cell r="D14">
            <v>44.019001000000003</v>
          </cell>
          <cell r="E14">
            <v>56.495998</v>
          </cell>
          <cell r="F14">
            <v>83.425003000000004</v>
          </cell>
          <cell r="G14">
            <v>48.878506000000002</v>
          </cell>
          <cell r="H14">
            <v>0.91634000000000004</v>
          </cell>
          <cell r="I14">
            <v>98.85</v>
          </cell>
          <cell r="J14">
            <v>2.13</v>
          </cell>
        </row>
        <row r="15">
          <cell r="A15">
            <v>42390</v>
          </cell>
          <cell r="B15">
            <v>0.13</v>
          </cell>
          <cell r="C15">
            <v>535.96698000000004</v>
          </cell>
          <cell r="D15">
            <v>46.011001999999998</v>
          </cell>
          <cell r="E15">
            <v>56.063999000000003</v>
          </cell>
          <cell r="F15">
            <v>87.149001999999996</v>
          </cell>
          <cell r="G15">
            <v>49.575843999999996</v>
          </cell>
          <cell r="H15">
            <v>0.91937000000000002</v>
          </cell>
          <cell r="I15">
            <v>101.56</v>
          </cell>
          <cell r="J15">
            <v>2.16</v>
          </cell>
        </row>
        <row r="16">
          <cell r="A16">
            <v>42391</v>
          </cell>
          <cell r="B16">
            <v>0.13</v>
          </cell>
          <cell r="C16">
            <v>553.08099400000003</v>
          </cell>
          <cell r="D16">
            <v>46.23</v>
          </cell>
          <cell r="E16">
            <v>56.707000999999998</v>
          </cell>
          <cell r="F16">
            <v>89.847999999999999</v>
          </cell>
          <cell r="G16">
            <v>49.590221</v>
          </cell>
          <cell r="H16">
            <v>0.92064000000000001</v>
          </cell>
          <cell r="I16">
            <v>103.87</v>
          </cell>
          <cell r="J16">
            <v>2.15</v>
          </cell>
        </row>
        <row r="17">
          <cell r="A17">
            <v>42394</v>
          </cell>
          <cell r="B17">
            <v>0.13</v>
          </cell>
          <cell r="C17">
            <v>559.73400900000001</v>
          </cell>
          <cell r="D17">
            <v>47.200001</v>
          </cell>
          <cell r="E17">
            <v>57.16</v>
          </cell>
          <cell r="F17">
            <v>88.611000000000004</v>
          </cell>
          <cell r="G17">
            <v>48.447158999999999</v>
          </cell>
          <cell r="H17">
            <v>0.92601</v>
          </cell>
          <cell r="I17">
            <v>104.12</v>
          </cell>
          <cell r="J17">
            <v>2.15</v>
          </cell>
        </row>
        <row r="18">
          <cell r="A18">
            <v>42395</v>
          </cell>
          <cell r="B18">
            <v>0.13</v>
          </cell>
          <cell r="C18">
            <v>553.737976</v>
          </cell>
          <cell r="D18">
            <v>47.110000999999997</v>
          </cell>
          <cell r="E18">
            <v>55.509998000000003</v>
          </cell>
          <cell r="F18">
            <v>88.194000000000003</v>
          </cell>
          <cell r="G18">
            <v>50.230049000000001</v>
          </cell>
          <cell r="H18">
            <v>0.9214</v>
          </cell>
          <cell r="I18">
            <v>103.67</v>
          </cell>
          <cell r="J18">
            <v>2.1800000000000002</v>
          </cell>
        </row>
        <row r="19">
          <cell r="A19">
            <v>42396</v>
          </cell>
          <cell r="B19">
            <v>0.13</v>
          </cell>
          <cell r="C19">
            <v>543.25</v>
          </cell>
          <cell r="D19">
            <v>46.555</v>
          </cell>
          <cell r="E19">
            <v>56.984000999999999</v>
          </cell>
          <cell r="F19">
            <v>88.060997</v>
          </cell>
          <cell r="G19">
            <v>49.892161999999999</v>
          </cell>
          <cell r="H19">
            <v>0.92039000000000004</v>
          </cell>
          <cell r="I19">
            <v>103.38</v>
          </cell>
          <cell r="J19">
            <v>2.1800000000000002</v>
          </cell>
        </row>
        <row r="20">
          <cell r="A20">
            <v>42397</v>
          </cell>
          <cell r="B20">
            <v>0.12</v>
          </cell>
          <cell r="C20">
            <v>570.12799099999995</v>
          </cell>
          <cell r="D20">
            <v>45.200001</v>
          </cell>
          <cell r="E20">
            <v>56.349997999999999</v>
          </cell>
          <cell r="F20">
            <v>84.989998</v>
          </cell>
          <cell r="G20">
            <v>50.618259000000002</v>
          </cell>
          <cell r="H20">
            <v>0.91676000000000002</v>
          </cell>
          <cell r="I20">
            <v>100.33</v>
          </cell>
          <cell r="J20">
            <v>2.23</v>
          </cell>
        </row>
        <row r="21">
          <cell r="A21">
            <v>42398</v>
          </cell>
          <cell r="B21">
            <v>0.12</v>
          </cell>
          <cell r="C21">
            <v>539.11999500000002</v>
          </cell>
          <cell r="D21">
            <v>46.351002000000001</v>
          </cell>
          <cell r="E21">
            <v>56.625</v>
          </cell>
          <cell r="F21">
            <v>87.593001999999998</v>
          </cell>
          <cell r="G21">
            <v>52.027316999999996</v>
          </cell>
          <cell r="H21">
            <v>0.91432999999999998</v>
          </cell>
          <cell r="I21">
            <v>101.75</v>
          </cell>
          <cell r="J21">
            <v>2.31</v>
          </cell>
        </row>
        <row r="22">
          <cell r="A22">
            <v>42401</v>
          </cell>
          <cell r="B22">
            <v>0.12</v>
          </cell>
          <cell r="C22">
            <v>528.34802200000001</v>
          </cell>
          <cell r="D22">
            <v>46.099997999999999</v>
          </cell>
          <cell r="E22">
            <v>58.799999</v>
          </cell>
          <cell r="F22">
            <v>87.207999999999998</v>
          </cell>
          <cell r="G22">
            <v>52.552120000000002</v>
          </cell>
          <cell r="H22">
            <v>0.92371000000000003</v>
          </cell>
          <cell r="I22">
            <v>100.92</v>
          </cell>
          <cell r="J22">
            <v>2.15</v>
          </cell>
        </row>
        <row r="23">
          <cell r="A23">
            <v>42402</v>
          </cell>
          <cell r="B23">
            <v>0.12</v>
          </cell>
          <cell r="C23">
            <v>505.53601099999997</v>
          </cell>
          <cell r="D23">
            <v>44.771000000000001</v>
          </cell>
          <cell r="E23">
            <v>58.841000000000001</v>
          </cell>
          <cell r="F23">
            <v>85.845000999999996</v>
          </cell>
          <cell r="G23">
            <v>51.991374999999998</v>
          </cell>
          <cell r="H23">
            <v>0.91766000000000003</v>
          </cell>
          <cell r="I23">
            <v>98.75</v>
          </cell>
          <cell r="J23">
            <v>2.04</v>
          </cell>
        </row>
        <row r="24">
          <cell r="A24">
            <v>42403</v>
          </cell>
          <cell r="B24">
            <v>0.12</v>
          </cell>
          <cell r="C24">
            <v>470</v>
          </cell>
          <cell r="D24">
            <v>45.151001000000001</v>
          </cell>
          <cell r="E24">
            <v>58</v>
          </cell>
          <cell r="F24">
            <v>83.928000999999995</v>
          </cell>
          <cell r="G24">
            <v>52.084831000000001</v>
          </cell>
          <cell r="H24">
            <v>0.91557999999999995</v>
          </cell>
          <cell r="I24">
            <v>96.97</v>
          </cell>
          <cell r="J24">
            <v>2.06</v>
          </cell>
        </row>
        <row r="25">
          <cell r="A25">
            <v>42404</v>
          </cell>
          <cell r="B25">
            <v>0.12</v>
          </cell>
          <cell r="C25">
            <v>475.641998</v>
          </cell>
          <cell r="D25">
            <v>43.661999000000002</v>
          </cell>
          <cell r="E25">
            <v>57.5</v>
          </cell>
          <cell r="F25">
            <v>86.403000000000006</v>
          </cell>
          <cell r="G25">
            <v>51.984183999999999</v>
          </cell>
          <cell r="H25">
            <v>0.90163000000000004</v>
          </cell>
          <cell r="I25">
            <v>96.9</v>
          </cell>
          <cell r="J25">
            <v>1.99</v>
          </cell>
        </row>
        <row r="26">
          <cell r="A26">
            <v>42405</v>
          </cell>
          <cell r="B26">
            <v>0.12</v>
          </cell>
          <cell r="C26">
            <v>452.25299100000001</v>
          </cell>
          <cell r="D26">
            <v>42.839001000000003</v>
          </cell>
          <cell r="E26">
            <v>57.032001000000001</v>
          </cell>
          <cell r="F26">
            <v>84.157996999999995</v>
          </cell>
          <cell r="G26">
            <v>50.150970000000001</v>
          </cell>
          <cell r="H26">
            <v>0.89285999999999999</v>
          </cell>
          <cell r="I26">
            <v>94.87</v>
          </cell>
          <cell r="J26">
            <v>2.0499999999999998</v>
          </cell>
        </row>
        <row r="27">
          <cell r="A27">
            <v>42408</v>
          </cell>
          <cell r="B27">
            <v>0.12</v>
          </cell>
          <cell r="C27">
            <v>427.14999399999999</v>
          </cell>
          <cell r="D27">
            <v>40</v>
          </cell>
          <cell r="E27">
            <v>57.303001000000002</v>
          </cell>
          <cell r="F27">
            <v>79.981003000000001</v>
          </cell>
          <cell r="G27">
            <v>48.475918</v>
          </cell>
          <cell r="H27">
            <v>0.89725999999999995</v>
          </cell>
          <cell r="I27">
            <v>93.01</v>
          </cell>
          <cell r="J27">
            <v>2.13</v>
          </cell>
        </row>
        <row r="28">
          <cell r="A28">
            <v>42409</v>
          </cell>
          <cell r="B28">
            <v>0.12</v>
          </cell>
          <cell r="C28">
            <v>422.11599699999999</v>
          </cell>
          <cell r="D28">
            <v>39.200001</v>
          </cell>
          <cell r="E28">
            <v>53.965000000000003</v>
          </cell>
          <cell r="F28">
            <v>80.814003</v>
          </cell>
          <cell r="G28">
            <v>47.785767</v>
          </cell>
          <cell r="H28">
            <v>0.89366999999999996</v>
          </cell>
          <cell r="I28">
            <v>91.69</v>
          </cell>
          <cell r="J28">
            <v>2.09</v>
          </cell>
        </row>
        <row r="29">
          <cell r="A29">
            <v>42410</v>
          </cell>
          <cell r="B29">
            <v>0.12</v>
          </cell>
          <cell r="C29">
            <v>442.48400900000001</v>
          </cell>
          <cell r="D29">
            <v>41.055</v>
          </cell>
          <cell r="E29">
            <v>55.754002</v>
          </cell>
          <cell r="F29">
            <v>79.635002</v>
          </cell>
          <cell r="G29">
            <v>47.994247000000001</v>
          </cell>
          <cell r="H29">
            <v>0.88573999999999997</v>
          </cell>
          <cell r="I29">
            <v>93.34</v>
          </cell>
          <cell r="J29">
            <v>2.0499999999999998</v>
          </cell>
        </row>
        <row r="30">
          <cell r="A30">
            <v>42411</v>
          </cell>
          <cell r="B30">
            <v>0.11</v>
          </cell>
          <cell r="C30">
            <v>439.22601300000002</v>
          </cell>
          <cell r="D30">
            <v>39.5</v>
          </cell>
          <cell r="E30">
            <v>53.73</v>
          </cell>
          <cell r="F30">
            <v>78.992996000000005</v>
          </cell>
          <cell r="G30">
            <v>46.901508</v>
          </cell>
          <cell r="H30">
            <v>0.88644999999999996</v>
          </cell>
          <cell r="I30">
            <v>91.34</v>
          </cell>
          <cell r="J30">
            <v>1.99</v>
          </cell>
        </row>
        <row r="31">
          <cell r="A31">
            <v>42412</v>
          </cell>
          <cell r="B31">
            <v>0.12</v>
          </cell>
          <cell r="C31">
            <v>446.60199</v>
          </cell>
          <cell r="D31">
            <v>40.655997999999997</v>
          </cell>
          <cell r="E31">
            <v>53.431998999999998</v>
          </cell>
          <cell r="F31">
            <v>80.628997999999996</v>
          </cell>
          <cell r="G31">
            <v>48.411217000000001</v>
          </cell>
          <cell r="H31">
            <v>0.88354999999999995</v>
          </cell>
          <cell r="I31">
            <v>93.26</v>
          </cell>
          <cell r="J31">
            <v>1.97</v>
          </cell>
        </row>
        <row r="32">
          <cell r="A32">
            <v>42416</v>
          </cell>
          <cell r="B32">
            <v>0.12</v>
          </cell>
          <cell r="C32">
            <v>465</v>
          </cell>
          <cell r="D32">
            <v>41.091000000000001</v>
          </cell>
          <cell r="E32">
            <v>55.374001</v>
          </cell>
          <cell r="F32">
            <v>83.096999999999994</v>
          </cell>
          <cell r="G32" t="e">
            <v>#N/A</v>
          </cell>
          <cell r="H32">
            <v>0.89078999999999997</v>
          </cell>
          <cell r="I32">
            <v>94.9</v>
          </cell>
          <cell r="J32">
            <v>1.92</v>
          </cell>
        </row>
        <row r="33">
          <cell r="A33">
            <v>42417</v>
          </cell>
          <cell r="B33">
            <v>0.12</v>
          </cell>
          <cell r="C33">
            <v>464.16000400000001</v>
          </cell>
          <cell r="D33">
            <v>40.196998999999998</v>
          </cell>
          <cell r="E33">
            <v>56.096001000000001</v>
          </cell>
          <cell r="F33">
            <v>82.696999000000005</v>
          </cell>
          <cell r="G33">
            <v>49.978431999999998</v>
          </cell>
          <cell r="H33">
            <v>0.89493</v>
          </cell>
          <cell r="I33">
            <v>93.78</v>
          </cell>
          <cell r="J33">
            <v>1.92</v>
          </cell>
        </row>
        <row r="34">
          <cell r="A34">
            <v>42418</v>
          </cell>
          <cell r="B34">
            <v>0.12</v>
          </cell>
          <cell r="C34">
            <v>481.02899200000002</v>
          </cell>
          <cell r="D34">
            <v>41.068001000000002</v>
          </cell>
          <cell r="E34">
            <v>56.207000999999998</v>
          </cell>
          <cell r="F34">
            <v>86.223999000000006</v>
          </cell>
          <cell r="G34">
            <v>51.186194999999998</v>
          </cell>
          <cell r="H34">
            <v>0.89710000000000001</v>
          </cell>
          <cell r="I34">
            <v>96.14</v>
          </cell>
          <cell r="J34">
            <v>1.95</v>
          </cell>
        </row>
        <row r="35">
          <cell r="A35">
            <v>42419</v>
          </cell>
          <cell r="B35">
            <v>0.12</v>
          </cell>
          <cell r="C35">
            <v>477.50100700000002</v>
          </cell>
          <cell r="D35">
            <v>43.460999000000001</v>
          </cell>
          <cell r="E35">
            <v>58.514999000000003</v>
          </cell>
          <cell r="F35">
            <v>85.488997999999995</v>
          </cell>
          <cell r="G35">
            <v>51.063983999999998</v>
          </cell>
          <cell r="H35">
            <v>0.89903999999999995</v>
          </cell>
          <cell r="I35">
            <v>97.39</v>
          </cell>
          <cell r="J35">
            <v>1.85</v>
          </cell>
        </row>
        <row r="36">
          <cell r="A36">
            <v>42422</v>
          </cell>
          <cell r="B36">
            <v>0.12</v>
          </cell>
          <cell r="C36">
            <v>476.39801</v>
          </cell>
          <cell r="D36">
            <v>42.790000999999997</v>
          </cell>
          <cell r="E36">
            <v>58.581001000000001</v>
          </cell>
          <cell r="F36">
            <v>85.485000999999997</v>
          </cell>
          <cell r="G36">
            <v>50.697341999999999</v>
          </cell>
          <cell r="H36">
            <v>0.90000999999999998</v>
          </cell>
          <cell r="I36">
            <v>96.47</v>
          </cell>
          <cell r="J36">
            <v>1.81</v>
          </cell>
        </row>
        <row r="37">
          <cell r="A37">
            <v>42423</v>
          </cell>
          <cell r="B37">
            <v>0.13</v>
          </cell>
          <cell r="C37">
            <v>508.86599699999999</v>
          </cell>
          <cell r="D37">
            <v>42.713000999999998</v>
          </cell>
          <cell r="E37">
            <v>58.040000999999997</v>
          </cell>
          <cell r="F37">
            <v>87.667998999999995</v>
          </cell>
          <cell r="G37">
            <v>51.732567000000003</v>
          </cell>
          <cell r="H37">
            <v>0.89895999999999998</v>
          </cell>
          <cell r="I37">
            <v>97.4</v>
          </cell>
          <cell r="J37">
            <v>1.83</v>
          </cell>
        </row>
        <row r="38">
          <cell r="A38">
            <v>42424</v>
          </cell>
          <cell r="B38">
            <v>0.13</v>
          </cell>
          <cell r="C38">
            <v>500.50201399999997</v>
          </cell>
          <cell r="D38">
            <v>42.68</v>
          </cell>
          <cell r="E38">
            <v>58.706001000000001</v>
          </cell>
          <cell r="F38">
            <v>87.209998999999996</v>
          </cell>
          <cell r="G38">
            <v>51.409058000000002</v>
          </cell>
          <cell r="H38">
            <v>0.90678000000000003</v>
          </cell>
          <cell r="I38">
            <v>95.65</v>
          </cell>
          <cell r="J38">
            <v>1.79</v>
          </cell>
        </row>
        <row r="39">
          <cell r="A39">
            <v>42425</v>
          </cell>
          <cell r="B39">
            <v>0.13</v>
          </cell>
          <cell r="C39">
            <v>489.158997</v>
          </cell>
          <cell r="D39">
            <v>36.799999</v>
          </cell>
          <cell r="E39">
            <v>58.188000000000002</v>
          </cell>
          <cell r="F39">
            <v>86.279999000000004</v>
          </cell>
          <cell r="G39">
            <v>51.387489000000002</v>
          </cell>
          <cell r="H39">
            <v>0.90686</v>
          </cell>
          <cell r="I39">
            <v>93.28</v>
          </cell>
          <cell r="J39">
            <v>1.78</v>
          </cell>
        </row>
        <row r="40">
          <cell r="A40">
            <v>42426</v>
          </cell>
          <cell r="B40">
            <v>0.13</v>
          </cell>
          <cell r="C40">
            <v>496.56399499999998</v>
          </cell>
          <cell r="D40">
            <v>36.460999000000001</v>
          </cell>
          <cell r="E40">
            <v>58.390999000000001</v>
          </cell>
          <cell r="F40">
            <v>86.253997999999996</v>
          </cell>
          <cell r="G40">
            <v>51.013660000000002</v>
          </cell>
          <cell r="H40">
            <v>0.90793999999999997</v>
          </cell>
          <cell r="I40">
            <v>93.89</v>
          </cell>
          <cell r="J40">
            <v>1.71</v>
          </cell>
        </row>
        <row r="41">
          <cell r="A41">
            <v>42429</v>
          </cell>
          <cell r="B41">
            <v>0.14000000000000001</v>
          </cell>
          <cell r="C41">
            <v>509.05599999999998</v>
          </cell>
          <cell r="D41">
            <v>36.599997999999999</v>
          </cell>
          <cell r="E41">
            <v>59.535998999999997</v>
          </cell>
          <cell r="F41">
            <v>87.5</v>
          </cell>
          <cell r="G41">
            <v>51.344357000000002</v>
          </cell>
          <cell r="H41">
            <v>0.90703</v>
          </cell>
          <cell r="I41">
            <v>96.27</v>
          </cell>
          <cell r="J41">
            <v>1.79</v>
          </cell>
        </row>
        <row r="42">
          <cell r="A42">
            <v>42430</v>
          </cell>
          <cell r="B42">
            <v>0.13</v>
          </cell>
          <cell r="C42">
            <v>515.91497800000002</v>
          </cell>
          <cell r="D42">
            <v>36.25</v>
          </cell>
          <cell r="E42">
            <v>59.798000000000002</v>
          </cell>
          <cell r="F42">
            <v>88.446999000000005</v>
          </cell>
          <cell r="G42">
            <v>52.099209000000002</v>
          </cell>
          <cell r="H42">
            <v>0.91542000000000001</v>
          </cell>
          <cell r="I42">
            <v>94.9</v>
          </cell>
          <cell r="J42">
            <v>1.7</v>
          </cell>
        </row>
        <row r="43">
          <cell r="A43">
            <v>42431</v>
          </cell>
          <cell r="B43">
            <v>0.14000000000000001</v>
          </cell>
          <cell r="C43">
            <v>526.67901600000005</v>
          </cell>
          <cell r="D43">
            <v>36.869999</v>
          </cell>
          <cell r="E43">
            <v>59.415999999999997</v>
          </cell>
          <cell r="F43">
            <v>89.558998000000003</v>
          </cell>
          <cell r="G43">
            <v>54.773544000000001</v>
          </cell>
          <cell r="H43">
            <v>0.91835999999999995</v>
          </cell>
          <cell r="I43">
            <v>96.51</v>
          </cell>
          <cell r="J43">
            <v>1.74</v>
          </cell>
        </row>
        <row r="44">
          <cell r="A44">
            <v>42432</v>
          </cell>
          <cell r="B44">
            <v>0.14000000000000001</v>
          </cell>
          <cell r="C44">
            <v>531.32598900000005</v>
          </cell>
          <cell r="D44">
            <v>38.514000000000003</v>
          </cell>
          <cell r="E44">
            <v>62.099997999999999</v>
          </cell>
          <cell r="F44">
            <v>89.183998000000003</v>
          </cell>
          <cell r="G44">
            <v>54.212795</v>
          </cell>
          <cell r="H44">
            <v>0.91946000000000006</v>
          </cell>
          <cell r="I44">
            <v>97.27</v>
          </cell>
          <cell r="J44">
            <v>1.67</v>
          </cell>
        </row>
        <row r="45">
          <cell r="A45">
            <v>42433</v>
          </cell>
          <cell r="B45">
            <v>0.14000000000000001</v>
          </cell>
          <cell r="C45">
            <v>528.06201199999998</v>
          </cell>
          <cell r="D45">
            <v>38.609000999999999</v>
          </cell>
          <cell r="E45">
            <v>62.089001000000003</v>
          </cell>
          <cell r="F45">
            <v>89.513999999999996</v>
          </cell>
          <cell r="G45">
            <v>54.917324000000001</v>
          </cell>
          <cell r="H45">
            <v>0.92005000000000003</v>
          </cell>
          <cell r="I45">
            <v>96.07</v>
          </cell>
          <cell r="J45">
            <v>1.63</v>
          </cell>
        </row>
        <row r="46">
          <cell r="A46">
            <v>42436</v>
          </cell>
          <cell r="B46">
            <v>0.14000000000000001</v>
          </cell>
          <cell r="C46">
            <v>525.09600799999998</v>
          </cell>
          <cell r="D46">
            <v>39</v>
          </cell>
          <cell r="E46">
            <v>63.818001000000002</v>
          </cell>
          <cell r="F46">
            <v>90.388999999999996</v>
          </cell>
          <cell r="G46">
            <v>56.110709999999997</v>
          </cell>
          <cell r="H46">
            <v>0.91332999999999998</v>
          </cell>
          <cell r="I46">
            <v>96.92</v>
          </cell>
          <cell r="J46">
            <v>1.67</v>
          </cell>
        </row>
        <row r="47">
          <cell r="A47">
            <v>42437</v>
          </cell>
          <cell r="B47">
            <v>0.14000000000000001</v>
          </cell>
          <cell r="C47">
            <v>509.78601099999997</v>
          </cell>
          <cell r="D47">
            <v>37.467998999999999</v>
          </cell>
          <cell r="E47">
            <v>63.145000000000003</v>
          </cell>
          <cell r="F47">
            <v>90.049003999999996</v>
          </cell>
          <cell r="G47">
            <v>56.110709999999997</v>
          </cell>
          <cell r="H47">
            <v>0.90959000000000001</v>
          </cell>
          <cell r="I47">
            <v>96.69</v>
          </cell>
          <cell r="J47">
            <v>1.72</v>
          </cell>
        </row>
        <row r="48">
          <cell r="A48">
            <v>42438</v>
          </cell>
          <cell r="B48">
            <v>0.14000000000000001</v>
          </cell>
          <cell r="C48">
            <v>514.01501499999995</v>
          </cell>
          <cell r="D48">
            <v>34.948002000000002</v>
          </cell>
          <cell r="E48">
            <v>63.230998999999997</v>
          </cell>
          <cell r="F48">
            <v>89.079002000000003</v>
          </cell>
          <cell r="G48">
            <v>55.125808999999997</v>
          </cell>
          <cell r="H48">
            <v>0.90776999999999997</v>
          </cell>
          <cell r="I48">
            <v>96.05</v>
          </cell>
          <cell r="J48">
            <v>1.72</v>
          </cell>
        </row>
        <row r="49">
          <cell r="A49">
            <v>42439</v>
          </cell>
          <cell r="B49">
            <v>0.13</v>
          </cell>
          <cell r="C49">
            <v>505.46499599999999</v>
          </cell>
          <cell r="D49">
            <v>34.990001999999997</v>
          </cell>
          <cell r="E49">
            <v>63.048999999999999</v>
          </cell>
          <cell r="F49">
            <v>88.115996999999993</v>
          </cell>
          <cell r="G49">
            <v>54.852623000000001</v>
          </cell>
          <cell r="H49">
            <v>0.90876000000000001</v>
          </cell>
          <cell r="I49">
            <v>96.83</v>
          </cell>
          <cell r="J49">
            <v>1.76</v>
          </cell>
        </row>
        <row r="50">
          <cell r="A50">
            <v>42440</v>
          </cell>
          <cell r="B50">
            <v>0.13</v>
          </cell>
          <cell r="C50">
            <v>492.03698700000001</v>
          </cell>
          <cell r="D50">
            <v>33.488998000000002</v>
          </cell>
          <cell r="E50">
            <v>62.299999</v>
          </cell>
          <cell r="F50">
            <v>86.755996999999994</v>
          </cell>
          <cell r="G50">
            <v>55.183323000000001</v>
          </cell>
          <cell r="H50">
            <v>0.91</v>
          </cell>
          <cell r="I50">
            <v>94.03</v>
          </cell>
          <cell r="J50">
            <v>1.81</v>
          </cell>
        </row>
        <row r="51">
          <cell r="A51">
            <v>42443</v>
          </cell>
          <cell r="B51">
            <v>0.14000000000000001</v>
          </cell>
          <cell r="C51">
            <v>507.08599900000002</v>
          </cell>
          <cell r="D51">
            <v>34.499001</v>
          </cell>
          <cell r="E51">
            <v>63.352001000000001</v>
          </cell>
          <cell r="F51">
            <v>87.667000000000002</v>
          </cell>
          <cell r="G51">
            <v>55.909416</v>
          </cell>
          <cell r="H51">
            <v>0.89458000000000004</v>
          </cell>
          <cell r="I51">
            <v>96.4</v>
          </cell>
          <cell r="J51">
            <v>1.82</v>
          </cell>
        </row>
        <row r="52">
          <cell r="A52">
            <v>42444</v>
          </cell>
          <cell r="B52">
            <v>0.14000000000000001</v>
          </cell>
          <cell r="C52">
            <v>517.32702600000005</v>
          </cell>
          <cell r="D52">
            <v>35.389000000000003</v>
          </cell>
          <cell r="E52">
            <v>64.389999000000003</v>
          </cell>
          <cell r="F52">
            <v>88.487999000000002</v>
          </cell>
          <cell r="G52">
            <v>55.751258999999997</v>
          </cell>
          <cell r="H52">
            <v>0.89541999999999999</v>
          </cell>
          <cell r="I52">
            <v>98.66</v>
          </cell>
          <cell r="J52">
            <v>1.82</v>
          </cell>
        </row>
        <row r="53">
          <cell r="A53">
            <v>42445</v>
          </cell>
          <cell r="B53">
            <v>0.13</v>
          </cell>
          <cell r="C53">
            <v>522.26898200000005</v>
          </cell>
          <cell r="D53">
            <v>34.340000000000003</v>
          </cell>
          <cell r="E53">
            <v>62.799999</v>
          </cell>
          <cell r="F53">
            <v>87.957001000000005</v>
          </cell>
          <cell r="G53">
            <v>56.240116</v>
          </cell>
          <cell r="H53">
            <v>0.90073999999999999</v>
          </cell>
          <cell r="I53">
            <v>98.41</v>
          </cell>
          <cell r="J53">
            <v>1.85</v>
          </cell>
        </row>
        <row r="54">
          <cell r="A54">
            <v>42446</v>
          </cell>
          <cell r="B54">
            <v>0.14000000000000001</v>
          </cell>
          <cell r="C54">
            <v>514.89599599999997</v>
          </cell>
          <cell r="D54">
            <v>34.478999999999999</v>
          </cell>
          <cell r="E54">
            <v>62.398997999999999</v>
          </cell>
          <cell r="F54">
            <v>87.755996999999994</v>
          </cell>
          <cell r="G54">
            <v>56.542057</v>
          </cell>
          <cell r="H54">
            <v>0.90017000000000003</v>
          </cell>
          <cell r="I54">
            <v>98.17</v>
          </cell>
          <cell r="J54">
            <v>1.87</v>
          </cell>
        </row>
        <row r="55">
          <cell r="A55">
            <v>42447</v>
          </cell>
          <cell r="B55">
            <v>0.14000000000000001</v>
          </cell>
          <cell r="C55">
            <v>495.28500400000001</v>
          </cell>
          <cell r="D55">
            <v>33.298999999999999</v>
          </cell>
          <cell r="E55">
            <v>61.804001</v>
          </cell>
          <cell r="F55">
            <v>88.099997999999999</v>
          </cell>
          <cell r="G55">
            <v>56.642704000000002</v>
          </cell>
          <cell r="H55">
            <v>0.89134999999999998</v>
          </cell>
          <cell r="I55">
            <v>97.31</v>
          </cell>
          <cell r="J55">
            <v>1.93</v>
          </cell>
        </row>
        <row r="56">
          <cell r="A56">
            <v>42450</v>
          </cell>
          <cell r="B56">
            <v>0.14000000000000001</v>
          </cell>
          <cell r="C56">
            <v>487.98700000000002</v>
          </cell>
          <cell r="D56">
            <v>32.68</v>
          </cell>
          <cell r="E56">
            <v>63.873001000000002</v>
          </cell>
          <cell r="F56">
            <v>88.036002999999994</v>
          </cell>
          <cell r="G56">
            <v>56.297626000000001</v>
          </cell>
          <cell r="H56">
            <v>0.88354999999999995</v>
          </cell>
          <cell r="I56">
            <v>97.68</v>
          </cell>
          <cell r="J56">
            <v>1.89</v>
          </cell>
        </row>
        <row r="57">
          <cell r="A57">
            <v>42451</v>
          </cell>
          <cell r="B57">
            <v>0.14000000000000001</v>
          </cell>
          <cell r="C57">
            <v>487.98599200000001</v>
          </cell>
          <cell r="D57">
            <v>31.49</v>
          </cell>
          <cell r="E57">
            <v>63.631000999999998</v>
          </cell>
          <cell r="F57">
            <v>87.040001000000004</v>
          </cell>
          <cell r="G57">
            <v>57.102801999999997</v>
          </cell>
          <cell r="H57">
            <v>0.88660000000000005</v>
          </cell>
          <cell r="I57">
            <v>100.87</v>
          </cell>
          <cell r="J57">
            <v>1.81</v>
          </cell>
        </row>
        <row r="58">
          <cell r="A58">
            <v>42452</v>
          </cell>
          <cell r="B58">
            <v>0.14000000000000001</v>
          </cell>
          <cell r="C58">
            <v>499.30999800000001</v>
          </cell>
          <cell r="D58">
            <v>31.030000999999999</v>
          </cell>
          <cell r="E58">
            <v>63.347999999999999</v>
          </cell>
          <cell r="F58">
            <v>87.394997000000004</v>
          </cell>
          <cell r="G58">
            <v>56.779297</v>
          </cell>
          <cell r="H58">
            <v>0.89</v>
          </cell>
          <cell r="I58">
            <v>102.05</v>
          </cell>
          <cell r="J58">
            <v>1.87</v>
          </cell>
        </row>
        <row r="59">
          <cell r="A59">
            <v>42453</v>
          </cell>
          <cell r="B59">
            <v>0.14000000000000001</v>
          </cell>
          <cell r="C59">
            <v>509.85299700000002</v>
          </cell>
          <cell r="D59">
            <v>32.699001000000003</v>
          </cell>
          <cell r="E59">
            <v>64.607001999999994</v>
          </cell>
          <cell r="F59">
            <v>87.277000000000001</v>
          </cell>
          <cell r="G59">
            <v>57.907978</v>
          </cell>
          <cell r="H59">
            <v>0.89102999999999999</v>
          </cell>
          <cell r="I59">
            <v>102.54</v>
          </cell>
          <cell r="J59">
            <v>1.79</v>
          </cell>
        </row>
        <row r="60">
          <cell r="A60">
            <v>42457</v>
          </cell>
          <cell r="B60">
            <v>0.13</v>
          </cell>
          <cell r="C60">
            <v>518.97497599999997</v>
          </cell>
          <cell r="D60">
            <v>32.700001</v>
          </cell>
          <cell r="E60">
            <v>63.923000000000002</v>
          </cell>
          <cell r="F60">
            <v>86.449996999999996</v>
          </cell>
          <cell r="G60">
            <v>57.045292000000003</v>
          </cell>
          <cell r="H60">
            <v>0.89437</v>
          </cell>
          <cell r="I60">
            <v>100.87</v>
          </cell>
          <cell r="J60">
            <v>1.81</v>
          </cell>
        </row>
        <row r="61">
          <cell r="A61">
            <v>42458</v>
          </cell>
          <cell r="B61">
            <v>0.14000000000000001</v>
          </cell>
          <cell r="C61">
            <v>525.61798099999999</v>
          </cell>
          <cell r="D61">
            <v>31.976998999999999</v>
          </cell>
          <cell r="E61">
            <v>63.400002000000001</v>
          </cell>
          <cell r="F61">
            <v>87.250998999999993</v>
          </cell>
          <cell r="G61">
            <v>57.922359</v>
          </cell>
          <cell r="H61">
            <v>0.89263999999999999</v>
          </cell>
          <cell r="I61">
            <v>100.67</v>
          </cell>
          <cell r="J61">
            <v>1.85</v>
          </cell>
        </row>
        <row r="62">
          <cell r="A62">
            <v>42459</v>
          </cell>
          <cell r="B62">
            <v>0.13</v>
          </cell>
          <cell r="C62">
            <v>530.41101100000003</v>
          </cell>
          <cell r="D62">
            <v>33.409999999999997</v>
          </cell>
          <cell r="E62">
            <v>63.327998999999998</v>
          </cell>
          <cell r="F62">
            <v>87.220000999999996</v>
          </cell>
          <cell r="G62">
            <v>59.130122999999998</v>
          </cell>
          <cell r="H62">
            <v>0.88558000000000003</v>
          </cell>
          <cell r="I62">
            <v>101.75</v>
          </cell>
          <cell r="J62">
            <v>1.89</v>
          </cell>
        </row>
        <row r="63">
          <cell r="A63">
            <v>42460</v>
          </cell>
          <cell r="B63">
            <v>0.13</v>
          </cell>
          <cell r="C63">
            <v>522.66198699999995</v>
          </cell>
          <cell r="D63">
            <v>33.549999</v>
          </cell>
          <cell r="E63">
            <v>63.703999000000003</v>
          </cell>
          <cell r="F63">
            <v>87.5</v>
          </cell>
          <cell r="G63">
            <v>58.842559999999999</v>
          </cell>
          <cell r="H63">
            <v>0.88224999999999998</v>
          </cell>
          <cell r="I63">
            <v>101.66</v>
          </cell>
          <cell r="J63">
            <v>2</v>
          </cell>
        </row>
        <row r="64">
          <cell r="A64">
            <v>42461</v>
          </cell>
          <cell r="B64">
            <v>0.13</v>
          </cell>
          <cell r="C64">
            <v>525.98400900000001</v>
          </cell>
          <cell r="D64">
            <v>35.008999000000003</v>
          </cell>
          <cell r="E64">
            <v>64.010002</v>
          </cell>
          <cell r="F64">
            <v>86.906998000000002</v>
          </cell>
          <cell r="G64">
            <v>59.144500999999998</v>
          </cell>
          <cell r="H64">
            <v>0.87875999999999999</v>
          </cell>
          <cell r="I64">
            <v>99.49</v>
          </cell>
          <cell r="J64">
            <v>1.96</v>
          </cell>
        </row>
        <row r="65">
          <cell r="A65">
            <v>42464</v>
          </cell>
          <cell r="B65">
            <v>0.13</v>
          </cell>
          <cell r="C65">
            <v>521.703979</v>
          </cell>
          <cell r="D65">
            <v>34.085999000000001</v>
          </cell>
          <cell r="E65">
            <v>65.106003000000001</v>
          </cell>
          <cell r="F65">
            <v>86.760002</v>
          </cell>
          <cell r="G65">
            <v>58.878506000000002</v>
          </cell>
          <cell r="H65">
            <v>0.87795999999999996</v>
          </cell>
          <cell r="I65">
            <v>101.26</v>
          </cell>
          <cell r="J65">
            <v>1.96</v>
          </cell>
        </row>
        <row r="66">
          <cell r="A66">
            <v>42465</v>
          </cell>
          <cell r="B66">
            <v>0.13</v>
          </cell>
          <cell r="C66">
            <v>517.54998799999998</v>
          </cell>
          <cell r="D66">
            <v>33.25</v>
          </cell>
          <cell r="E66">
            <v>62.931998999999998</v>
          </cell>
          <cell r="F66">
            <v>85.676002999999994</v>
          </cell>
          <cell r="G66">
            <v>58.641266000000002</v>
          </cell>
          <cell r="H66">
            <v>0.87804000000000004</v>
          </cell>
          <cell r="I66">
            <v>98.41</v>
          </cell>
          <cell r="J66">
            <v>2</v>
          </cell>
        </row>
        <row r="67">
          <cell r="A67">
            <v>42466</v>
          </cell>
          <cell r="B67">
            <v>0.13</v>
          </cell>
          <cell r="C67">
            <v>523.58502199999998</v>
          </cell>
          <cell r="D67">
            <v>34.159999999999997</v>
          </cell>
          <cell r="E67">
            <v>63.049999</v>
          </cell>
          <cell r="F67">
            <v>85.417998999999995</v>
          </cell>
          <cell r="G67">
            <v>58.871315000000003</v>
          </cell>
          <cell r="H67">
            <v>0.87858000000000003</v>
          </cell>
          <cell r="I67">
            <v>99.64</v>
          </cell>
          <cell r="J67">
            <v>1.95</v>
          </cell>
        </row>
        <row r="68">
          <cell r="A68">
            <v>42467</v>
          </cell>
          <cell r="B68">
            <v>0.12</v>
          </cell>
          <cell r="C68">
            <v>522.13800000000003</v>
          </cell>
          <cell r="D68">
            <v>33.150002000000001</v>
          </cell>
          <cell r="E68">
            <v>62.957999999999998</v>
          </cell>
          <cell r="F68">
            <v>84.949996999999996</v>
          </cell>
          <cell r="G68">
            <v>58.425593999999997</v>
          </cell>
          <cell r="H68">
            <v>0.87680999999999998</v>
          </cell>
          <cell r="I68">
            <v>98.56</v>
          </cell>
          <cell r="J68">
            <v>1.91</v>
          </cell>
        </row>
        <row r="69">
          <cell r="A69">
            <v>42468</v>
          </cell>
          <cell r="B69">
            <v>0.13</v>
          </cell>
          <cell r="C69">
            <v>518.49902299999997</v>
          </cell>
          <cell r="D69">
            <v>33.789000999999999</v>
          </cell>
          <cell r="E69">
            <v>62.250999</v>
          </cell>
          <cell r="F69">
            <v>84</v>
          </cell>
          <cell r="G69">
            <v>59.194823999999997</v>
          </cell>
          <cell r="H69">
            <v>0.87919999999999998</v>
          </cell>
          <cell r="I69">
            <v>100.13</v>
          </cell>
          <cell r="J69">
            <v>2.02</v>
          </cell>
        </row>
        <row r="70">
          <cell r="A70">
            <v>42471</v>
          </cell>
          <cell r="B70">
            <v>0.12</v>
          </cell>
          <cell r="C70">
            <v>527.45800799999995</v>
          </cell>
          <cell r="D70">
            <v>34.188999000000003</v>
          </cell>
          <cell r="E70">
            <v>61.608001999999999</v>
          </cell>
          <cell r="F70">
            <v>84.870002999999997</v>
          </cell>
          <cell r="G70">
            <v>58.806614000000003</v>
          </cell>
          <cell r="H70">
            <v>0.87695999999999996</v>
          </cell>
          <cell r="I70">
            <v>100.43</v>
          </cell>
          <cell r="J70">
            <v>1.99</v>
          </cell>
        </row>
        <row r="71">
          <cell r="A71">
            <v>42472</v>
          </cell>
          <cell r="B71">
            <v>0.12</v>
          </cell>
          <cell r="C71">
            <v>527.23699999999997</v>
          </cell>
          <cell r="D71">
            <v>33.5</v>
          </cell>
          <cell r="E71">
            <v>62.122002000000002</v>
          </cell>
          <cell r="F71">
            <v>85.349997999999999</v>
          </cell>
          <cell r="G71">
            <v>58.986339999999998</v>
          </cell>
          <cell r="H71">
            <v>0.87619999999999998</v>
          </cell>
          <cell r="I71">
            <v>100.92</v>
          </cell>
          <cell r="J71">
            <v>1.91</v>
          </cell>
        </row>
        <row r="72">
          <cell r="A72">
            <v>42473</v>
          </cell>
          <cell r="B72">
            <v>0.12</v>
          </cell>
          <cell r="C72">
            <v>542.75701900000001</v>
          </cell>
          <cell r="D72">
            <v>35.183998000000003</v>
          </cell>
          <cell r="E72">
            <v>61.724997999999999</v>
          </cell>
          <cell r="F72">
            <v>88.294998000000007</v>
          </cell>
          <cell r="G72">
            <v>59.058230999999999</v>
          </cell>
          <cell r="H72">
            <v>0.87834999999999996</v>
          </cell>
          <cell r="I72">
            <v>103.72</v>
          </cell>
          <cell r="J72">
            <v>2.0099999999999998</v>
          </cell>
        </row>
        <row r="73">
          <cell r="A73">
            <v>42474</v>
          </cell>
          <cell r="B73">
            <v>0.12</v>
          </cell>
          <cell r="C73">
            <v>550.30297900000005</v>
          </cell>
          <cell r="D73">
            <v>34.880001</v>
          </cell>
          <cell r="E73">
            <v>63.419998</v>
          </cell>
          <cell r="F73">
            <v>87.440002000000007</v>
          </cell>
          <cell r="G73">
            <v>59.237957000000002</v>
          </cell>
          <cell r="H73">
            <v>0.88660000000000005</v>
          </cell>
          <cell r="I73">
            <v>104.07</v>
          </cell>
          <cell r="J73">
            <v>2.0299999999999998</v>
          </cell>
        </row>
        <row r="74">
          <cell r="A74">
            <v>42475</v>
          </cell>
          <cell r="B74">
            <v>0.13</v>
          </cell>
          <cell r="C74">
            <v>550.669983</v>
          </cell>
          <cell r="D74">
            <v>34.826999999999998</v>
          </cell>
          <cell r="E74">
            <v>63.165000999999997</v>
          </cell>
          <cell r="F74">
            <v>87.378997999999996</v>
          </cell>
          <cell r="G74">
            <v>58.835369</v>
          </cell>
          <cell r="H74">
            <v>0.88731000000000004</v>
          </cell>
          <cell r="I74">
            <v>104.02</v>
          </cell>
          <cell r="J74">
            <v>1.97</v>
          </cell>
        </row>
        <row r="75">
          <cell r="A75">
            <v>42478</v>
          </cell>
          <cell r="B75">
            <v>0.12</v>
          </cell>
          <cell r="C75">
            <v>557.88000499999998</v>
          </cell>
          <cell r="D75">
            <v>34.856997999999997</v>
          </cell>
          <cell r="E75">
            <v>62.764000000000003</v>
          </cell>
          <cell r="F75">
            <v>89.250998999999993</v>
          </cell>
          <cell r="G75">
            <v>59.388927000000002</v>
          </cell>
          <cell r="H75">
            <v>0.88495999999999997</v>
          </cell>
          <cell r="I75">
            <v>104.86</v>
          </cell>
          <cell r="J75">
            <v>1.9</v>
          </cell>
        </row>
        <row r="76">
          <cell r="A76">
            <v>42479</v>
          </cell>
          <cell r="B76">
            <v>0.12</v>
          </cell>
          <cell r="C76">
            <v>551.06201199999998</v>
          </cell>
          <cell r="D76">
            <v>35.735000999999997</v>
          </cell>
          <cell r="E76">
            <v>62.826999999999998</v>
          </cell>
          <cell r="F76">
            <v>89.699996999999996</v>
          </cell>
          <cell r="G76">
            <v>59.043854000000003</v>
          </cell>
          <cell r="H76">
            <v>0.88424999999999998</v>
          </cell>
          <cell r="I76">
            <v>107.91</v>
          </cell>
          <cell r="J76">
            <v>1.94</v>
          </cell>
        </row>
        <row r="77">
          <cell r="A77">
            <v>42480</v>
          </cell>
          <cell r="B77">
            <v>0.14000000000000001</v>
          </cell>
          <cell r="C77">
            <v>560.921021</v>
          </cell>
          <cell r="D77">
            <v>35.150002000000001</v>
          </cell>
          <cell r="E77">
            <v>63.493999000000002</v>
          </cell>
          <cell r="F77">
            <v>90.212997000000001</v>
          </cell>
          <cell r="G77">
            <v>59.331417000000002</v>
          </cell>
          <cell r="H77">
            <v>0.88031000000000004</v>
          </cell>
          <cell r="I77">
            <v>107.96</v>
          </cell>
          <cell r="J77">
            <v>2.09</v>
          </cell>
        </row>
        <row r="78">
          <cell r="A78">
            <v>42481</v>
          </cell>
          <cell r="B78">
            <v>0.14000000000000001</v>
          </cell>
          <cell r="C78">
            <v>560.262024</v>
          </cell>
          <cell r="D78">
            <v>35.088000999999998</v>
          </cell>
          <cell r="E78">
            <v>63.796000999999997</v>
          </cell>
          <cell r="F78">
            <v>91.160004000000001</v>
          </cell>
          <cell r="G78">
            <v>58.734721999999998</v>
          </cell>
          <cell r="H78">
            <v>0.88456000000000001</v>
          </cell>
          <cell r="I78">
            <v>108.69</v>
          </cell>
          <cell r="J78">
            <v>2.0699999999999998</v>
          </cell>
        </row>
        <row r="79">
          <cell r="A79">
            <v>42482</v>
          </cell>
          <cell r="B79">
            <v>0.13</v>
          </cell>
          <cell r="C79">
            <v>550.56201199999998</v>
          </cell>
          <cell r="D79">
            <v>34.945999</v>
          </cell>
          <cell r="E79">
            <v>64.388999999999996</v>
          </cell>
          <cell r="F79">
            <v>92.375</v>
          </cell>
          <cell r="G79">
            <v>58.368079999999999</v>
          </cell>
          <cell r="H79">
            <v>0.88558000000000003</v>
          </cell>
          <cell r="I79">
            <v>108.55</v>
          </cell>
          <cell r="J79">
            <v>2.0699999999999998</v>
          </cell>
        </row>
        <row r="80">
          <cell r="A80">
            <v>42485</v>
          </cell>
          <cell r="B80">
            <v>0.14000000000000001</v>
          </cell>
          <cell r="C80">
            <v>555.08099400000003</v>
          </cell>
          <cell r="D80">
            <v>35.400002000000001</v>
          </cell>
          <cell r="E80">
            <v>64.557998999999995</v>
          </cell>
          <cell r="F80">
            <v>92.644997000000004</v>
          </cell>
          <cell r="G80">
            <v>58.490295000000003</v>
          </cell>
          <cell r="H80">
            <v>0.89015</v>
          </cell>
          <cell r="I80">
            <v>107.96</v>
          </cell>
          <cell r="J80">
            <v>2.14</v>
          </cell>
        </row>
        <row r="81">
          <cell r="A81">
            <v>42486</v>
          </cell>
          <cell r="B81">
            <v>0.14000000000000001</v>
          </cell>
          <cell r="C81">
            <v>546.49597200000005</v>
          </cell>
          <cell r="D81">
            <v>35.125</v>
          </cell>
          <cell r="E81">
            <v>63.681998999999998</v>
          </cell>
          <cell r="F81">
            <v>92.248001000000002</v>
          </cell>
          <cell r="G81">
            <v>58.979152999999997</v>
          </cell>
          <cell r="H81">
            <v>0.88739000000000001</v>
          </cell>
          <cell r="I81">
            <v>106.72</v>
          </cell>
          <cell r="J81">
            <v>2.0699999999999998</v>
          </cell>
        </row>
        <row r="82">
          <cell r="A82">
            <v>42487</v>
          </cell>
          <cell r="B82">
            <v>0.14000000000000001</v>
          </cell>
          <cell r="C82">
            <v>533.603027</v>
          </cell>
          <cell r="D82">
            <v>37.450001</v>
          </cell>
          <cell r="E82">
            <v>63.759998000000003</v>
          </cell>
          <cell r="F82">
            <v>92.815002000000007</v>
          </cell>
          <cell r="G82">
            <v>58.583751999999997</v>
          </cell>
          <cell r="H82">
            <v>0.88502999999999998</v>
          </cell>
          <cell r="I82">
            <v>103.97</v>
          </cell>
          <cell r="J82">
            <v>2.04</v>
          </cell>
        </row>
        <row r="83">
          <cell r="A83">
            <v>42488</v>
          </cell>
          <cell r="B83">
            <v>0.13</v>
          </cell>
          <cell r="C83">
            <v>541.612976</v>
          </cell>
          <cell r="D83">
            <v>38.290000999999997</v>
          </cell>
          <cell r="E83">
            <v>63.983001999999999</v>
          </cell>
          <cell r="F83">
            <v>93.051002999999994</v>
          </cell>
          <cell r="G83">
            <v>57.828899</v>
          </cell>
          <cell r="H83">
            <v>0.88268999999999997</v>
          </cell>
          <cell r="I83">
            <v>102.59</v>
          </cell>
          <cell r="J83">
            <v>2</v>
          </cell>
        </row>
        <row r="84">
          <cell r="A84">
            <v>42489</v>
          </cell>
          <cell r="B84">
            <v>0.14000000000000001</v>
          </cell>
          <cell r="C84">
            <v>576.93902600000001</v>
          </cell>
          <cell r="D84">
            <v>37.779998999999997</v>
          </cell>
          <cell r="E84">
            <v>62.993999000000002</v>
          </cell>
          <cell r="F84">
            <v>90.160004000000001</v>
          </cell>
          <cell r="G84">
            <v>57.196261999999997</v>
          </cell>
          <cell r="H84">
            <v>0.88060000000000005</v>
          </cell>
          <cell r="I84">
            <v>99.15</v>
          </cell>
          <cell r="J84">
            <v>2.08</v>
          </cell>
        </row>
        <row r="85">
          <cell r="A85">
            <v>42492</v>
          </cell>
          <cell r="B85">
            <v>0.14000000000000001</v>
          </cell>
          <cell r="C85">
            <v>588.11499000000003</v>
          </cell>
          <cell r="D85">
            <v>37.689999</v>
          </cell>
          <cell r="E85">
            <v>61.469002000000003</v>
          </cell>
          <cell r="F85">
            <v>90.621002000000004</v>
          </cell>
          <cell r="G85">
            <v>58.209923000000003</v>
          </cell>
          <cell r="H85">
            <v>0.87236999999999998</v>
          </cell>
          <cell r="I85">
            <v>98.25</v>
          </cell>
          <cell r="J85">
            <v>2.1800000000000002</v>
          </cell>
        </row>
        <row r="86">
          <cell r="A86">
            <v>42493</v>
          </cell>
          <cell r="B86">
            <v>0.14000000000000001</v>
          </cell>
          <cell r="C86">
            <v>588.69000200000005</v>
          </cell>
          <cell r="D86">
            <v>37.231997999999997</v>
          </cell>
          <cell r="E86">
            <v>61.696998999999998</v>
          </cell>
          <cell r="F86">
            <v>89.722999999999999</v>
          </cell>
          <cell r="G86">
            <v>57.311287</v>
          </cell>
          <cell r="H86">
            <v>0.86768000000000001</v>
          </cell>
          <cell r="I86">
            <v>96.72</v>
          </cell>
          <cell r="J86">
            <v>2.04</v>
          </cell>
        </row>
        <row r="87">
          <cell r="A87">
            <v>42494</v>
          </cell>
          <cell r="B87">
            <v>0.14000000000000001</v>
          </cell>
          <cell r="C87">
            <v>584.63098100000002</v>
          </cell>
          <cell r="D87">
            <v>36.700001</v>
          </cell>
          <cell r="E87">
            <v>61.527000000000001</v>
          </cell>
          <cell r="F87">
            <v>90.047996999999995</v>
          </cell>
          <cell r="G87">
            <v>57.979869999999998</v>
          </cell>
          <cell r="H87">
            <v>0.86926000000000003</v>
          </cell>
          <cell r="I87">
            <v>95.24</v>
          </cell>
          <cell r="J87">
            <v>2.09</v>
          </cell>
        </row>
        <row r="88">
          <cell r="A88">
            <v>42495</v>
          </cell>
          <cell r="B88">
            <v>0.14000000000000001</v>
          </cell>
          <cell r="C88">
            <v>579.97997999999995</v>
          </cell>
          <cell r="D88">
            <v>37.115001999999997</v>
          </cell>
          <cell r="E88">
            <v>61.248001000000002</v>
          </cell>
          <cell r="F88">
            <v>91.5</v>
          </cell>
          <cell r="G88">
            <v>58.116463000000003</v>
          </cell>
          <cell r="H88">
            <v>0.87009000000000003</v>
          </cell>
          <cell r="I88">
            <v>96.61</v>
          </cell>
          <cell r="J88">
            <v>2.14</v>
          </cell>
        </row>
        <row r="89">
          <cell r="A89">
            <v>42496</v>
          </cell>
          <cell r="B89">
            <v>0.14000000000000001</v>
          </cell>
          <cell r="C89">
            <v>580.29303000000004</v>
          </cell>
          <cell r="D89">
            <v>37.299999</v>
          </cell>
          <cell r="E89">
            <v>61.400002000000001</v>
          </cell>
          <cell r="F89">
            <v>92.113997999999995</v>
          </cell>
          <cell r="G89">
            <v>58.202731999999997</v>
          </cell>
          <cell r="H89">
            <v>0.87673000000000001</v>
          </cell>
          <cell r="I89">
            <v>96.21</v>
          </cell>
          <cell r="J89">
            <v>2.08</v>
          </cell>
        </row>
        <row r="90">
          <cell r="A90">
            <v>42499</v>
          </cell>
          <cell r="B90">
            <v>0.14000000000000001</v>
          </cell>
          <cell r="C90">
            <v>599.09802200000001</v>
          </cell>
          <cell r="D90">
            <v>37.640999000000001</v>
          </cell>
          <cell r="E90">
            <v>60.567000999999998</v>
          </cell>
          <cell r="F90">
            <v>92.299003999999996</v>
          </cell>
          <cell r="G90">
            <v>58.864128000000001</v>
          </cell>
          <cell r="H90">
            <v>0.87812000000000001</v>
          </cell>
          <cell r="I90">
            <v>98.36</v>
          </cell>
          <cell r="J90">
            <v>2.1</v>
          </cell>
        </row>
        <row r="91">
          <cell r="A91">
            <v>42500</v>
          </cell>
          <cell r="B91">
            <v>0.14000000000000001</v>
          </cell>
          <cell r="C91">
            <v>615.86102300000005</v>
          </cell>
          <cell r="D91">
            <v>38.729999999999997</v>
          </cell>
          <cell r="E91">
            <v>60.780997999999997</v>
          </cell>
          <cell r="F91">
            <v>93.692001000000005</v>
          </cell>
          <cell r="G91">
            <v>59.597411999999998</v>
          </cell>
          <cell r="H91">
            <v>0.87812000000000001</v>
          </cell>
          <cell r="I91">
            <v>98.56</v>
          </cell>
          <cell r="J91">
            <v>2.1</v>
          </cell>
        </row>
        <row r="92">
          <cell r="A92">
            <v>42501</v>
          </cell>
          <cell r="B92">
            <v>0.15</v>
          </cell>
          <cell r="C92">
            <v>624.61199999999997</v>
          </cell>
          <cell r="D92">
            <v>39.993000000000002</v>
          </cell>
          <cell r="E92">
            <v>60.099997999999999</v>
          </cell>
          <cell r="F92">
            <v>89.385002</v>
          </cell>
          <cell r="G92">
            <v>58.008625000000002</v>
          </cell>
          <cell r="H92">
            <v>0.87917000000000001</v>
          </cell>
          <cell r="I92">
            <v>98.41</v>
          </cell>
          <cell r="J92">
            <v>2.16</v>
          </cell>
        </row>
        <row r="93">
          <cell r="A93">
            <v>42502</v>
          </cell>
          <cell r="B93">
            <v>0.15</v>
          </cell>
          <cell r="C93">
            <v>629.00097700000003</v>
          </cell>
          <cell r="D93">
            <v>40.98</v>
          </cell>
          <cell r="E93">
            <v>58.799999</v>
          </cell>
          <cell r="F93">
            <v>89.285004000000001</v>
          </cell>
          <cell r="G93">
            <v>58.641266000000002</v>
          </cell>
          <cell r="H93">
            <v>0.87512000000000001</v>
          </cell>
          <cell r="I93">
            <v>93.64</v>
          </cell>
          <cell r="J93">
            <v>2.17</v>
          </cell>
        </row>
        <row r="94">
          <cell r="A94">
            <v>42503</v>
          </cell>
          <cell r="B94">
            <v>0.15</v>
          </cell>
          <cell r="C94">
            <v>628.50201400000003</v>
          </cell>
          <cell r="D94">
            <v>40.847999999999999</v>
          </cell>
          <cell r="E94">
            <v>57.34</v>
          </cell>
          <cell r="F94">
            <v>89.560997</v>
          </cell>
          <cell r="G94">
            <v>57.728251999999998</v>
          </cell>
          <cell r="H94">
            <v>0.87897000000000003</v>
          </cell>
          <cell r="I94">
            <v>94.61</v>
          </cell>
          <cell r="J94">
            <v>2.16</v>
          </cell>
        </row>
        <row r="95">
          <cell r="A95">
            <v>42506</v>
          </cell>
          <cell r="B95">
            <v>0.15</v>
          </cell>
          <cell r="C95">
            <v>622.67700200000002</v>
          </cell>
          <cell r="D95">
            <v>41.099997999999999</v>
          </cell>
          <cell r="E95">
            <v>57.360999999999997</v>
          </cell>
          <cell r="F95">
            <v>89.089995999999999</v>
          </cell>
          <cell r="G95">
            <v>58.217109999999998</v>
          </cell>
          <cell r="H95">
            <v>0.88370000000000004</v>
          </cell>
          <cell r="I95">
            <v>94.23</v>
          </cell>
          <cell r="J95">
            <v>2.1</v>
          </cell>
        </row>
        <row r="96">
          <cell r="A96">
            <v>42507</v>
          </cell>
          <cell r="B96">
            <v>0.14000000000000001</v>
          </cell>
          <cell r="C96">
            <v>619.87701400000003</v>
          </cell>
          <cell r="D96">
            <v>41.59</v>
          </cell>
          <cell r="E96">
            <v>57.201000000000001</v>
          </cell>
          <cell r="F96">
            <v>87.944000000000003</v>
          </cell>
          <cell r="G96">
            <v>57.634796000000001</v>
          </cell>
          <cell r="H96">
            <v>0.88370000000000004</v>
          </cell>
          <cell r="I96">
            <v>94.89</v>
          </cell>
          <cell r="J96">
            <v>2.0299999999999998</v>
          </cell>
        </row>
        <row r="97">
          <cell r="A97">
            <v>42508</v>
          </cell>
          <cell r="B97">
            <v>0.14000000000000001</v>
          </cell>
          <cell r="C97">
            <v>618.06597899999997</v>
          </cell>
          <cell r="D97">
            <v>40.900002000000001</v>
          </cell>
          <cell r="E97">
            <v>56.616000999999997</v>
          </cell>
          <cell r="F97">
            <v>87.805000000000007</v>
          </cell>
          <cell r="G97">
            <v>57.562904000000003</v>
          </cell>
          <cell r="H97">
            <v>0.89102999999999999</v>
          </cell>
          <cell r="I97">
            <v>87.1</v>
          </cell>
          <cell r="J97">
            <v>2.0499999999999998</v>
          </cell>
        </row>
        <row r="98">
          <cell r="A98">
            <v>42509</v>
          </cell>
          <cell r="B98">
            <v>0.15</v>
          </cell>
          <cell r="C98">
            <v>629.146973</v>
          </cell>
          <cell r="D98">
            <v>40.75</v>
          </cell>
          <cell r="E98">
            <v>56.374001</v>
          </cell>
          <cell r="F98">
            <v>88.924003999999996</v>
          </cell>
          <cell r="G98">
            <v>57.225017999999999</v>
          </cell>
          <cell r="H98">
            <v>0.89237999999999995</v>
          </cell>
          <cell r="I98">
            <v>88.12</v>
          </cell>
          <cell r="J98">
            <v>2</v>
          </cell>
        </row>
        <row r="99">
          <cell r="A99">
            <v>42510</v>
          </cell>
          <cell r="B99">
            <v>0.14000000000000001</v>
          </cell>
          <cell r="C99">
            <v>623.42602499999998</v>
          </cell>
          <cell r="D99">
            <v>40.965000000000003</v>
          </cell>
          <cell r="E99">
            <v>58.040999999999997</v>
          </cell>
          <cell r="F99">
            <v>89</v>
          </cell>
          <cell r="G99">
            <v>57.498202999999997</v>
          </cell>
          <cell r="H99">
            <v>0.89112999999999998</v>
          </cell>
          <cell r="I99">
            <v>83.08</v>
          </cell>
          <cell r="J99">
            <v>2.04</v>
          </cell>
        </row>
        <row r="100">
          <cell r="A100">
            <v>42513</v>
          </cell>
          <cell r="B100">
            <v>0.15</v>
          </cell>
          <cell r="C100">
            <v>633.66302499999995</v>
          </cell>
          <cell r="D100">
            <v>40.428001000000002</v>
          </cell>
          <cell r="E100">
            <v>56.658999999999999</v>
          </cell>
          <cell r="F100">
            <v>89.624001000000007</v>
          </cell>
          <cell r="G100">
            <v>59.043854000000003</v>
          </cell>
          <cell r="H100">
            <v>0.89158000000000004</v>
          </cell>
          <cell r="I100">
            <v>85.76</v>
          </cell>
          <cell r="J100">
            <v>2.06</v>
          </cell>
        </row>
        <row r="101">
          <cell r="A101">
            <v>42514</v>
          </cell>
          <cell r="B101">
            <v>0.15</v>
          </cell>
          <cell r="C101">
            <v>636.25701900000001</v>
          </cell>
          <cell r="D101">
            <v>39.799999</v>
          </cell>
          <cell r="E101">
            <v>57.054001</v>
          </cell>
          <cell r="F101">
            <v>89.806999000000005</v>
          </cell>
          <cell r="G101">
            <v>59.381740999999998</v>
          </cell>
          <cell r="H101">
            <v>0.89783000000000002</v>
          </cell>
          <cell r="I101">
            <v>85.76</v>
          </cell>
          <cell r="J101">
            <v>2.06</v>
          </cell>
        </row>
        <row r="102">
          <cell r="A102">
            <v>42515</v>
          </cell>
          <cell r="B102">
            <v>0.14000000000000001</v>
          </cell>
          <cell r="C102">
            <v>637.72601299999997</v>
          </cell>
          <cell r="D102">
            <v>40.5</v>
          </cell>
          <cell r="E102">
            <v>57</v>
          </cell>
          <cell r="F102">
            <v>89.477997000000002</v>
          </cell>
          <cell r="G102">
            <v>59.273902999999997</v>
          </cell>
          <cell r="H102">
            <v>0.89614000000000005</v>
          </cell>
          <cell r="I102">
            <v>84.29</v>
          </cell>
          <cell r="J102">
            <v>1.98</v>
          </cell>
        </row>
        <row r="103">
          <cell r="A103">
            <v>42516</v>
          </cell>
          <cell r="B103">
            <v>0.14000000000000001</v>
          </cell>
          <cell r="C103">
            <v>642.09002699999996</v>
          </cell>
          <cell r="D103">
            <v>39.651001000000001</v>
          </cell>
          <cell r="E103">
            <v>55.645000000000003</v>
          </cell>
          <cell r="F103">
            <v>89.888000000000005</v>
          </cell>
          <cell r="G103">
            <v>59.374549999999999</v>
          </cell>
          <cell r="H103">
            <v>0.89349000000000001</v>
          </cell>
          <cell r="I103">
            <v>83.97</v>
          </cell>
          <cell r="J103">
            <v>1.99</v>
          </cell>
        </row>
        <row r="104">
          <cell r="A104">
            <v>42517</v>
          </cell>
          <cell r="B104">
            <v>0.14000000000000001</v>
          </cell>
          <cell r="C104">
            <v>642.20001200000002</v>
          </cell>
          <cell r="D104">
            <v>40.363998000000002</v>
          </cell>
          <cell r="E104">
            <v>56.173999999999999</v>
          </cell>
          <cell r="F104">
            <v>90.241996999999998</v>
          </cell>
          <cell r="G104" t="e">
            <v>#N/A</v>
          </cell>
          <cell r="H104">
            <v>0.90008999999999995</v>
          </cell>
          <cell r="I104">
            <v>85.07</v>
          </cell>
          <cell r="J104">
            <v>1.92</v>
          </cell>
        </row>
        <row r="105">
          <cell r="A105">
            <v>42521</v>
          </cell>
          <cell r="B105">
            <v>0.15</v>
          </cell>
          <cell r="C105">
            <v>647.39202899999998</v>
          </cell>
          <cell r="D105">
            <v>40</v>
          </cell>
          <cell r="E105">
            <v>56.498001000000002</v>
          </cell>
          <cell r="F105">
            <v>88.955001999999993</v>
          </cell>
          <cell r="G105">
            <v>59.015098999999999</v>
          </cell>
          <cell r="H105">
            <v>0.89698999999999995</v>
          </cell>
          <cell r="I105">
            <v>84.27</v>
          </cell>
          <cell r="J105">
            <v>2.17</v>
          </cell>
        </row>
        <row r="106">
          <cell r="A106">
            <v>42522</v>
          </cell>
          <cell r="B106">
            <v>0.15</v>
          </cell>
          <cell r="C106">
            <v>647.67901600000005</v>
          </cell>
          <cell r="D106">
            <v>39.595001000000003</v>
          </cell>
          <cell r="E106">
            <v>55.844002000000003</v>
          </cell>
          <cell r="F106">
            <v>87.900002000000001</v>
          </cell>
          <cell r="G106">
            <v>59.259524999999996</v>
          </cell>
          <cell r="H106">
            <v>0.89798999999999995</v>
          </cell>
          <cell r="I106">
            <v>84.88</v>
          </cell>
          <cell r="J106">
            <v>2.29</v>
          </cell>
        </row>
        <row r="107">
          <cell r="A107">
            <v>42523</v>
          </cell>
          <cell r="B107">
            <v>0.14000000000000001</v>
          </cell>
          <cell r="C107">
            <v>646.72900400000003</v>
          </cell>
          <cell r="D107">
            <v>39.389999000000003</v>
          </cell>
          <cell r="E107">
            <v>55.762000999999998</v>
          </cell>
          <cell r="F107">
            <v>88.300003000000004</v>
          </cell>
          <cell r="G107">
            <v>59.281094000000003</v>
          </cell>
          <cell r="H107">
            <v>0.89373000000000002</v>
          </cell>
          <cell r="I107">
            <v>86.74</v>
          </cell>
          <cell r="J107">
            <v>2.38</v>
          </cell>
        </row>
        <row r="108">
          <cell r="A108">
            <v>42524</v>
          </cell>
          <cell r="B108">
            <v>0.16</v>
          </cell>
          <cell r="C108">
            <v>638.82800299999997</v>
          </cell>
          <cell r="D108">
            <v>39.090000000000003</v>
          </cell>
          <cell r="E108">
            <v>56.368000000000002</v>
          </cell>
          <cell r="F108">
            <v>88.668998999999999</v>
          </cell>
          <cell r="G108">
            <v>59.388927000000002</v>
          </cell>
          <cell r="H108">
            <v>0.89670000000000005</v>
          </cell>
          <cell r="I108">
            <v>87.92</v>
          </cell>
          <cell r="J108">
            <v>2.41</v>
          </cell>
        </row>
        <row r="109">
          <cell r="A109">
            <v>42527</v>
          </cell>
          <cell r="B109">
            <v>0.17</v>
          </cell>
          <cell r="C109">
            <v>639.046021</v>
          </cell>
          <cell r="D109">
            <v>38.238998000000002</v>
          </cell>
          <cell r="E109">
            <v>55.554001</v>
          </cell>
          <cell r="F109">
            <v>87.064003</v>
          </cell>
          <cell r="G109">
            <v>59.805897000000002</v>
          </cell>
          <cell r="H109">
            <v>0.88097999999999999</v>
          </cell>
          <cell r="I109">
            <v>87.76</v>
          </cell>
          <cell r="J109">
            <v>2.4</v>
          </cell>
        </row>
        <row r="110">
          <cell r="A110">
            <v>42528</v>
          </cell>
          <cell r="B110">
            <v>0.17</v>
          </cell>
          <cell r="C110">
            <v>636.68102999999996</v>
          </cell>
          <cell r="D110">
            <v>38.535998999999997</v>
          </cell>
          <cell r="E110">
            <v>55.936000999999997</v>
          </cell>
          <cell r="F110">
            <v>87.040001000000004</v>
          </cell>
          <cell r="G110">
            <v>60.129401999999999</v>
          </cell>
          <cell r="H110">
            <v>0.87997000000000003</v>
          </cell>
          <cell r="I110">
            <v>90.51</v>
          </cell>
          <cell r="J110">
            <v>2.4700000000000002</v>
          </cell>
        </row>
        <row r="111">
          <cell r="A111">
            <v>42529</v>
          </cell>
          <cell r="B111">
            <v>0.18</v>
          </cell>
          <cell r="C111">
            <v>637.54199200000005</v>
          </cell>
          <cell r="D111">
            <v>40.015999000000001</v>
          </cell>
          <cell r="E111">
            <v>56.278998999999999</v>
          </cell>
          <cell r="F111">
            <v>85.898003000000003</v>
          </cell>
          <cell r="G111">
            <v>60.524802999999999</v>
          </cell>
          <cell r="H111">
            <v>0.88044999999999995</v>
          </cell>
          <cell r="I111">
            <v>90.18</v>
          </cell>
          <cell r="J111">
            <v>2.4700000000000002</v>
          </cell>
        </row>
        <row r="112">
          <cell r="A112">
            <v>42530</v>
          </cell>
          <cell r="B112">
            <v>0.17</v>
          </cell>
          <cell r="C112">
            <v>641</v>
          </cell>
          <cell r="D112">
            <v>40.749001</v>
          </cell>
          <cell r="E112">
            <v>55.772998999999999</v>
          </cell>
          <cell r="F112">
            <v>85.859001000000006</v>
          </cell>
          <cell r="G112">
            <v>60.194102999999998</v>
          </cell>
          <cell r="H112">
            <v>0.87665000000000004</v>
          </cell>
          <cell r="I112">
            <v>88.79</v>
          </cell>
          <cell r="J112">
            <v>2.4700000000000002</v>
          </cell>
        </row>
        <row r="113">
          <cell r="A113">
            <v>42531</v>
          </cell>
          <cell r="B113">
            <v>0.18</v>
          </cell>
          <cell r="C113">
            <v>636.17700200000002</v>
          </cell>
          <cell r="D113">
            <v>39.530997999999997</v>
          </cell>
          <cell r="E113">
            <v>54.945999</v>
          </cell>
          <cell r="F113">
            <v>86.218001999999998</v>
          </cell>
          <cell r="G113">
            <v>59.309849</v>
          </cell>
          <cell r="H113">
            <v>0.88378000000000001</v>
          </cell>
          <cell r="I113">
            <v>86.6</v>
          </cell>
          <cell r="J113">
            <v>2.61</v>
          </cell>
        </row>
        <row r="114">
          <cell r="A114">
            <v>42534</v>
          </cell>
          <cell r="B114">
            <v>0.18</v>
          </cell>
          <cell r="C114">
            <v>635.25201400000003</v>
          </cell>
          <cell r="D114">
            <v>38.971001000000001</v>
          </cell>
          <cell r="E114">
            <v>54.866000999999997</v>
          </cell>
          <cell r="F114">
            <v>86.819000000000003</v>
          </cell>
          <cell r="G114">
            <v>59.360171999999999</v>
          </cell>
          <cell r="H114">
            <v>0.88968000000000003</v>
          </cell>
          <cell r="I114">
            <v>86.66</v>
          </cell>
          <cell r="J114">
            <v>2.56</v>
          </cell>
        </row>
        <row r="115">
          <cell r="A115">
            <v>42535</v>
          </cell>
          <cell r="B115">
            <v>0.17</v>
          </cell>
          <cell r="C115">
            <v>639.19500700000003</v>
          </cell>
          <cell r="D115">
            <v>38.470001000000003</v>
          </cell>
          <cell r="E115">
            <v>54.16</v>
          </cell>
          <cell r="F115">
            <v>87.386002000000005</v>
          </cell>
          <cell r="G115">
            <v>59.302658000000001</v>
          </cell>
          <cell r="H115">
            <v>0.88566</v>
          </cell>
          <cell r="I115">
            <v>85.77</v>
          </cell>
          <cell r="J115">
            <v>2.59</v>
          </cell>
        </row>
        <row r="116">
          <cell r="A116">
            <v>42536</v>
          </cell>
          <cell r="B116">
            <v>0.17</v>
          </cell>
          <cell r="C116">
            <v>638.17498799999998</v>
          </cell>
          <cell r="D116">
            <v>39.07</v>
          </cell>
          <cell r="E116">
            <v>53.896000000000001</v>
          </cell>
          <cell r="F116">
            <v>87.667998999999995</v>
          </cell>
          <cell r="G116">
            <v>59.539898000000001</v>
          </cell>
          <cell r="H116">
            <v>0.89181999999999995</v>
          </cell>
          <cell r="I116">
            <v>86.7</v>
          </cell>
          <cell r="J116">
            <v>2.6</v>
          </cell>
        </row>
        <row r="117">
          <cell r="A117">
            <v>42537</v>
          </cell>
          <cell r="B117">
            <v>0.18</v>
          </cell>
          <cell r="C117">
            <v>634.25201400000003</v>
          </cell>
          <cell r="D117">
            <v>38.389999000000003</v>
          </cell>
          <cell r="E117">
            <v>54.200001</v>
          </cell>
          <cell r="F117">
            <v>86.903000000000006</v>
          </cell>
          <cell r="G117">
            <v>59.611789999999999</v>
          </cell>
          <cell r="H117">
            <v>0.88788999999999996</v>
          </cell>
          <cell r="I117">
            <v>86.37</v>
          </cell>
          <cell r="J117">
            <v>2.6</v>
          </cell>
        </row>
        <row r="118">
          <cell r="A118">
            <v>42538</v>
          </cell>
          <cell r="B118">
            <v>0.18</v>
          </cell>
          <cell r="C118">
            <v>625.15502900000001</v>
          </cell>
          <cell r="D118">
            <v>39.411999000000002</v>
          </cell>
          <cell r="E118">
            <v>53.594002000000003</v>
          </cell>
          <cell r="F118">
            <v>87.694999999999993</v>
          </cell>
          <cell r="G118">
            <v>60.064700999999999</v>
          </cell>
          <cell r="H118">
            <v>0.88873000000000002</v>
          </cell>
          <cell r="I118">
            <v>86.68</v>
          </cell>
          <cell r="J118">
            <v>2.58</v>
          </cell>
        </row>
        <row r="119">
          <cell r="A119">
            <v>42541</v>
          </cell>
          <cell r="B119">
            <v>0.18</v>
          </cell>
          <cell r="C119">
            <v>635.24798599999997</v>
          </cell>
          <cell r="D119">
            <v>39.965000000000003</v>
          </cell>
          <cell r="E119">
            <v>55.082000999999998</v>
          </cell>
          <cell r="F119">
            <v>88.428000999999995</v>
          </cell>
          <cell r="G119">
            <v>60.424156000000004</v>
          </cell>
          <cell r="H119">
            <v>0.88112999999999997</v>
          </cell>
          <cell r="I119">
            <v>88.98</v>
          </cell>
          <cell r="J119">
            <v>2.63</v>
          </cell>
        </row>
        <row r="120">
          <cell r="A120">
            <v>42542</v>
          </cell>
          <cell r="B120">
            <v>0.17</v>
          </cell>
          <cell r="C120">
            <v>633.99298099999999</v>
          </cell>
          <cell r="D120">
            <v>39.450001</v>
          </cell>
          <cell r="E120">
            <v>54.5</v>
          </cell>
          <cell r="F120">
            <v>87.740996999999993</v>
          </cell>
          <cell r="G120">
            <v>60.596691</v>
          </cell>
          <cell r="H120">
            <v>0.88315999999999995</v>
          </cell>
          <cell r="I120">
            <v>90.28</v>
          </cell>
          <cell r="J120">
            <v>2.75</v>
          </cell>
        </row>
        <row r="121">
          <cell r="A121">
            <v>42543</v>
          </cell>
          <cell r="B121">
            <v>0.17</v>
          </cell>
          <cell r="C121">
            <v>629.66601600000001</v>
          </cell>
          <cell r="D121">
            <v>39.679001</v>
          </cell>
          <cell r="E121">
            <v>54.400002000000001</v>
          </cell>
          <cell r="F121">
            <v>88.218001999999998</v>
          </cell>
          <cell r="G121">
            <v>60.309131999999998</v>
          </cell>
          <cell r="H121">
            <v>0.88883999999999996</v>
          </cell>
          <cell r="I121">
            <v>90.38</v>
          </cell>
          <cell r="J121">
            <v>2.77</v>
          </cell>
        </row>
        <row r="122">
          <cell r="A122">
            <v>42544</v>
          </cell>
          <cell r="B122">
            <v>0.17</v>
          </cell>
          <cell r="C122">
            <v>633.70300299999997</v>
          </cell>
          <cell r="D122">
            <v>39.990001999999997</v>
          </cell>
          <cell r="E122">
            <v>54.227001000000001</v>
          </cell>
          <cell r="F122">
            <v>87.280997999999997</v>
          </cell>
          <cell r="G122">
            <v>61.754134999999998</v>
          </cell>
          <cell r="H122">
            <v>0.88275000000000003</v>
          </cell>
          <cell r="I122">
            <v>91.69</v>
          </cell>
          <cell r="J122">
            <v>2.68</v>
          </cell>
        </row>
        <row r="123">
          <cell r="A123">
            <v>42545</v>
          </cell>
          <cell r="B123">
            <v>0.17</v>
          </cell>
          <cell r="C123">
            <v>630.82098399999995</v>
          </cell>
          <cell r="D123">
            <v>39.153998999999999</v>
          </cell>
          <cell r="E123">
            <v>53.5</v>
          </cell>
          <cell r="F123">
            <v>86.473999000000006</v>
          </cell>
          <cell r="G123">
            <v>59.058230999999999</v>
          </cell>
          <cell r="H123">
            <v>0.88307999999999998</v>
          </cell>
          <cell r="I123">
            <v>86.25</v>
          </cell>
          <cell r="J123">
            <v>2.7</v>
          </cell>
        </row>
        <row r="124">
          <cell r="A124">
            <v>42548</v>
          </cell>
          <cell r="B124">
            <v>0.17</v>
          </cell>
          <cell r="C124">
            <v>629.341003</v>
          </cell>
          <cell r="D124">
            <v>39.049999</v>
          </cell>
          <cell r="E124">
            <v>54.104999999999997</v>
          </cell>
          <cell r="F124">
            <v>86.412002999999999</v>
          </cell>
          <cell r="G124">
            <v>57.030914000000003</v>
          </cell>
          <cell r="H124">
            <v>0.90612999999999999</v>
          </cell>
          <cell r="I124">
            <v>85.6</v>
          </cell>
          <cell r="J124">
            <v>2.66</v>
          </cell>
        </row>
        <row r="125">
          <cell r="A125">
            <v>42549</v>
          </cell>
          <cell r="B125">
            <v>0.18</v>
          </cell>
          <cell r="C125">
            <v>638.44500700000003</v>
          </cell>
          <cell r="D125">
            <v>38.962001999999998</v>
          </cell>
          <cell r="E125">
            <v>52.738998000000002</v>
          </cell>
          <cell r="F125">
            <v>86.223999000000006</v>
          </cell>
          <cell r="G125">
            <v>58.375270999999998</v>
          </cell>
          <cell r="H125">
            <v>0.90785000000000005</v>
          </cell>
          <cell r="I125">
            <v>87.72</v>
          </cell>
          <cell r="J125">
            <v>2.72</v>
          </cell>
        </row>
        <row r="126">
          <cell r="A126">
            <v>42550</v>
          </cell>
          <cell r="B126">
            <v>0.19</v>
          </cell>
          <cell r="C126">
            <v>647.203979</v>
          </cell>
          <cell r="D126">
            <v>39.389999000000003</v>
          </cell>
          <cell r="E126">
            <v>53.250999</v>
          </cell>
          <cell r="F126">
            <v>86.919998000000007</v>
          </cell>
          <cell r="G126">
            <v>59.410496000000002</v>
          </cell>
          <cell r="H126">
            <v>0.90302000000000004</v>
          </cell>
          <cell r="I126">
            <v>87.69</v>
          </cell>
          <cell r="J126">
            <v>2.92</v>
          </cell>
        </row>
        <row r="127">
          <cell r="A127">
            <v>42551</v>
          </cell>
          <cell r="B127">
            <v>0.18</v>
          </cell>
          <cell r="C127">
            <v>649.04199200000005</v>
          </cell>
          <cell r="D127">
            <v>40.020000000000003</v>
          </cell>
          <cell r="E127">
            <v>53.715000000000003</v>
          </cell>
          <cell r="F127">
            <v>88.177002000000002</v>
          </cell>
          <cell r="G127">
            <v>59.611789999999999</v>
          </cell>
          <cell r="H127">
            <v>0.89863000000000004</v>
          </cell>
          <cell r="I127">
            <v>88.57</v>
          </cell>
          <cell r="J127">
            <v>2.86</v>
          </cell>
        </row>
        <row r="128">
          <cell r="A128">
            <v>42552</v>
          </cell>
          <cell r="B128">
            <v>0.19</v>
          </cell>
          <cell r="C128">
            <v>651.17797900000005</v>
          </cell>
          <cell r="D128">
            <v>39.979999999999997</v>
          </cell>
          <cell r="E128">
            <v>55.030997999999997</v>
          </cell>
          <cell r="F128">
            <v>88.614998</v>
          </cell>
          <cell r="G128">
            <v>60.050322999999999</v>
          </cell>
          <cell r="H128">
            <v>0.90041000000000004</v>
          </cell>
          <cell r="I128">
            <v>89.25</v>
          </cell>
          <cell r="J128">
            <v>2.93</v>
          </cell>
        </row>
        <row r="129">
          <cell r="A129">
            <v>42555</v>
          </cell>
          <cell r="C129">
            <v>655.40002400000003</v>
          </cell>
          <cell r="D129">
            <v>38.945999</v>
          </cell>
          <cell r="E129">
            <v>55.347000000000001</v>
          </cell>
          <cell r="F129">
            <v>88.242996000000005</v>
          </cell>
          <cell r="G129" t="e">
            <v>#N/A</v>
          </cell>
          <cell r="H129">
            <v>0.89839000000000002</v>
          </cell>
          <cell r="I129">
            <v>89.11</v>
          </cell>
          <cell r="J129">
            <v>2.99</v>
          </cell>
        </row>
        <row r="130">
          <cell r="A130">
            <v>42556</v>
          </cell>
          <cell r="B130">
            <v>0.19</v>
          </cell>
          <cell r="C130">
            <v>650.24298099999999</v>
          </cell>
          <cell r="D130">
            <v>38.779998999999997</v>
          </cell>
          <cell r="E130">
            <v>54.266998000000001</v>
          </cell>
          <cell r="F130">
            <v>87.642998000000006</v>
          </cell>
          <cell r="G130">
            <v>59.698059000000001</v>
          </cell>
          <cell r="H130">
            <v>0.89717999999999998</v>
          </cell>
          <cell r="I130">
            <v>88.67</v>
          </cell>
          <cell r="J130">
            <v>2.77</v>
          </cell>
        </row>
        <row r="131">
          <cell r="A131">
            <v>42557</v>
          </cell>
          <cell r="B131">
            <v>0.19</v>
          </cell>
          <cell r="C131">
            <v>664.216003</v>
          </cell>
          <cell r="D131">
            <v>38.518002000000003</v>
          </cell>
          <cell r="E131">
            <v>53.567000999999998</v>
          </cell>
          <cell r="F131">
            <v>88.617996000000005</v>
          </cell>
          <cell r="G131">
            <v>60.510426000000002</v>
          </cell>
          <cell r="H131">
            <v>0.90375000000000005</v>
          </cell>
          <cell r="I131">
            <v>86.87</v>
          </cell>
          <cell r="J131">
            <v>2.79</v>
          </cell>
        </row>
        <row r="132">
          <cell r="A132">
            <v>42558</v>
          </cell>
          <cell r="B132">
            <v>0.18</v>
          </cell>
          <cell r="C132">
            <v>661.69500700000003</v>
          </cell>
          <cell r="D132">
            <v>38.907001000000001</v>
          </cell>
          <cell r="E132">
            <v>54.099997999999999</v>
          </cell>
          <cell r="F132">
            <v>88.612999000000002</v>
          </cell>
          <cell r="G132">
            <v>60.611072999999998</v>
          </cell>
          <cell r="H132">
            <v>0.90098</v>
          </cell>
          <cell r="I132">
            <v>87.21</v>
          </cell>
          <cell r="J132">
            <v>2.78</v>
          </cell>
        </row>
        <row r="133">
          <cell r="A133">
            <v>42559</v>
          </cell>
          <cell r="B133">
            <v>0.18</v>
          </cell>
          <cell r="C133">
            <v>673.92401099999995</v>
          </cell>
          <cell r="D133">
            <v>39.119999</v>
          </cell>
          <cell r="E133">
            <v>53.320999</v>
          </cell>
          <cell r="F133">
            <v>90.167998999999995</v>
          </cell>
          <cell r="G133">
            <v>61.653488000000003</v>
          </cell>
          <cell r="H133">
            <v>0.90368999999999999</v>
          </cell>
          <cell r="I133">
            <v>89.47</v>
          </cell>
          <cell r="J133">
            <v>2.8</v>
          </cell>
        </row>
        <row r="134">
          <cell r="A134">
            <v>42562</v>
          </cell>
          <cell r="B134">
            <v>0.18</v>
          </cell>
          <cell r="C134">
            <v>683.05102499999998</v>
          </cell>
          <cell r="D134">
            <v>39.700001</v>
          </cell>
          <cell r="E134">
            <v>56.200001</v>
          </cell>
          <cell r="F134">
            <v>90.263000000000005</v>
          </cell>
          <cell r="G134">
            <v>62.142344999999999</v>
          </cell>
          <cell r="H134">
            <v>0.90547</v>
          </cell>
          <cell r="I134">
            <v>91.26</v>
          </cell>
          <cell r="J134">
            <v>2.71</v>
          </cell>
        </row>
        <row r="135">
          <cell r="A135">
            <v>42563</v>
          </cell>
          <cell r="B135">
            <v>0.18</v>
          </cell>
          <cell r="C135">
            <v>678.30401600000005</v>
          </cell>
          <cell r="D135">
            <v>39.456001000000001</v>
          </cell>
          <cell r="E135">
            <v>56.707000999999998</v>
          </cell>
          <cell r="F135">
            <v>90.519997000000004</v>
          </cell>
          <cell r="G135">
            <v>61.991374999999998</v>
          </cell>
          <cell r="H135">
            <v>0.90432000000000001</v>
          </cell>
          <cell r="I135">
            <v>91.65</v>
          </cell>
          <cell r="J135">
            <v>2.74</v>
          </cell>
        </row>
        <row r="136">
          <cell r="A136">
            <v>42564</v>
          </cell>
          <cell r="B136">
            <v>0.18</v>
          </cell>
          <cell r="C136">
            <v>671.14099099999999</v>
          </cell>
          <cell r="D136">
            <v>39.719002000000003</v>
          </cell>
          <cell r="E136">
            <v>56.235000999999997</v>
          </cell>
          <cell r="F136">
            <v>90.050003000000004</v>
          </cell>
          <cell r="G136">
            <v>61.639107000000003</v>
          </cell>
          <cell r="H136">
            <v>0.90391999999999995</v>
          </cell>
          <cell r="I136">
            <v>91.45</v>
          </cell>
          <cell r="J136">
            <v>2.74</v>
          </cell>
        </row>
        <row r="137">
          <cell r="A137">
            <v>42565</v>
          </cell>
          <cell r="B137">
            <v>0.17</v>
          </cell>
          <cell r="C137">
            <v>669.84997599999997</v>
          </cell>
          <cell r="D137">
            <v>39.851002000000001</v>
          </cell>
          <cell r="E137">
            <v>56.587001999999998</v>
          </cell>
          <cell r="F137">
            <v>89.536002999999994</v>
          </cell>
          <cell r="G137">
            <v>63.457943</v>
          </cell>
          <cell r="H137">
            <v>0.90131000000000006</v>
          </cell>
          <cell r="I137">
            <v>91.95</v>
          </cell>
          <cell r="J137">
            <v>2.73</v>
          </cell>
        </row>
        <row r="138">
          <cell r="A138">
            <v>42566</v>
          </cell>
          <cell r="B138">
            <v>0.17</v>
          </cell>
          <cell r="C138">
            <v>665.12597700000003</v>
          </cell>
          <cell r="D138">
            <v>39.453999000000003</v>
          </cell>
          <cell r="E138">
            <v>55.272998999999999</v>
          </cell>
          <cell r="F138">
            <v>90.351996999999997</v>
          </cell>
          <cell r="G138">
            <v>62.897198000000003</v>
          </cell>
          <cell r="H138">
            <v>0.90041000000000004</v>
          </cell>
          <cell r="I138">
            <v>92.4</v>
          </cell>
          <cell r="J138">
            <v>2.75</v>
          </cell>
        </row>
        <row r="139">
          <cell r="A139">
            <v>42569</v>
          </cell>
          <cell r="B139">
            <v>0.17</v>
          </cell>
          <cell r="C139">
            <v>667.14099099999999</v>
          </cell>
          <cell r="D139">
            <v>39.555999999999997</v>
          </cell>
          <cell r="E139">
            <v>55.860000999999997</v>
          </cell>
          <cell r="F139">
            <v>90.599997999999999</v>
          </cell>
          <cell r="G139">
            <v>62.976275999999999</v>
          </cell>
          <cell r="H139">
            <v>0.90471999999999997</v>
          </cell>
          <cell r="I139">
            <v>91.42</v>
          </cell>
          <cell r="J139">
            <v>2.72</v>
          </cell>
        </row>
        <row r="140">
          <cell r="A140">
            <v>42570</v>
          </cell>
          <cell r="B140">
            <v>0.16</v>
          </cell>
          <cell r="C140">
            <v>671.08898899999997</v>
          </cell>
          <cell r="D140">
            <v>39.316001999999997</v>
          </cell>
          <cell r="E140">
            <v>55.464001000000003</v>
          </cell>
          <cell r="F140">
            <v>90.669998000000007</v>
          </cell>
          <cell r="G140">
            <v>62.947521000000002</v>
          </cell>
          <cell r="H140">
            <v>0.90319000000000005</v>
          </cell>
          <cell r="I140">
            <v>90.32</v>
          </cell>
          <cell r="J140">
            <v>2.73</v>
          </cell>
        </row>
        <row r="141">
          <cell r="A141">
            <v>42571</v>
          </cell>
          <cell r="B141">
            <v>0.17</v>
          </cell>
          <cell r="C141">
            <v>675.56402600000001</v>
          </cell>
          <cell r="D141">
            <v>40.943001000000002</v>
          </cell>
          <cell r="E141">
            <v>56.554001</v>
          </cell>
          <cell r="F141">
            <v>88.650002000000001</v>
          </cell>
          <cell r="G141">
            <v>63.170380000000002</v>
          </cell>
          <cell r="H141">
            <v>0.90797000000000005</v>
          </cell>
          <cell r="I141">
            <v>90.34</v>
          </cell>
          <cell r="J141">
            <v>2.66</v>
          </cell>
        </row>
        <row r="142">
          <cell r="A142">
            <v>42572</v>
          </cell>
          <cell r="B142">
            <v>0.16</v>
          </cell>
          <cell r="C142">
            <v>675.88397199999997</v>
          </cell>
          <cell r="D142">
            <v>40.299999</v>
          </cell>
          <cell r="E142">
            <v>57.119999</v>
          </cell>
          <cell r="F142">
            <v>89.094002000000003</v>
          </cell>
          <cell r="G142">
            <v>63.191947999999996</v>
          </cell>
          <cell r="H142">
            <v>0.90747999999999995</v>
          </cell>
          <cell r="I142">
            <v>90.58</v>
          </cell>
          <cell r="J142">
            <v>2.69</v>
          </cell>
        </row>
        <row r="143">
          <cell r="A143">
            <v>42573</v>
          </cell>
          <cell r="B143">
            <v>0.16</v>
          </cell>
          <cell r="C143">
            <v>683.20098900000005</v>
          </cell>
          <cell r="D143">
            <v>40.472999999999999</v>
          </cell>
          <cell r="E143">
            <v>55.972000000000001</v>
          </cell>
          <cell r="F143">
            <v>88.971001000000001</v>
          </cell>
          <cell r="G143">
            <v>64.773544000000001</v>
          </cell>
          <cell r="H143">
            <v>0.90637999999999996</v>
          </cell>
          <cell r="I143">
            <v>90.61</v>
          </cell>
          <cell r="J143">
            <v>2.78</v>
          </cell>
        </row>
        <row r="144">
          <cell r="A144">
            <v>42576</v>
          </cell>
          <cell r="B144">
            <v>0.16</v>
          </cell>
          <cell r="C144">
            <v>673.21502699999996</v>
          </cell>
          <cell r="D144">
            <v>41.459999000000003</v>
          </cell>
          <cell r="E144">
            <v>56.145000000000003</v>
          </cell>
          <cell r="F144">
            <v>88.949996999999996</v>
          </cell>
          <cell r="G144">
            <v>64.946083000000002</v>
          </cell>
          <cell r="H144">
            <v>0.91154000000000002</v>
          </cell>
          <cell r="I144">
            <v>91.15</v>
          </cell>
          <cell r="J144">
            <v>2.75</v>
          </cell>
        </row>
        <row r="145">
          <cell r="A145">
            <v>42577</v>
          </cell>
          <cell r="B145">
            <v>0.18</v>
          </cell>
          <cell r="C145">
            <v>669.29797399999995</v>
          </cell>
          <cell r="D145">
            <v>42.299999</v>
          </cell>
          <cell r="E145">
            <v>56.998001000000002</v>
          </cell>
          <cell r="F145">
            <v>87.961997999999994</v>
          </cell>
          <cell r="G145">
            <v>64.162475999999998</v>
          </cell>
          <cell r="H145">
            <v>0.90981999999999996</v>
          </cell>
          <cell r="I145">
            <v>92.08</v>
          </cell>
          <cell r="J145">
            <v>2.71</v>
          </cell>
        </row>
        <row r="146">
          <cell r="A146">
            <v>42578</v>
          </cell>
          <cell r="B146">
            <v>0.17</v>
          </cell>
          <cell r="C146">
            <v>670.84198000000004</v>
          </cell>
          <cell r="D146">
            <v>43</v>
          </cell>
          <cell r="E146">
            <v>57.408000999999999</v>
          </cell>
          <cell r="F146">
            <v>87.571999000000005</v>
          </cell>
          <cell r="G146">
            <v>64.500359000000003</v>
          </cell>
          <cell r="H146">
            <v>0.91010000000000002</v>
          </cell>
          <cell r="I146">
            <v>93.12</v>
          </cell>
          <cell r="J146">
            <v>2.68</v>
          </cell>
        </row>
        <row r="147">
          <cell r="A147">
            <v>42579</v>
          </cell>
          <cell r="B147">
            <v>0.17</v>
          </cell>
          <cell r="C147">
            <v>671.52600099999995</v>
          </cell>
          <cell r="D147">
            <v>41.799999</v>
          </cell>
          <cell r="E147">
            <v>56.827998999999998</v>
          </cell>
          <cell r="F147">
            <v>86.762000999999998</v>
          </cell>
          <cell r="G147">
            <v>64.888572999999994</v>
          </cell>
          <cell r="H147">
            <v>0.90305999999999997</v>
          </cell>
          <cell r="I147">
            <v>92.81</v>
          </cell>
          <cell r="J147">
            <v>2.86</v>
          </cell>
        </row>
        <row r="148">
          <cell r="A148">
            <v>42580</v>
          </cell>
          <cell r="B148">
            <v>0.16</v>
          </cell>
          <cell r="C148">
            <v>682.73297100000002</v>
          </cell>
          <cell r="D148">
            <v>41.514999000000003</v>
          </cell>
          <cell r="E148">
            <v>56.298999999999999</v>
          </cell>
          <cell r="F148">
            <v>86.077003000000005</v>
          </cell>
          <cell r="G148">
            <v>64.284690999999995</v>
          </cell>
          <cell r="H148">
            <v>0.90217000000000003</v>
          </cell>
          <cell r="I148">
            <v>94.69</v>
          </cell>
          <cell r="J148">
            <v>2.87</v>
          </cell>
        </row>
        <row r="149">
          <cell r="A149">
            <v>42583</v>
          </cell>
          <cell r="B149">
            <v>0.17</v>
          </cell>
          <cell r="C149">
            <v>687.18102999999996</v>
          </cell>
          <cell r="D149">
            <v>41.699001000000003</v>
          </cell>
          <cell r="E149">
            <v>57.02</v>
          </cell>
          <cell r="F149">
            <v>85.738997999999995</v>
          </cell>
          <cell r="G149">
            <v>64.284690999999995</v>
          </cell>
          <cell r="H149">
            <v>0.89541000000000004</v>
          </cell>
          <cell r="I149">
            <v>94.82</v>
          </cell>
          <cell r="J149">
            <v>2.77</v>
          </cell>
        </row>
        <row r="150">
          <cell r="A150">
            <v>42584</v>
          </cell>
          <cell r="B150">
            <v>0.17</v>
          </cell>
          <cell r="C150">
            <v>676.85101299999997</v>
          </cell>
          <cell r="D150">
            <v>40.311000999999997</v>
          </cell>
          <cell r="E150">
            <v>56.792000000000002</v>
          </cell>
          <cell r="F150">
            <v>84.385002</v>
          </cell>
          <cell r="G150">
            <v>63.486702000000001</v>
          </cell>
          <cell r="H150">
            <v>0.89541000000000004</v>
          </cell>
          <cell r="I150">
            <v>92.7</v>
          </cell>
          <cell r="J150">
            <v>2.73</v>
          </cell>
        </row>
        <row r="151">
          <cell r="A151">
            <v>42585</v>
          </cell>
          <cell r="B151">
            <v>0.17</v>
          </cell>
          <cell r="C151">
            <v>674.91900599999997</v>
          </cell>
          <cell r="D151">
            <v>39.650002000000001</v>
          </cell>
          <cell r="E151">
            <v>53</v>
          </cell>
          <cell r="F151">
            <v>86.021004000000005</v>
          </cell>
          <cell r="G151">
            <v>63.529834999999999</v>
          </cell>
          <cell r="H151">
            <v>0.89134000000000002</v>
          </cell>
          <cell r="I151">
            <v>92.87</v>
          </cell>
          <cell r="J151">
            <v>2.84</v>
          </cell>
        </row>
        <row r="152">
          <cell r="A152">
            <v>42586</v>
          </cell>
          <cell r="B152">
            <v>0.17</v>
          </cell>
          <cell r="C152">
            <v>685.26702899999998</v>
          </cell>
          <cell r="D152">
            <v>39.511001999999998</v>
          </cell>
          <cell r="E152">
            <v>55.200001</v>
          </cell>
          <cell r="F152">
            <v>85.349997999999999</v>
          </cell>
          <cell r="G152">
            <v>63.565781000000001</v>
          </cell>
          <cell r="H152">
            <v>0.89673999999999998</v>
          </cell>
          <cell r="I152">
            <v>92.46</v>
          </cell>
          <cell r="J152">
            <v>2.83</v>
          </cell>
        </row>
        <row r="153">
          <cell r="A153">
            <v>42587</v>
          </cell>
          <cell r="B153">
            <v>0.18</v>
          </cell>
          <cell r="C153">
            <v>691.06597899999997</v>
          </cell>
          <cell r="D153">
            <v>39.514999000000003</v>
          </cell>
          <cell r="E153">
            <v>54.939999</v>
          </cell>
          <cell r="F153">
            <v>86.532996999999995</v>
          </cell>
          <cell r="G153">
            <v>63.795830000000002</v>
          </cell>
          <cell r="H153">
            <v>0.89809000000000005</v>
          </cell>
          <cell r="I153">
            <v>94.35</v>
          </cell>
          <cell r="J153">
            <v>2.77</v>
          </cell>
        </row>
        <row r="154">
          <cell r="A154">
            <v>42590</v>
          </cell>
          <cell r="B154">
            <v>0.19</v>
          </cell>
          <cell r="C154">
            <v>690.59497099999999</v>
          </cell>
          <cell r="D154">
            <v>39.520000000000003</v>
          </cell>
          <cell r="E154">
            <v>57.040999999999997</v>
          </cell>
          <cell r="F154">
            <v>86.721001000000001</v>
          </cell>
          <cell r="G154">
            <v>64.047447000000005</v>
          </cell>
          <cell r="H154">
            <v>0.90175000000000005</v>
          </cell>
          <cell r="I154">
            <v>94.47</v>
          </cell>
          <cell r="J154">
            <v>2.75</v>
          </cell>
        </row>
        <row r="155">
          <cell r="A155">
            <v>42591</v>
          </cell>
          <cell r="B155">
            <v>0.18</v>
          </cell>
          <cell r="C155">
            <v>693.79901099999995</v>
          </cell>
          <cell r="D155">
            <v>39.709999000000003</v>
          </cell>
          <cell r="E155">
            <v>56.866000999999997</v>
          </cell>
          <cell r="F155">
            <v>86.844002000000003</v>
          </cell>
          <cell r="G155">
            <v>64.011505</v>
          </cell>
          <cell r="H155">
            <v>0.90222999999999998</v>
          </cell>
          <cell r="I155">
            <v>97.25</v>
          </cell>
          <cell r="J155">
            <v>2.62</v>
          </cell>
        </row>
        <row r="156">
          <cell r="A156">
            <v>42592</v>
          </cell>
          <cell r="B156">
            <v>0.18</v>
          </cell>
          <cell r="C156">
            <v>688.49102800000003</v>
          </cell>
          <cell r="D156">
            <v>40.101002000000001</v>
          </cell>
          <cell r="E156">
            <v>57.271000000000001</v>
          </cell>
          <cell r="F156">
            <v>87.528998999999999</v>
          </cell>
          <cell r="G156">
            <v>63.594535999999998</v>
          </cell>
          <cell r="H156">
            <v>0.89961999999999998</v>
          </cell>
          <cell r="I156">
            <v>95.87</v>
          </cell>
          <cell r="J156">
            <v>2.56</v>
          </cell>
        </row>
        <row r="157">
          <cell r="A157">
            <v>42593</v>
          </cell>
          <cell r="B157">
            <v>0.17</v>
          </cell>
          <cell r="C157">
            <v>690.01599099999999</v>
          </cell>
          <cell r="D157">
            <v>40.389999000000003</v>
          </cell>
          <cell r="E157">
            <v>56.825001</v>
          </cell>
          <cell r="F157">
            <v>88.110000999999997</v>
          </cell>
          <cell r="G157">
            <v>64.687279000000004</v>
          </cell>
          <cell r="H157">
            <v>0.89393999999999996</v>
          </cell>
          <cell r="I157">
            <v>96.77</v>
          </cell>
          <cell r="J157">
            <v>2.5499999999999998</v>
          </cell>
        </row>
        <row r="158">
          <cell r="A158">
            <v>42594</v>
          </cell>
          <cell r="B158">
            <v>0.17</v>
          </cell>
          <cell r="C158">
            <v>690.26800500000002</v>
          </cell>
          <cell r="D158">
            <v>40.450001</v>
          </cell>
          <cell r="E158">
            <v>59.5</v>
          </cell>
          <cell r="F158">
            <v>87.231003000000001</v>
          </cell>
          <cell r="G158">
            <v>64.672897000000006</v>
          </cell>
          <cell r="H158">
            <v>0.89773999999999998</v>
          </cell>
          <cell r="I158">
            <v>96.54</v>
          </cell>
          <cell r="J158">
            <v>2.59</v>
          </cell>
        </row>
        <row r="159">
          <cell r="A159">
            <v>42597</v>
          </cell>
          <cell r="B159">
            <v>0.16</v>
          </cell>
          <cell r="C159">
            <v>688.77301</v>
          </cell>
          <cell r="D159">
            <v>40.790999999999997</v>
          </cell>
          <cell r="E159">
            <v>60.118000000000002</v>
          </cell>
          <cell r="F159">
            <v>86.764999000000003</v>
          </cell>
          <cell r="G159">
            <v>64.658516000000006</v>
          </cell>
          <cell r="H159">
            <v>0.89549999999999996</v>
          </cell>
          <cell r="I159">
            <v>97.07</v>
          </cell>
          <cell r="J159">
            <v>2.59</v>
          </cell>
        </row>
        <row r="160">
          <cell r="A160">
            <v>42598</v>
          </cell>
          <cell r="B160">
            <v>0.16</v>
          </cell>
          <cell r="C160">
            <v>678.671021</v>
          </cell>
          <cell r="D160">
            <v>41.200001</v>
          </cell>
          <cell r="E160">
            <v>59.726002000000001</v>
          </cell>
          <cell r="F160">
            <v>85.846001000000001</v>
          </cell>
          <cell r="G160">
            <v>64.557868999999997</v>
          </cell>
          <cell r="H160">
            <v>0.89412999999999998</v>
          </cell>
          <cell r="I160">
            <v>96.36</v>
          </cell>
          <cell r="J160">
            <v>2.62</v>
          </cell>
        </row>
        <row r="161">
          <cell r="A161">
            <v>42599</v>
          </cell>
          <cell r="B161">
            <v>0.18</v>
          </cell>
          <cell r="C161">
            <v>677.19598399999995</v>
          </cell>
          <cell r="D161">
            <v>40.400002000000001</v>
          </cell>
          <cell r="E161">
            <v>59.799999</v>
          </cell>
          <cell r="F161">
            <v>85.822997999999998</v>
          </cell>
          <cell r="G161">
            <v>64.615386999999998</v>
          </cell>
          <cell r="H161">
            <v>0.88683999999999996</v>
          </cell>
          <cell r="I161">
            <v>94.13</v>
          </cell>
          <cell r="J161">
            <v>2.62</v>
          </cell>
        </row>
        <row r="162">
          <cell r="A162">
            <v>42600</v>
          </cell>
          <cell r="B162">
            <v>0.18</v>
          </cell>
          <cell r="C162">
            <v>674.25799600000005</v>
          </cell>
          <cell r="D162">
            <v>41.48</v>
          </cell>
          <cell r="E162">
            <v>59.665000999999997</v>
          </cell>
          <cell r="F162">
            <v>85.164000999999999</v>
          </cell>
          <cell r="G162">
            <v>65.248024000000001</v>
          </cell>
          <cell r="H162">
            <v>0.88504000000000005</v>
          </cell>
          <cell r="I162">
            <v>95.26</v>
          </cell>
          <cell r="J162">
            <v>2.67</v>
          </cell>
        </row>
        <row r="163">
          <cell r="A163">
            <v>42601</v>
          </cell>
          <cell r="B163">
            <v>0.17</v>
          </cell>
          <cell r="C163">
            <v>669.74298099999999</v>
          </cell>
          <cell r="D163">
            <v>41.048999999999999</v>
          </cell>
          <cell r="E163">
            <v>60.002997999999998</v>
          </cell>
          <cell r="F163">
            <v>85.089995999999999</v>
          </cell>
          <cell r="G163">
            <v>64.205605000000006</v>
          </cell>
          <cell r="H163">
            <v>0.88109999999999999</v>
          </cell>
          <cell r="I163">
            <v>94.82</v>
          </cell>
          <cell r="J163">
            <v>2.59</v>
          </cell>
        </row>
        <row r="164">
          <cell r="A164">
            <v>42604</v>
          </cell>
          <cell r="B164">
            <v>0.18</v>
          </cell>
          <cell r="C164">
            <v>669.63800000000003</v>
          </cell>
          <cell r="D164">
            <v>41.525002000000001</v>
          </cell>
          <cell r="E164">
            <v>60.901001000000001</v>
          </cell>
          <cell r="F164">
            <v>84.5</v>
          </cell>
          <cell r="G164">
            <v>64.557868999999997</v>
          </cell>
          <cell r="H164">
            <v>0.8851</v>
          </cell>
          <cell r="I164">
            <v>94.36</v>
          </cell>
          <cell r="J164">
            <v>2.68</v>
          </cell>
        </row>
        <row r="165">
          <cell r="A165">
            <v>42605</v>
          </cell>
          <cell r="B165">
            <v>0.17</v>
          </cell>
          <cell r="C165">
            <v>673.98699999999997</v>
          </cell>
          <cell r="D165">
            <v>42.5</v>
          </cell>
          <cell r="E165">
            <v>61.5</v>
          </cell>
          <cell r="F165">
            <v>84.778998999999999</v>
          </cell>
          <cell r="G165">
            <v>64.917327999999998</v>
          </cell>
          <cell r="H165">
            <v>0.88344999999999996</v>
          </cell>
          <cell r="I165">
            <v>95.13</v>
          </cell>
          <cell r="J165">
            <v>2.76</v>
          </cell>
        </row>
        <row r="166">
          <cell r="A166">
            <v>42606</v>
          </cell>
          <cell r="B166">
            <v>0.19</v>
          </cell>
          <cell r="C166">
            <v>675.96997099999999</v>
          </cell>
          <cell r="D166">
            <v>42.990001999999997</v>
          </cell>
          <cell r="E166">
            <v>62.026001000000001</v>
          </cell>
          <cell r="F166">
            <v>84.994003000000006</v>
          </cell>
          <cell r="G166">
            <v>64.521927000000005</v>
          </cell>
          <cell r="H166">
            <v>0.88488999999999995</v>
          </cell>
          <cell r="I166">
            <v>95.18</v>
          </cell>
          <cell r="J166">
            <v>2.79</v>
          </cell>
        </row>
        <row r="167">
          <cell r="A167">
            <v>42607</v>
          </cell>
          <cell r="B167">
            <v>0.19</v>
          </cell>
          <cell r="C167">
            <v>672.70696999999996</v>
          </cell>
          <cell r="D167">
            <v>42.599997999999999</v>
          </cell>
          <cell r="E167">
            <v>65.049003999999996</v>
          </cell>
          <cell r="F167">
            <v>84.664000999999999</v>
          </cell>
          <cell r="G167">
            <v>64.658516000000006</v>
          </cell>
          <cell r="H167">
            <v>0.88780000000000003</v>
          </cell>
          <cell r="I167">
            <v>94.51</v>
          </cell>
          <cell r="J167">
            <v>2.84</v>
          </cell>
        </row>
        <row r="168">
          <cell r="A168">
            <v>42608</v>
          </cell>
          <cell r="B168">
            <v>0.19</v>
          </cell>
          <cell r="C168">
            <v>680.55297900000005</v>
          </cell>
          <cell r="D168">
            <v>43.370998</v>
          </cell>
          <cell r="E168">
            <v>65.505996999999994</v>
          </cell>
          <cell r="F168">
            <v>84.547996999999995</v>
          </cell>
          <cell r="G168">
            <v>64.363770000000002</v>
          </cell>
          <cell r="H168">
            <v>0.88570000000000004</v>
          </cell>
          <cell r="I168">
            <v>95.46</v>
          </cell>
          <cell r="J168">
            <v>2.87</v>
          </cell>
        </row>
        <row r="169">
          <cell r="A169">
            <v>42611</v>
          </cell>
          <cell r="B169">
            <v>0.19</v>
          </cell>
          <cell r="C169">
            <v>692.86798099999999</v>
          </cell>
          <cell r="D169">
            <v>42.935001</v>
          </cell>
          <cell r="E169">
            <v>65.706001000000001</v>
          </cell>
          <cell r="F169">
            <v>84.824996999999996</v>
          </cell>
          <cell r="G169">
            <v>65.248024000000001</v>
          </cell>
          <cell r="H169">
            <v>0.89290000000000003</v>
          </cell>
          <cell r="I169">
            <v>95.13</v>
          </cell>
          <cell r="J169">
            <v>2.88</v>
          </cell>
        </row>
        <row r="170">
          <cell r="A170">
            <v>42612</v>
          </cell>
          <cell r="B170">
            <v>0.19</v>
          </cell>
          <cell r="C170">
            <v>688.41101100000003</v>
          </cell>
          <cell r="D170">
            <v>44.759998000000003</v>
          </cell>
          <cell r="E170">
            <v>65.036002999999994</v>
          </cell>
          <cell r="F170">
            <v>85.124001000000007</v>
          </cell>
          <cell r="G170">
            <v>65.262398000000005</v>
          </cell>
          <cell r="H170">
            <v>0.89342999999999995</v>
          </cell>
          <cell r="I170">
            <v>95.7</v>
          </cell>
          <cell r="J170">
            <v>2.83</v>
          </cell>
        </row>
        <row r="171">
          <cell r="A171">
            <v>42613</v>
          </cell>
          <cell r="B171">
            <v>0.18</v>
          </cell>
          <cell r="C171">
            <v>686.09997599999997</v>
          </cell>
          <cell r="D171">
            <v>44.400002000000001</v>
          </cell>
          <cell r="E171">
            <v>63.759998000000003</v>
          </cell>
          <cell r="F171">
            <v>84.457001000000005</v>
          </cell>
          <cell r="G171">
            <v>65.212074000000001</v>
          </cell>
          <cell r="H171">
            <v>0.89659999999999995</v>
          </cell>
          <cell r="I171">
            <v>94.44</v>
          </cell>
          <cell r="J171">
            <v>2.88</v>
          </cell>
        </row>
        <row r="172">
          <cell r="A172">
            <v>42614</v>
          </cell>
          <cell r="B172">
            <v>0.18</v>
          </cell>
          <cell r="C172">
            <v>688.96197500000005</v>
          </cell>
          <cell r="D172">
            <v>44.558998000000003</v>
          </cell>
          <cell r="E172">
            <v>62.548000000000002</v>
          </cell>
          <cell r="F172">
            <v>84</v>
          </cell>
          <cell r="G172">
            <v>65.248024000000001</v>
          </cell>
          <cell r="H172">
            <v>0.89600000000000002</v>
          </cell>
          <cell r="I172">
            <v>92.39</v>
          </cell>
          <cell r="J172">
            <v>2.79</v>
          </cell>
        </row>
        <row r="173">
          <cell r="A173">
            <v>42615</v>
          </cell>
          <cell r="B173">
            <v>0.18</v>
          </cell>
          <cell r="C173">
            <v>692.49102800000003</v>
          </cell>
          <cell r="D173">
            <v>45.889999000000003</v>
          </cell>
          <cell r="E173">
            <v>63.256999999999998</v>
          </cell>
          <cell r="F173">
            <v>84.504997000000003</v>
          </cell>
          <cell r="G173">
            <v>65.607474999999994</v>
          </cell>
          <cell r="H173">
            <v>0.89280000000000004</v>
          </cell>
          <cell r="I173">
            <v>93.42</v>
          </cell>
          <cell r="J173">
            <v>2.8</v>
          </cell>
        </row>
        <row r="174">
          <cell r="A174">
            <v>42618</v>
          </cell>
          <cell r="C174">
            <v>694.98999000000003</v>
          </cell>
          <cell r="D174">
            <v>45.506999999999998</v>
          </cell>
          <cell r="E174">
            <v>63.191001999999997</v>
          </cell>
          <cell r="F174">
            <v>84.646004000000005</v>
          </cell>
          <cell r="G174" t="e">
            <v>#N/A</v>
          </cell>
          <cell r="H174">
            <v>0.89590000000000003</v>
          </cell>
          <cell r="I174">
            <v>92.74</v>
          </cell>
        </row>
        <row r="175">
          <cell r="A175">
            <v>42619</v>
          </cell>
          <cell r="B175">
            <v>0.16</v>
          </cell>
          <cell r="C175">
            <v>700</v>
          </cell>
          <cell r="D175">
            <v>45.150002000000001</v>
          </cell>
          <cell r="E175">
            <v>61.66</v>
          </cell>
          <cell r="F175">
            <v>83.237999000000002</v>
          </cell>
          <cell r="G175">
            <v>65.600288000000006</v>
          </cell>
          <cell r="H175">
            <v>0.89659999999999995</v>
          </cell>
          <cell r="I175">
            <v>94.39</v>
          </cell>
          <cell r="J175">
            <v>2.72</v>
          </cell>
        </row>
        <row r="176">
          <cell r="A176">
            <v>42620</v>
          </cell>
          <cell r="B176">
            <v>0.16</v>
          </cell>
          <cell r="C176">
            <v>698.99700900000005</v>
          </cell>
          <cell r="D176">
            <v>46.298999999999999</v>
          </cell>
          <cell r="E176">
            <v>61.209000000000003</v>
          </cell>
          <cell r="F176">
            <v>83.161002999999994</v>
          </cell>
          <cell r="G176">
            <v>65.132996000000006</v>
          </cell>
          <cell r="H176">
            <v>0.88859999999999995</v>
          </cell>
          <cell r="I176">
            <v>95.41</v>
          </cell>
          <cell r="J176">
            <v>2.68</v>
          </cell>
        </row>
        <row r="177">
          <cell r="A177">
            <v>42621</v>
          </cell>
          <cell r="B177">
            <v>0.16</v>
          </cell>
          <cell r="C177">
            <v>695.82202099999995</v>
          </cell>
          <cell r="D177">
            <v>45.744999</v>
          </cell>
          <cell r="E177">
            <v>61.749001</v>
          </cell>
          <cell r="F177">
            <v>83.217003000000005</v>
          </cell>
          <cell r="G177">
            <v>63.903666999999999</v>
          </cell>
          <cell r="H177">
            <v>0.88959999999999995</v>
          </cell>
          <cell r="I177">
            <v>94.66</v>
          </cell>
          <cell r="J177">
            <v>2.81</v>
          </cell>
        </row>
        <row r="178">
          <cell r="A178">
            <v>42622</v>
          </cell>
          <cell r="B178">
            <v>0.18</v>
          </cell>
          <cell r="C178">
            <v>681.99700900000005</v>
          </cell>
          <cell r="D178">
            <v>44.499001</v>
          </cell>
          <cell r="E178">
            <v>60.830002</v>
          </cell>
          <cell r="F178">
            <v>82.699996999999996</v>
          </cell>
          <cell r="G178">
            <v>62.523364999999998</v>
          </cell>
          <cell r="H178">
            <v>0.88719999999999999</v>
          </cell>
          <cell r="I178">
            <v>93.51</v>
          </cell>
          <cell r="J178">
            <v>2.8</v>
          </cell>
        </row>
        <row r="179">
          <cell r="A179">
            <v>42625</v>
          </cell>
          <cell r="B179">
            <v>0.16</v>
          </cell>
          <cell r="C179">
            <v>684.01501499999995</v>
          </cell>
          <cell r="D179">
            <v>45.5</v>
          </cell>
          <cell r="E179">
            <v>59.076999999999998</v>
          </cell>
          <cell r="F179">
            <v>82.876998999999998</v>
          </cell>
          <cell r="G179">
            <v>63.738318999999997</v>
          </cell>
          <cell r="H179">
            <v>0.88958999999999999</v>
          </cell>
          <cell r="I179">
            <v>92.06</v>
          </cell>
          <cell r="J179">
            <v>2.91</v>
          </cell>
        </row>
        <row r="180">
          <cell r="A180">
            <v>42626</v>
          </cell>
          <cell r="B180">
            <v>0.18</v>
          </cell>
          <cell r="C180">
            <v>677.01000999999997</v>
          </cell>
          <cell r="D180">
            <v>45.221001000000001</v>
          </cell>
          <cell r="E180">
            <v>61.412998000000002</v>
          </cell>
          <cell r="F180">
            <v>82.619003000000006</v>
          </cell>
          <cell r="G180">
            <v>62.336449000000002</v>
          </cell>
          <cell r="H180">
            <v>0.88939999999999997</v>
          </cell>
          <cell r="I180">
            <v>91.82</v>
          </cell>
          <cell r="J180">
            <v>2.91</v>
          </cell>
        </row>
        <row r="181">
          <cell r="A181">
            <v>42627</v>
          </cell>
          <cell r="B181">
            <v>0.18</v>
          </cell>
          <cell r="C181">
            <v>679.38000499999998</v>
          </cell>
          <cell r="D181">
            <v>45.387000999999998</v>
          </cell>
          <cell r="E181">
            <v>61.112000000000002</v>
          </cell>
          <cell r="F181">
            <v>82.199996999999996</v>
          </cell>
          <cell r="G181">
            <v>62.494610000000002</v>
          </cell>
          <cell r="H181">
            <v>0.89137</v>
          </cell>
          <cell r="I181">
            <v>92.06</v>
          </cell>
          <cell r="J181">
            <v>2.89</v>
          </cell>
        </row>
        <row r="182">
          <cell r="A182">
            <v>42628</v>
          </cell>
          <cell r="B182">
            <v>0.15</v>
          </cell>
          <cell r="C182">
            <v>682.60998500000005</v>
          </cell>
          <cell r="D182">
            <v>45.48</v>
          </cell>
          <cell r="E182">
            <v>62.264000000000003</v>
          </cell>
          <cell r="F182">
            <v>81.730002999999996</v>
          </cell>
          <cell r="G182">
            <v>63.112869000000003</v>
          </cell>
          <cell r="H182">
            <v>0.8891</v>
          </cell>
          <cell r="I182">
            <v>89.92</v>
          </cell>
          <cell r="J182">
            <v>2.92</v>
          </cell>
        </row>
        <row r="183">
          <cell r="A183">
            <v>42629</v>
          </cell>
          <cell r="B183">
            <v>0.2</v>
          </cell>
          <cell r="C183">
            <v>697.77002000000005</v>
          </cell>
          <cell r="D183">
            <v>44.814999</v>
          </cell>
          <cell r="E183">
            <v>64.258003000000002</v>
          </cell>
          <cell r="F183">
            <v>82.710999000000001</v>
          </cell>
          <cell r="G183">
            <v>63.292594999999999</v>
          </cell>
          <cell r="H183">
            <v>0.88920999999999994</v>
          </cell>
          <cell r="I183">
            <v>89.34</v>
          </cell>
          <cell r="J183">
            <v>2.94</v>
          </cell>
        </row>
        <row r="184">
          <cell r="A184">
            <v>42632</v>
          </cell>
          <cell r="B184">
            <v>0.17</v>
          </cell>
          <cell r="C184">
            <v>689.94000200000005</v>
          </cell>
          <cell r="D184">
            <v>45</v>
          </cell>
          <cell r="E184">
            <v>65.115996999999993</v>
          </cell>
          <cell r="F184">
            <v>82.720000999999996</v>
          </cell>
          <cell r="G184">
            <v>63.544212000000002</v>
          </cell>
          <cell r="H184">
            <v>0.89617999999999998</v>
          </cell>
          <cell r="I184">
            <v>90.14</v>
          </cell>
          <cell r="J184">
            <v>2.93</v>
          </cell>
        </row>
        <row r="185">
          <cell r="A185">
            <v>42633</v>
          </cell>
          <cell r="B185">
            <v>0.15</v>
          </cell>
          <cell r="C185">
            <v>698.40997300000004</v>
          </cell>
          <cell r="D185">
            <v>45.18</v>
          </cell>
          <cell r="E185">
            <v>64.088997000000006</v>
          </cell>
          <cell r="F185">
            <v>83.033996999999999</v>
          </cell>
          <cell r="G185">
            <v>63.846153000000001</v>
          </cell>
          <cell r="H185">
            <v>0.89439999999999997</v>
          </cell>
          <cell r="I185">
            <v>90.64</v>
          </cell>
          <cell r="J185">
            <v>3.05</v>
          </cell>
        </row>
        <row r="186">
          <cell r="A186">
            <v>42634</v>
          </cell>
          <cell r="B186">
            <v>0.19</v>
          </cell>
          <cell r="C186">
            <v>701.15997300000004</v>
          </cell>
          <cell r="D186">
            <v>45.326999999999998</v>
          </cell>
          <cell r="E186">
            <v>64.380996999999994</v>
          </cell>
          <cell r="F186">
            <v>82.400002000000001</v>
          </cell>
          <cell r="G186">
            <v>64.435660999999996</v>
          </cell>
          <cell r="H186">
            <v>0.89654</v>
          </cell>
          <cell r="I186">
            <v>90.15</v>
          </cell>
          <cell r="J186">
            <v>3.06</v>
          </cell>
        </row>
        <row r="187">
          <cell r="A187">
            <v>42635</v>
          </cell>
          <cell r="B187">
            <v>0.2</v>
          </cell>
          <cell r="C187">
            <v>716.419983</v>
          </cell>
          <cell r="D187">
            <v>45.91</v>
          </cell>
          <cell r="E187">
            <v>64.143996999999999</v>
          </cell>
          <cell r="F187">
            <v>83.330001999999993</v>
          </cell>
          <cell r="G187">
            <v>65.039542999999995</v>
          </cell>
          <cell r="H187">
            <v>0.89339999999999997</v>
          </cell>
          <cell r="I187">
            <v>90.75</v>
          </cell>
          <cell r="J187">
            <v>2.99</v>
          </cell>
        </row>
        <row r="188">
          <cell r="A188">
            <v>42636</v>
          </cell>
          <cell r="B188">
            <v>0.2</v>
          </cell>
          <cell r="C188">
            <v>717.79998799999998</v>
          </cell>
          <cell r="D188">
            <v>46.880001</v>
          </cell>
          <cell r="E188">
            <v>64.689003</v>
          </cell>
          <cell r="F188">
            <v>83.171997000000005</v>
          </cell>
          <cell r="G188">
            <v>65.161750999999995</v>
          </cell>
          <cell r="H188">
            <v>0.89205000000000001</v>
          </cell>
          <cell r="I188">
            <v>90.03</v>
          </cell>
          <cell r="J188">
            <v>2.96</v>
          </cell>
        </row>
        <row r="189">
          <cell r="A189">
            <v>42639</v>
          </cell>
          <cell r="B189">
            <v>0.2</v>
          </cell>
          <cell r="C189">
            <v>708.17999299999997</v>
          </cell>
          <cell r="D189">
            <v>46.576999999999998</v>
          </cell>
          <cell r="E189">
            <v>64.252998000000005</v>
          </cell>
          <cell r="F189">
            <v>81.832001000000005</v>
          </cell>
          <cell r="G189">
            <v>64.356575000000007</v>
          </cell>
          <cell r="H189">
            <v>0.88973999999999998</v>
          </cell>
          <cell r="I189">
            <v>87.78</v>
          </cell>
          <cell r="J189">
            <v>3</v>
          </cell>
        </row>
        <row r="190">
          <cell r="A190">
            <v>42640</v>
          </cell>
          <cell r="B190">
            <v>0.2</v>
          </cell>
          <cell r="C190">
            <v>726.86999500000002</v>
          </cell>
          <cell r="D190">
            <v>46.101002000000001</v>
          </cell>
          <cell r="E190">
            <v>63.256000999999998</v>
          </cell>
          <cell r="F190">
            <v>82.198997000000006</v>
          </cell>
          <cell r="G190">
            <v>64.601005999999998</v>
          </cell>
          <cell r="H190">
            <v>0.88890000000000002</v>
          </cell>
          <cell r="I190">
            <v>87.37</v>
          </cell>
          <cell r="J190">
            <v>3</v>
          </cell>
        </row>
        <row r="191">
          <cell r="A191">
            <v>42641</v>
          </cell>
          <cell r="B191">
            <v>0.21</v>
          </cell>
          <cell r="C191">
            <v>739.71997099999999</v>
          </cell>
          <cell r="D191">
            <v>46.384998000000003</v>
          </cell>
          <cell r="E191">
            <v>63.530997999999997</v>
          </cell>
          <cell r="F191">
            <v>81.850998000000004</v>
          </cell>
          <cell r="G191">
            <v>64.859809999999996</v>
          </cell>
          <cell r="H191">
            <v>0.89129999999999998</v>
          </cell>
          <cell r="I191">
            <v>87.84</v>
          </cell>
          <cell r="J191">
            <v>2.98</v>
          </cell>
        </row>
        <row r="192">
          <cell r="A192">
            <v>42642</v>
          </cell>
          <cell r="B192">
            <v>0.15</v>
          </cell>
          <cell r="C192">
            <v>740.27002000000005</v>
          </cell>
          <cell r="D192">
            <v>46.049999</v>
          </cell>
          <cell r="E192">
            <v>63.230998999999997</v>
          </cell>
          <cell r="F192">
            <v>81.672996999999995</v>
          </cell>
          <cell r="G192">
            <v>64.565062999999995</v>
          </cell>
          <cell r="H192">
            <v>0.89087000000000005</v>
          </cell>
          <cell r="I192">
            <v>86.9</v>
          </cell>
          <cell r="J192">
            <v>2.96</v>
          </cell>
        </row>
        <row r="193">
          <cell r="A193">
            <v>42643</v>
          </cell>
          <cell r="B193">
            <v>0.2</v>
          </cell>
          <cell r="C193">
            <v>746</v>
          </cell>
          <cell r="D193">
            <v>46.799999</v>
          </cell>
          <cell r="E193">
            <v>63.011001999999998</v>
          </cell>
          <cell r="F193">
            <v>82.924003999999996</v>
          </cell>
          <cell r="G193">
            <v>65.283966000000007</v>
          </cell>
          <cell r="H193">
            <v>0.89129999999999998</v>
          </cell>
          <cell r="I193">
            <v>88.01</v>
          </cell>
          <cell r="J193">
            <v>2.91</v>
          </cell>
        </row>
        <row r="194">
          <cell r="A194">
            <v>42646</v>
          </cell>
          <cell r="B194">
            <v>0.2</v>
          </cell>
          <cell r="J194">
            <v>2.92</v>
          </cell>
        </row>
        <row r="195">
          <cell r="A195">
            <v>42647</v>
          </cell>
          <cell r="B195">
            <v>0.21</v>
          </cell>
          <cell r="C195">
            <v>743.51000999999997</v>
          </cell>
          <cell r="D195">
            <v>46.299999</v>
          </cell>
          <cell r="E195">
            <v>64.521004000000005</v>
          </cell>
          <cell r="F195">
            <v>82.68</v>
          </cell>
          <cell r="G195">
            <v>64.902946</v>
          </cell>
          <cell r="H195">
            <v>0.89202999999999999</v>
          </cell>
          <cell r="I195">
            <v>88.6</v>
          </cell>
          <cell r="J195">
            <v>2.96</v>
          </cell>
        </row>
        <row r="196">
          <cell r="A196">
            <v>42648</v>
          </cell>
          <cell r="B196">
            <v>0.2</v>
          </cell>
          <cell r="C196">
            <v>753.02002000000005</v>
          </cell>
          <cell r="D196">
            <v>45.799999</v>
          </cell>
          <cell r="E196">
            <v>63.076999999999998</v>
          </cell>
          <cell r="F196">
            <v>82.787002999999999</v>
          </cell>
          <cell r="G196">
            <v>63.709560000000003</v>
          </cell>
          <cell r="H196">
            <v>0.89200000000000002</v>
          </cell>
          <cell r="I196">
            <v>88.51</v>
          </cell>
          <cell r="J196">
            <v>3.04</v>
          </cell>
        </row>
        <row r="197">
          <cell r="A197">
            <v>42649</v>
          </cell>
          <cell r="B197">
            <v>0.21</v>
          </cell>
          <cell r="C197">
            <v>756.830017</v>
          </cell>
          <cell r="D197">
            <v>45.612999000000002</v>
          </cell>
          <cell r="E197">
            <v>64.667998999999995</v>
          </cell>
          <cell r="F197">
            <v>83.325996000000004</v>
          </cell>
          <cell r="G197">
            <v>62.861252</v>
          </cell>
          <cell r="H197">
            <v>0.89219999999999999</v>
          </cell>
          <cell r="I197">
            <v>88.57</v>
          </cell>
          <cell r="J197">
            <v>3.05</v>
          </cell>
        </row>
        <row r="198">
          <cell r="A198">
            <v>42650</v>
          </cell>
          <cell r="B198">
            <v>0.14000000000000001</v>
          </cell>
          <cell r="C198">
            <v>751.26000999999997</v>
          </cell>
          <cell r="D198">
            <v>44.650002000000001</v>
          </cell>
          <cell r="E198">
            <v>65.161002999999994</v>
          </cell>
          <cell r="F198">
            <v>82.650002000000001</v>
          </cell>
          <cell r="G198">
            <v>63.062545999999998</v>
          </cell>
          <cell r="H198">
            <v>0.89729999999999999</v>
          </cell>
          <cell r="I198">
            <v>88.37</v>
          </cell>
          <cell r="J198">
            <v>3.2</v>
          </cell>
        </row>
        <row r="199">
          <cell r="A199">
            <v>42653</v>
          </cell>
          <cell r="B199">
            <v>0.2</v>
          </cell>
          <cell r="C199">
            <v>757.57000700000003</v>
          </cell>
          <cell r="D199">
            <v>44.393002000000003</v>
          </cell>
          <cell r="E199">
            <v>66.152000000000001</v>
          </cell>
          <cell r="F199">
            <v>83.361000000000004</v>
          </cell>
          <cell r="G199">
            <v>62.825305999999998</v>
          </cell>
          <cell r="H199">
            <v>0.8931</v>
          </cell>
          <cell r="I199">
            <v>89.59</v>
          </cell>
          <cell r="J199">
            <v>3.27</v>
          </cell>
        </row>
        <row r="200">
          <cell r="A200">
            <v>42654</v>
          </cell>
          <cell r="B200">
            <v>0.21</v>
          </cell>
          <cell r="C200">
            <v>752.77002000000005</v>
          </cell>
          <cell r="D200">
            <v>44.133999000000003</v>
          </cell>
          <cell r="E200">
            <v>66.852997000000002</v>
          </cell>
          <cell r="F200">
            <v>82.911002999999994</v>
          </cell>
          <cell r="G200">
            <v>63.443565</v>
          </cell>
          <cell r="H200">
            <v>0.89759999999999995</v>
          </cell>
          <cell r="I200">
            <v>89.01</v>
          </cell>
          <cell r="J200">
            <v>3.23</v>
          </cell>
        </row>
        <row r="201">
          <cell r="A201">
            <v>42655</v>
          </cell>
          <cell r="B201">
            <v>0.15</v>
          </cell>
          <cell r="C201">
            <v>758.53002900000001</v>
          </cell>
          <cell r="D201">
            <v>43.5</v>
          </cell>
          <cell r="E201">
            <v>66.302002000000002</v>
          </cell>
          <cell r="F201">
            <v>83.419998000000007</v>
          </cell>
          <cell r="G201">
            <v>63.939613000000001</v>
          </cell>
          <cell r="H201">
            <v>0.90400000000000003</v>
          </cell>
          <cell r="I201">
            <v>88.25</v>
          </cell>
          <cell r="J201">
            <v>3.21</v>
          </cell>
        </row>
        <row r="202">
          <cell r="A202">
            <v>42656</v>
          </cell>
          <cell r="B202">
            <v>0.21</v>
          </cell>
          <cell r="C202">
            <v>749.05999799999995</v>
          </cell>
          <cell r="D202">
            <v>43.794998</v>
          </cell>
          <cell r="E202">
            <v>65.915001000000004</v>
          </cell>
          <cell r="F202">
            <v>82.383003000000002</v>
          </cell>
          <cell r="G202">
            <v>64.248740999999995</v>
          </cell>
          <cell r="H202">
            <v>0.90810999999999997</v>
          </cell>
          <cell r="I202">
            <v>87.98</v>
          </cell>
          <cell r="J202">
            <v>3.34</v>
          </cell>
        </row>
        <row r="203">
          <cell r="A203">
            <v>42657</v>
          </cell>
          <cell r="B203">
            <v>0.2</v>
          </cell>
          <cell r="C203">
            <v>750.48999000000003</v>
          </cell>
          <cell r="D203">
            <v>43.91</v>
          </cell>
          <cell r="E203">
            <v>66.281998000000002</v>
          </cell>
          <cell r="F203">
            <v>83.213997000000006</v>
          </cell>
          <cell r="G203">
            <v>64.112151999999995</v>
          </cell>
          <cell r="H203">
            <v>0.90500000000000003</v>
          </cell>
          <cell r="I203">
            <v>89.1</v>
          </cell>
          <cell r="J203">
            <v>3.29</v>
          </cell>
        </row>
        <row r="204">
          <cell r="A204">
            <v>42660</v>
          </cell>
          <cell r="B204">
            <v>0.2</v>
          </cell>
          <cell r="C204">
            <v>738.5</v>
          </cell>
          <cell r="D204">
            <v>42.959999000000003</v>
          </cell>
          <cell r="E204">
            <v>65.596001000000001</v>
          </cell>
          <cell r="F204">
            <v>83.120002999999997</v>
          </cell>
          <cell r="G204">
            <v>62.350825999999998</v>
          </cell>
          <cell r="H204">
            <v>0.91176000000000001</v>
          </cell>
          <cell r="I204">
            <v>88.05</v>
          </cell>
          <cell r="J204">
            <v>3.25</v>
          </cell>
        </row>
        <row r="205">
          <cell r="A205">
            <v>42661</v>
          </cell>
          <cell r="B205">
            <v>0.21</v>
          </cell>
          <cell r="C205">
            <v>748.59997599999997</v>
          </cell>
          <cell r="D205">
            <v>44.092998999999999</v>
          </cell>
          <cell r="E205">
            <v>65.310997</v>
          </cell>
          <cell r="F205">
            <v>83.32</v>
          </cell>
          <cell r="G205">
            <v>61.941051000000002</v>
          </cell>
          <cell r="H205">
            <v>0.90780000000000005</v>
          </cell>
          <cell r="I205">
            <v>89.19</v>
          </cell>
          <cell r="J205">
            <v>3.26</v>
          </cell>
        </row>
        <row r="206">
          <cell r="A206">
            <v>42662</v>
          </cell>
          <cell r="B206">
            <v>0.21</v>
          </cell>
          <cell r="C206">
            <v>746.77002000000005</v>
          </cell>
          <cell r="D206">
            <v>44.542999000000002</v>
          </cell>
          <cell r="E206">
            <v>65.400002000000001</v>
          </cell>
          <cell r="F206">
            <v>83.573997000000006</v>
          </cell>
          <cell r="G206">
            <v>62.717467999999997</v>
          </cell>
          <cell r="H206">
            <v>0.91100000000000003</v>
          </cell>
          <cell r="I206">
            <v>88.77</v>
          </cell>
          <cell r="J206">
            <v>3.17</v>
          </cell>
        </row>
        <row r="207">
          <cell r="A207">
            <v>42663</v>
          </cell>
          <cell r="B207">
            <v>0.2</v>
          </cell>
          <cell r="C207">
            <v>741.47997999999995</v>
          </cell>
          <cell r="D207">
            <v>44.02</v>
          </cell>
          <cell r="E207">
            <v>66.688004000000006</v>
          </cell>
          <cell r="F207">
            <v>83.787002999999999</v>
          </cell>
          <cell r="G207">
            <v>61.969807000000003</v>
          </cell>
          <cell r="H207">
            <v>0.91115000000000002</v>
          </cell>
          <cell r="I207">
            <v>89.03</v>
          </cell>
          <cell r="J207">
            <v>3.14</v>
          </cell>
        </row>
        <row r="208">
          <cell r="A208">
            <v>42664</v>
          </cell>
          <cell r="B208">
            <v>0.15</v>
          </cell>
          <cell r="C208">
            <v>752.98999000000003</v>
          </cell>
          <cell r="D208">
            <v>43.945</v>
          </cell>
          <cell r="E208">
            <v>66.200996000000004</v>
          </cell>
          <cell r="F208">
            <v>85.633003000000002</v>
          </cell>
          <cell r="G208">
            <v>62.523364999999998</v>
          </cell>
          <cell r="H208">
            <v>0.91488000000000003</v>
          </cell>
          <cell r="I208">
            <v>88.89</v>
          </cell>
          <cell r="J208">
            <v>2.99</v>
          </cell>
        </row>
        <row r="209">
          <cell r="A209">
            <v>42667</v>
          </cell>
          <cell r="B209">
            <v>0.15</v>
          </cell>
          <cell r="C209">
            <v>766</v>
          </cell>
          <cell r="D209">
            <v>44.370998</v>
          </cell>
          <cell r="E209">
            <v>67.635002</v>
          </cell>
          <cell r="F209">
            <v>85.694000000000003</v>
          </cell>
          <cell r="G209">
            <v>63.120055999999998</v>
          </cell>
          <cell r="H209">
            <v>0.91890000000000005</v>
          </cell>
          <cell r="I209">
            <v>89.6</v>
          </cell>
          <cell r="J209">
            <v>2.83</v>
          </cell>
        </row>
        <row r="210">
          <cell r="A210">
            <v>42668</v>
          </cell>
          <cell r="B210">
            <v>0.21</v>
          </cell>
          <cell r="C210">
            <v>767.03997800000002</v>
          </cell>
          <cell r="D210">
            <v>44.200001</v>
          </cell>
          <cell r="E210">
            <v>67.757003999999995</v>
          </cell>
          <cell r="F210">
            <v>85.313004000000006</v>
          </cell>
          <cell r="G210">
            <v>61.631920000000001</v>
          </cell>
          <cell r="H210">
            <v>0.91949999999999998</v>
          </cell>
          <cell r="I210">
            <v>90.04</v>
          </cell>
          <cell r="J210">
            <v>2.78</v>
          </cell>
        </row>
        <row r="211">
          <cell r="A211">
            <v>42669</v>
          </cell>
          <cell r="B211">
            <v>0.21</v>
          </cell>
          <cell r="C211">
            <v>754.72997999999995</v>
          </cell>
          <cell r="D211">
            <v>43.511001999999998</v>
          </cell>
          <cell r="E211">
            <v>66.945999</v>
          </cell>
          <cell r="F211">
            <v>85.587997000000001</v>
          </cell>
          <cell r="G211">
            <v>61.631920000000001</v>
          </cell>
          <cell r="H211">
            <v>0.91849999999999998</v>
          </cell>
          <cell r="I211">
            <v>88.74</v>
          </cell>
          <cell r="J211">
            <v>2.73</v>
          </cell>
        </row>
        <row r="212">
          <cell r="A212">
            <v>42670</v>
          </cell>
          <cell r="B212">
            <v>0.21</v>
          </cell>
          <cell r="C212">
            <v>754.09997599999997</v>
          </cell>
          <cell r="D212">
            <v>43.299999</v>
          </cell>
          <cell r="E212">
            <v>67.049003999999996</v>
          </cell>
          <cell r="F212">
            <v>86.059997999999993</v>
          </cell>
          <cell r="G212">
            <v>61.365924999999997</v>
          </cell>
          <cell r="H212">
            <v>0.91642000000000001</v>
          </cell>
          <cell r="I212">
            <v>89.29</v>
          </cell>
          <cell r="J212">
            <v>2.76</v>
          </cell>
        </row>
        <row r="213">
          <cell r="A213">
            <v>42671</v>
          </cell>
          <cell r="B213">
            <v>0.19</v>
          </cell>
          <cell r="C213">
            <v>707.80999799999995</v>
          </cell>
          <cell r="D213">
            <v>43.200001</v>
          </cell>
          <cell r="E213">
            <v>66.355002999999996</v>
          </cell>
          <cell r="F213">
            <v>85.199996999999996</v>
          </cell>
          <cell r="G213">
            <v>61.624729000000002</v>
          </cell>
          <cell r="H213">
            <v>0.91739999999999999</v>
          </cell>
          <cell r="I213">
            <v>89.28</v>
          </cell>
          <cell r="J213">
            <v>3.11</v>
          </cell>
        </row>
        <row r="214">
          <cell r="A214">
            <v>42674</v>
          </cell>
          <cell r="B214">
            <v>0.2</v>
          </cell>
          <cell r="C214">
            <v>718.35998500000005</v>
          </cell>
          <cell r="D214">
            <v>43.009998000000003</v>
          </cell>
          <cell r="E214">
            <v>66.720000999999996</v>
          </cell>
          <cell r="F214">
            <v>84.356003000000001</v>
          </cell>
          <cell r="G214">
            <v>62.027316999999996</v>
          </cell>
          <cell r="H214">
            <v>0.91035999999999995</v>
          </cell>
          <cell r="I214">
            <v>88.85</v>
          </cell>
          <cell r="J214">
            <v>3.02</v>
          </cell>
        </row>
        <row r="215">
          <cell r="A215">
            <v>42675</v>
          </cell>
          <cell r="B215">
            <v>0.19</v>
          </cell>
          <cell r="C215">
            <v>705.59997599999997</v>
          </cell>
          <cell r="D215">
            <v>41.331001000000001</v>
          </cell>
          <cell r="E215">
            <v>67.012000999999998</v>
          </cell>
          <cell r="F215">
            <v>83.082001000000005</v>
          </cell>
          <cell r="G215">
            <v>60.689999</v>
          </cell>
          <cell r="H215">
            <v>0.9113</v>
          </cell>
          <cell r="I215">
            <v>89.35</v>
          </cell>
          <cell r="J215">
            <v>2.9</v>
          </cell>
        </row>
        <row r="216">
          <cell r="A216">
            <v>42676</v>
          </cell>
          <cell r="B216">
            <v>0.2</v>
          </cell>
          <cell r="C216">
            <v>689.90002400000003</v>
          </cell>
          <cell r="D216">
            <v>41.511001999999998</v>
          </cell>
          <cell r="E216">
            <v>65.699996999999996</v>
          </cell>
          <cell r="F216">
            <v>83.054001</v>
          </cell>
          <cell r="G216">
            <v>59.700001</v>
          </cell>
          <cell r="H216">
            <v>0.90439999999999998</v>
          </cell>
          <cell r="I216">
            <v>87.7</v>
          </cell>
          <cell r="J216">
            <v>2.8</v>
          </cell>
        </row>
        <row r="217">
          <cell r="A217">
            <v>42677</v>
          </cell>
          <cell r="B217">
            <v>0.19</v>
          </cell>
          <cell r="C217">
            <v>689.98999000000003</v>
          </cell>
          <cell r="D217">
            <v>42.436000999999997</v>
          </cell>
          <cell r="E217">
            <v>65.232001999999994</v>
          </cell>
          <cell r="F217">
            <v>84.611000000000004</v>
          </cell>
          <cell r="G217">
            <v>60.150002000000001</v>
          </cell>
          <cell r="H217">
            <v>0.90110000000000001</v>
          </cell>
          <cell r="I217">
            <v>87.34</v>
          </cell>
          <cell r="J217">
            <v>2.77</v>
          </cell>
        </row>
        <row r="218">
          <cell r="A218">
            <v>42678</v>
          </cell>
          <cell r="B218">
            <v>0.14000000000000001</v>
          </cell>
          <cell r="C218">
            <v>679.96997099999999</v>
          </cell>
          <cell r="D218">
            <v>42.049999</v>
          </cell>
          <cell r="E218">
            <v>65.738997999999995</v>
          </cell>
          <cell r="F218">
            <v>84.111000000000004</v>
          </cell>
          <cell r="G218">
            <v>59.810001</v>
          </cell>
          <cell r="H218">
            <v>0.90069999999999995</v>
          </cell>
          <cell r="I218">
            <v>86.52</v>
          </cell>
          <cell r="J218">
            <v>2.77</v>
          </cell>
        </row>
        <row r="219">
          <cell r="A219">
            <v>42681</v>
          </cell>
          <cell r="B219">
            <v>0.21</v>
          </cell>
          <cell r="C219">
            <v>713.35998500000005</v>
          </cell>
          <cell r="D219">
            <v>42.462001999999998</v>
          </cell>
          <cell r="E219">
            <v>68.5</v>
          </cell>
          <cell r="F219">
            <v>85.292998999999995</v>
          </cell>
          <cell r="G219">
            <v>62.009998000000003</v>
          </cell>
          <cell r="H219">
            <v>0.90080000000000005</v>
          </cell>
          <cell r="I219">
            <v>87.59</v>
          </cell>
          <cell r="J219">
            <v>2.81</v>
          </cell>
        </row>
        <row r="220">
          <cell r="A220">
            <v>42682</v>
          </cell>
          <cell r="B220">
            <v>0.19</v>
          </cell>
          <cell r="C220">
            <v>715.97997999999995</v>
          </cell>
          <cell r="D220">
            <v>42.533999999999999</v>
          </cell>
          <cell r="E220">
            <v>68.102997000000002</v>
          </cell>
          <cell r="F220">
            <v>85.733001999999999</v>
          </cell>
          <cell r="G220">
            <v>62</v>
          </cell>
          <cell r="H220">
            <v>0.90480000000000005</v>
          </cell>
          <cell r="I220">
            <v>87.48</v>
          </cell>
          <cell r="J220">
            <v>2.64</v>
          </cell>
        </row>
        <row r="221">
          <cell r="A221">
            <v>42683</v>
          </cell>
          <cell r="B221">
            <v>0.19</v>
          </cell>
          <cell r="C221">
            <v>699.89001499999995</v>
          </cell>
          <cell r="D221">
            <v>43.397998999999999</v>
          </cell>
          <cell r="E221">
            <v>70.386002000000005</v>
          </cell>
          <cell r="F221">
            <v>86.125998999999993</v>
          </cell>
          <cell r="G221">
            <v>61.869999</v>
          </cell>
          <cell r="H221">
            <v>0.90751999999999999</v>
          </cell>
          <cell r="I221">
            <v>91.99</v>
          </cell>
          <cell r="J221">
            <v>2.69</v>
          </cell>
        </row>
        <row r="222">
          <cell r="A222">
            <v>42684</v>
          </cell>
          <cell r="B222">
            <v>0.19</v>
          </cell>
          <cell r="C222">
            <v>685.01000999999997</v>
          </cell>
          <cell r="D222">
            <v>41.750999</v>
          </cell>
          <cell r="E222">
            <v>73</v>
          </cell>
          <cell r="F222">
            <v>87.879997000000003</v>
          </cell>
          <cell r="G222">
            <v>61.34</v>
          </cell>
          <cell r="H222">
            <v>0.91569999999999996</v>
          </cell>
          <cell r="I222">
            <v>92.07</v>
          </cell>
          <cell r="J222">
            <v>2.62</v>
          </cell>
        </row>
        <row r="223">
          <cell r="A223">
            <v>42685</v>
          </cell>
          <cell r="B223">
            <v>0.2</v>
          </cell>
          <cell r="C223">
            <v>679.40997300000004</v>
          </cell>
          <cell r="D223">
            <v>41.148997999999999</v>
          </cell>
          <cell r="E223">
            <v>73.246002000000004</v>
          </cell>
          <cell r="F223">
            <v>90.105002999999996</v>
          </cell>
          <cell r="G223">
            <v>60.700001</v>
          </cell>
          <cell r="H223">
            <v>0.91830000000000001</v>
          </cell>
          <cell r="I223">
            <v>92.41</v>
          </cell>
          <cell r="J223">
            <v>2.62</v>
          </cell>
        </row>
        <row r="224">
          <cell r="A224">
            <v>42688</v>
          </cell>
          <cell r="B224">
            <v>0.15</v>
          </cell>
          <cell r="C224">
            <v>669.90002400000003</v>
          </cell>
          <cell r="D224">
            <v>40.799999</v>
          </cell>
          <cell r="E224">
            <v>72.373001000000002</v>
          </cell>
          <cell r="F224">
            <v>91.382003999999995</v>
          </cell>
          <cell r="G224">
            <v>60.700001</v>
          </cell>
          <cell r="H224">
            <v>0.92379999999999995</v>
          </cell>
          <cell r="I224">
            <v>92.51</v>
          </cell>
          <cell r="J224">
            <v>2.75</v>
          </cell>
        </row>
        <row r="225">
          <cell r="A225">
            <v>42689</v>
          </cell>
          <cell r="B225">
            <v>0.2</v>
          </cell>
          <cell r="C225">
            <v>690.51000999999997</v>
          </cell>
          <cell r="D225">
            <v>41.327998999999998</v>
          </cell>
          <cell r="E225">
            <v>72.488997999999995</v>
          </cell>
          <cell r="F225">
            <v>90.917998999999995</v>
          </cell>
          <cell r="G225">
            <v>60.700001</v>
          </cell>
          <cell r="H225">
            <v>0.93020000000000003</v>
          </cell>
          <cell r="I225">
            <v>93.27</v>
          </cell>
          <cell r="J225">
            <v>2.71</v>
          </cell>
        </row>
        <row r="226">
          <cell r="A226">
            <v>42690</v>
          </cell>
          <cell r="B226">
            <v>0.19</v>
          </cell>
          <cell r="C226">
            <v>698.25</v>
          </cell>
          <cell r="D226">
            <v>44.067000999999998</v>
          </cell>
          <cell r="E226">
            <v>70.547996999999995</v>
          </cell>
          <cell r="F226">
            <v>91.936995999999994</v>
          </cell>
          <cell r="G226">
            <v>60.400002000000001</v>
          </cell>
          <cell r="H226">
            <v>0.93220000000000003</v>
          </cell>
          <cell r="I226">
            <v>89.37</v>
          </cell>
          <cell r="J226">
            <v>2.76</v>
          </cell>
        </row>
        <row r="227">
          <cell r="A227">
            <v>42691</v>
          </cell>
          <cell r="B227">
            <v>0.19</v>
          </cell>
          <cell r="C227">
            <v>712.80999799999995</v>
          </cell>
          <cell r="D227">
            <v>44.546000999999997</v>
          </cell>
          <cell r="E227">
            <v>71.061995999999994</v>
          </cell>
          <cell r="F227">
            <v>93.111999999999995</v>
          </cell>
          <cell r="G227">
            <v>60.759998000000003</v>
          </cell>
          <cell r="H227">
            <v>0.93400000000000005</v>
          </cell>
          <cell r="I227">
            <v>90.39</v>
          </cell>
          <cell r="J227">
            <v>2.7</v>
          </cell>
        </row>
        <row r="228">
          <cell r="A228">
            <v>42692</v>
          </cell>
          <cell r="B228">
            <v>0.15</v>
          </cell>
          <cell r="C228">
            <v>718.77002000000005</v>
          </cell>
          <cell r="D228">
            <v>44.599997999999999</v>
          </cell>
          <cell r="E228">
            <v>72.375998999999993</v>
          </cell>
          <cell r="F228">
            <v>93.228995999999995</v>
          </cell>
          <cell r="G228">
            <v>62.360000999999997</v>
          </cell>
          <cell r="H228">
            <v>0.94135000000000002</v>
          </cell>
          <cell r="I228">
            <v>90.01</v>
          </cell>
          <cell r="J228">
            <v>2.84</v>
          </cell>
        </row>
        <row r="229">
          <cell r="A229">
            <v>42695</v>
          </cell>
          <cell r="B229">
            <v>0.19</v>
          </cell>
          <cell r="C229">
            <v>732.28002900000001</v>
          </cell>
          <cell r="D229">
            <v>44.505001</v>
          </cell>
          <cell r="E229">
            <v>72.058998000000003</v>
          </cell>
          <cell r="F229">
            <v>92.059997999999993</v>
          </cell>
          <cell r="G229">
            <v>62</v>
          </cell>
          <cell r="H229">
            <v>0.94479999999999997</v>
          </cell>
          <cell r="I229">
            <v>89.55</v>
          </cell>
          <cell r="J229">
            <v>2.95</v>
          </cell>
        </row>
        <row r="230">
          <cell r="A230">
            <v>42696</v>
          </cell>
          <cell r="B230">
            <v>0.15</v>
          </cell>
          <cell r="C230">
            <v>741.79998799999998</v>
          </cell>
          <cell r="D230">
            <v>44.400002000000001</v>
          </cell>
          <cell r="E230">
            <v>72.346001000000001</v>
          </cell>
          <cell r="F230">
            <v>91.913002000000006</v>
          </cell>
          <cell r="G230">
            <v>62.73</v>
          </cell>
          <cell r="H230">
            <v>0.93994999999999995</v>
          </cell>
          <cell r="I230">
            <v>88.18</v>
          </cell>
          <cell r="J230">
            <v>2.98</v>
          </cell>
        </row>
        <row r="231">
          <cell r="A231">
            <v>42697</v>
          </cell>
          <cell r="B231">
            <v>0.15</v>
          </cell>
          <cell r="C231">
            <v>738.39001499999995</v>
          </cell>
          <cell r="D231">
            <v>43.462001999999998</v>
          </cell>
          <cell r="E231">
            <v>72.027000000000001</v>
          </cell>
          <cell r="F231">
            <v>92.692001000000005</v>
          </cell>
          <cell r="G231">
            <v>63.150002000000001</v>
          </cell>
          <cell r="H231">
            <v>0.94040000000000001</v>
          </cell>
          <cell r="I231">
            <v>86.93</v>
          </cell>
          <cell r="J231">
            <v>3.02</v>
          </cell>
        </row>
        <row r="232">
          <cell r="A232">
            <v>42699</v>
          </cell>
          <cell r="B232">
            <v>0.19</v>
          </cell>
          <cell r="C232">
            <v>741.19000200000005</v>
          </cell>
          <cell r="D232">
            <v>43.950001</v>
          </cell>
          <cell r="E232">
            <v>75</v>
          </cell>
          <cell r="F232">
            <v>92.699996999999996</v>
          </cell>
          <cell r="G232" t="e">
            <v>#N/A</v>
          </cell>
          <cell r="H232">
            <v>0.94830000000000003</v>
          </cell>
          <cell r="I232">
            <v>87.34</v>
          </cell>
        </row>
        <row r="233">
          <cell r="A233">
            <v>42699</v>
          </cell>
          <cell r="C233">
            <v>735.89001499999995</v>
          </cell>
          <cell r="D233">
            <v>42.849997999999999</v>
          </cell>
          <cell r="E233">
            <v>74.711997999999994</v>
          </cell>
          <cell r="F233">
            <v>93.386002000000005</v>
          </cell>
          <cell r="G233">
            <v>63.34</v>
          </cell>
          <cell r="H233">
            <v>0.94679999999999997</v>
          </cell>
          <cell r="I233">
            <v>87.39</v>
          </cell>
          <cell r="J233">
            <v>3.08</v>
          </cell>
        </row>
        <row r="234">
          <cell r="A234">
            <v>42702</v>
          </cell>
          <cell r="B234">
            <v>0.19</v>
          </cell>
          <cell r="C234">
            <v>725.61999500000002</v>
          </cell>
          <cell r="D234">
            <v>42.576000000000001</v>
          </cell>
          <cell r="E234">
            <v>72.540999999999997</v>
          </cell>
          <cell r="F234">
            <v>93.550003000000004</v>
          </cell>
          <cell r="G234">
            <v>63.110000999999997</v>
          </cell>
          <cell r="H234">
            <v>0.94230000000000003</v>
          </cell>
          <cell r="I234">
            <v>86.7</v>
          </cell>
          <cell r="J234">
            <v>3.23</v>
          </cell>
        </row>
        <row r="235">
          <cell r="A235">
            <v>42703</v>
          </cell>
          <cell r="B235">
            <v>0.15</v>
          </cell>
          <cell r="C235">
            <v>722.95001200000002</v>
          </cell>
          <cell r="D235">
            <v>42.756999999999998</v>
          </cell>
          <cell r="E235">
            <v>78</v>
          </cell>
          <cell r="F235">
            <v>93.319000000000003</v>
          </cell>
          <cell r="G235">
            <v>63.540000999999997</v>
          </cell>
          <cell r="H235">
            <v>0.9415</v>
          </cell>
          <cell r="I235">
            <v>87.36</v>
          </cell>
          <cell r="J235">
            <v>3.32</v>
          </cell>
        </row>
        <row r="236">
          <cell r="A236">
            <v>42704</v>
          </cell>
          <cell r="B236">
            <v>0.18</v>
          </cell>
          <cell r="C236">
            <v>710.38000499999998</v>
          </cell>
          <cell r="D236">
            <v>42.036999000000002</v>
          </cell>
          <cell r="E236">
            <v>77.986999999999995</v>
          </cell>
          <cell r="F236">
            <v>94.315002000000007</v>
          </cell>
          <cell r="G236">
            <v>63.389999000000003</v>
          </cell>
          <cell r="H236">
            <v>0.93910000000000005</v>
          </cell>
          <cell r="I236">
            <v>87.18</v>
          </cell>
          <cell r="J236">
            <v>3.35</v>
          </cell>
        </row>
        <row r="237">
          <cell r="A237">
            <v>42705</v>
          </cell>
          <cell r="B237">
            <v>0.18</v>
          </cell>
          <cell r="C237">
            <v>694.5</v>
          </cell>
          <cell r="D237">
            <v>41.228999999999999</v>
          </cell>
          <cell r="E237">
            <v>78.078002999999995</v>
          </cell>
          <cell r="F237">
            <v>93.152000000000001</v>
          </cell>
          <cell r="G237">
            <v>62.689999</v>
          </cell>
          <cell r="H237">
            <v>0.94410000000000005</v>
          </cell>
          <cell r="I237">
            <v>85.4</v>
          </cell>
          <cell r="J237">
            <v>3.51</v>
          </cell>
        </row>
        <row r="238">
          <cell r="A238">
            <v>42706</v>
          </cell>
          <cell r="B238">
            <v>0.18</v>
          </cell>
          <cell r="C238">
            <v>692.96002199999998</v>
          </cell>
          <cell r="D238">
            <v>41.040000999999997</v>
          </cell>
          <cell r="E238">
            <v>77.199996999999996</v>
          </cell>
          <cell r="F238">
            <v>92.415001000000004</v>
          </cell>
          <cell r="G238">
            <v>62.419998</v>
          </cell>
          <cell r="H238">
            <v>0.93781000000000003</v>
          </cell>
          <cell r="I238">
            <v>85.76</v>
          </cell>
          <cell r="J238">
            <v>3.44</v>
          </cell>
        </row>
        <row r="239">
          <cell r="A239">
            <v>42709</v>
          </cell>
          <cell r="B239">
            <v>0.18</v>
          </cell>
          <cell r="C239">
            <v>705.21997099999999</v>
          </cell>
          <cell r="D239">
            <v>41.966000000000001</v>
          </cell>
          <cell r="E239">
            <v>77.544998000000007</v>
          </cell>
          <cell r="F239">
            <v>93.378997999999996</v>
          </cell>
          <cell r="G239">
            <v>63.060001</v>
          </cell>
          <cell r="H239">
            <v>0.94499999999999995</v>
          </cell>
          <cell r="I239">
            <v>86.75</v>
          </cell>
          <cell r="J239">
            <v>3.65</v>
          </cell>
        </row>
        <row r="240">
          <cell r="A240">
            <v>42710</v>
          </cell>
          <cell r="B240">
            <v>0.18</v>
          </cell>
          <cell r="C240">
            <v>714.72997999999995</v>
          </cell>
          <cell r="D240">
            <v>40.978999999999999</v>
          </cell>
          <cell r="E240">
            <v>76.949996999999996</v>
          </cell>
          <cell r="F240">
            <v>93.362999000000002</v>
          </cell>
          <cell r="G240">
            <v>63.459999000000003</v>
          </cell>
          <cell r="H240">
            <v>0.92959999999999998</v>
          </cell>
          <cell r="I240">
            <v>86.76</v>
          </cell>
          <cell r="J240">
            <v>3.64</v>
          </cell>
        </row>
        <row r="241">
          <cell r="A241">
            <v>42711</v>
          </cell>
          <cell r="B241">
            <v>0.19</v>
          </cell>
          <cell r="C241">
            <v>713.96997099999999</v>
          </cell>
          <cell r="D241">
            <v>40.999001</v>
          </cell>
          <cell r="E241">
            <v>77.445999</v>
          </cell>
          <cell r="F241">
            <v>94.360000999999997</v>
          </cell>
          <cell r="G241">
            <v>64.440002000000007</v>
          </cell>
          <cell r="H241">
            <v>0.93279999999999996</v>
          </cell>
          <cell r="I241">
            <v>88.67</v>
          </cell>
          <cell r="J241">
            <v>3.6</v>
          </cell>
        </row>
        <row r="242">
          <cell r="A242">
            <v>42712</v>
          </cell>
          <cell r="B242">
            <v>0.18</v>
          </cell>
          <cell r="C242">
            <v>722.00097700000003</v>
          </cell>
          <cell r="D242">
            <v>41.299999</v>
          </cell>
          <cell r="E242">
            <v>80</v>
          </cell>
          <cell r="F242">
            <v>97.189003</v>
          </cell>
          <cell r="G242">
            <v>64.360000999999997</v>
          </cell>
          <cell r="H242">
            <v>0.92920000000000003</v>
          </cell>
          <cell r="I242">
            <v>91.69</v>
          </cell>
          <cell r="J242">
            <v>3.7</v>
          </cell>
        </row>
        <row r="243">
          <cell r="A243">
            <v>42713</v>
          </cell>
          <cell r="B243">
            <v>0.18</v>
          </cell>
          <cell r="C243">
            <v>727.88000499999998</v>
          </cell>
          <cell r="D243">
            <v>41.987999000000002</v>
          </cell>
          <cell r="E243">
            <v>79.796997000000005</v>
          </cell>
          <cell r="F243">
            <v>99.632003999999995</v>
          </cell>
          <cell r="G243">
            <v>64.489998</v>
          </cell>
          <cell r="H243">
            <v>0.9415</v>
          </cell>
          <cell r="I243">
            <v>93.04</v>
          </cell>
          <cell r="J243">
            <v>3.75</v>
          </cell>
        </row>
        <row r="244">
          <cell r="A244">
            <v>42716</v>
          </cell>
          <cell r="B244">
            <v>0.18</v>
          </cell>
          <cell r="C244">
            <v>715.80999799999995</v>
          </cell>
          <cell r="D244">
            <v>41.702998999999998</v>
          </cell>
          <cell r="E244">
            <v>78.987999000000002</v>
          </cell>
          <cell r="F244">
            <v>97.728995999999995</v>
          </cell>
          <cell r="G244">
            <v>64.739998</v>
          </cell>
          <cell r="H244">
            <v>0.94810000000000005</v>
          </cell>
          <cell r="I244">
            <v>93.49</v>
          </cell>
          <cell r="J244">
            <v>3.51</v>
          </cell>
        </row>
        <row r="245">
          <cell r="A245">
            <v>42717</v>
          </cell>
          <cell r="B245">
            <v>0.15</v>
          </cell>
          <cell r="C245">
            <v>734.59002699999996</v>
          </cell>
          <cell r="D245">
            <v>41.008999000000003</v>
          </cell>
          <cell r="E245">
            <v>79.360000999999997</v>
          </cell>
          <cell r="F245">
            <v>97.378997999999996</v>
          </cell>
          <cell r="G245">
            <v>64.620002999999997</v>
          </cell>
          <cell r="H245">
            <v>0.93969999999999998</v>
          </cell>
          <cell r="I245">
            <v>94.68</v>
          </cell>
          <cell r="J245">
            <v>3.47</v>
          </cell>
        </row>
        <row r="246">
          <cell r="A246">
            <v>42718</v>
          </cell>
          <cell r="B246">
            <v>0.17</v>
          </cell>
          <cell r="C246">
            <v>726.03002900000001</v>
          </cell>
          <cell r="D246">
            <v>39.519001000000003</v>
          </cell>
          <cell r="E246">
            <v>78.914000999999999</v>
          </cell>
          <cell r="F246">
            <v>97.561995999999994</v>
          </cell>
          <cell r="G246">
            <v>63.880001</v>
          </cell>
          <cell r="H246">
            <v>0.94079999999999997</v>
          </cell>
          <cell r="I246">
            <v>94.39</v>
          </cell>
          <cell r="J246">
            <v>3.54</v>
          </cell>
        </row>
        <row r="247">
          <cell r="A247">
            <v>42719</v>
          </cell>
          <cell r="B247">
            <v>0.18</v>
          </cell>
          <cell r="C247">
            <v>734.92999299999997</v>
          </cell>
          <cell r="D247">
            <v>39.506000999999998</v>
          </cell>
          <cell r="E247">
            <v>79.180000000000007</v>
          </cell>
          <cell r="F247">
            <v>100.530998</v>
          </cell>
          <cell r="G247">
            <v>63.810001</v>
          </cell>
          <cell r="H247">
            <v>0.95109999999999995</v>
          </cell>
          <cell r="I247">
            <v>96.15</v>
          </cell>
          <cell r="J247">
            <v>3.43</v>
          </cell>
        </row>
        <row r="248">
          <cell r="A248">
            <v>42720</v>
          </cell>
          <cell r="B248">
            <v>0.17</v>
          </cell>
          <cell r="C248">
            <v>725.76000999999997</v>
          </cell>
          <cell r="D248">
            <v>39.130001</v>
          </cell>
          <cell r="E248">
            <v>76.599997999999999</v>
          </cell>
          <cell r="F248">
            <v>99.638999999999996</v>
          </cell>
          <cell r="G248">
            <v>64.25</v>
          </cell>
          <cell r="H248">
            <v>0.95979999999999999</v>
          </cell>
          <cell r="I248">
            <v>96.02</v>
          </cell>
          <cell r="J248">
            <v>3.42</v>
          </cell>
        </row>
        <row r="249">
          <cell r="A249">
            <v>42723</v>
          </cell>
          <cell r="B249">
            <v>0.15</v>
          </cell>
          <cell r="C249">
            <v>735.78997800000002</v>
          </cell>
          <cell r="D249">
            <v>40.359000999999999</v>
          </cell>
          <cell r="E249">
            <v>76.323997000000006</v>
          </cell>
          <cell r="F249">
            <v>101.894997</v>
          </cell>
          <cell r="G249">
            <v>64.040001000000004</v>
          </cell>
          <cell r="H249">
            <v>0.95694000000000001</v>
          </cell>
          <cell r="I249">
            <v>96.79</v>
          </cell>
          <cell r="J249">
            <v>3.39</v>
          </cell>
        </row>
        <row r="250">
          <cell r="A250">
            <v>42724</v>
          </cell>
          <cell r="B250">
            <v>0.15</v>
          </cell>
          <cell r="C250">
            <v>743.90002400000003</v>
          </cell>
          <cell r="D250">
            <v>40.726002000000001</v>
          </cell>
          <cell r="E250">
            <v>76.759003000000007</v>
          </cell>
          <cell r="F250">
            <v>101.69499999999999</v>
          </cell>
          <cell r="G250">
            <v>64.220000999999996</v>
          </cell>
          <cell r="H250">
            <v>0.96099999999999997</v>
          </cell>
          <cell r="I250">
            <v>97.13</v>
          </cell>
          <cell r="J250">
            <v>3.26</v>
          </cell>
        </row>
        <row r="251">
          <cell r="A251">
            <v>42725</v>
          </cell>
          <cell r="B251">
            <v>0.15</v>
          </cell>
          <cell r="C251">
            <v>736.85998500000005</v>
          </cell>
          <cell r="D251">
            <v>40.250999</v>
          </cell>
          <cell r="E251">
            <v>76.400002000000001</v>
          </cell>
          <cell r="F251">
            <v>101.09899900000001</v>
          </cell>
          <cell r="G251">
            <v>64.190002000000007</v>
          </cell>
          <cell r="H251">
            <v>0.96242000000000005</v>
          </cell>
          <cell r="I251">
            <v>97.13</v>
          </cell>
          <cell r="J251">
            <v>3.54</v>
          </cell>
        </row>
        <row r="252">
          <cell r="A252">
            <v>42726</v>
          </cell>
          <cell r="B252">
            <v>0.17</v>
          </cell>
          <cell r="C252">
            <v>734.30102499999998</v>
          </cell>
          <cell r="D252">
            <v>40.25</v>
          </cell>
          <cell r="E252">
            <v>76.179001</v>
          </cell>
          <cell r="F252">
            <v>100.486</v>
          </cell>
          <cell r="G252">
            <v>64.050003000000004</v>
          </cell>
          <cell r="H252">
            <v>0.95889999999999997</v>
          </cell>
          <cell r="I252">
            <v>97.23</v>
          </cell>
          <cell r="J252">
            <v>3.54</v>
          </cell>
        </row>
        <row r="253">
          <cell r="A253">
            <v>42727</v>
          </cell>
          <cell r="B253">
            <v>0.17</v>
          </cell>
          <cell r="C253">
            <v>725.96002199999998</v>
          </cell>
          <cell r="D253">
            <v>40.139999000000003</v>
          </cell>
          <cell r="E253">
            <v>74.209000000000003</v>
          </cell>
          <cell r="F253">
            <v>100.68699599999999</v>
          </cell>
          <cell r="G253">
            <v>63.810001</v>
          </cell>
          <cell r="H253">
            <v>0.95806999999999998</v>
          </cell>
          <cell r="I253">
            <v>96.93</v>
          </cell>
          <cell r="J253">
            <v>3.67</v>
          </cell>
        </row>
        <row r="254">
          <cell r="A254">
            <v>42731</v>
          </cell>
          <cell r="B254">
            <v>0.18</v>
          </cell>
          <cell r="C254">
            <v>739.71002199999998</v>
          </cell>
          <cell r="D254">
            <v>40.597000000000001</v>
          </cell>
          <cell r="E254">
            <v>73.510002</v>
          </cell>
          <cell r="F254">
            <v>100.708</v>
          </cell>
          <cell r="G254">
            <v>64.029999000000004</v>
          </cell>
          <cell r="H254">
            <v>0.95630000000000004</v>
          </cell>
          <cell r="I254">
            <v>97.15</v>
          </cell>
          <cell r="J254">
            <v>3.76</v>
          </cell>
        </row>
        <row r="255">
          <cell r="A255">
            <v>42732</v>
          </cell>
          <cell r="B255">
            <v>0.18</v>
          </cell>
          <cell r="C255">
            <v>743.34002699999996</v>
          </cell>
          <cell r="D255">
            <v>40.290000999999997</v>
          </cell>
          <cell r="E255">
            <v>75.305000000000007</v>
          </cell>
          <cell r="F255">
            <v>100.212997</v>
          </cell>
          <cell r="G255">
            <v>63.720001000000003</v>
          </cell>
          <cell r="H255">
            <v>0.95581000000000005</v>
          </cell>
          <cell r="I255">
            <v>97.12</v>
          </cell>
          <cell r="J255">
            <v>3.93</v>
          </cell>
        </row>
        <row r="256">
          <cell r="A256">
            <v>42733</v>
          </cell>
          <cell r="B256">
            <v>0.15</v>
          </cell>
          <cell r="C256">
            <v>728.65997300000004</v>
          </cell>
          <cell r="D256">
            <v>40.724997999999999</v>
          </cell>
          <cell r="E256">
            <v>73.735000999999997</v>
          </cell>
          <cell r="F256">
            <v>99.667000000000002</v>
          </cell>
          <cell r="G256">
            <v>63.630001</v>
          </cell>
          <cell r="H256">
            <v>0.95996999999999999</v>
          </cell>
          <cell r="I256">
            <v>97.16</v>
          </cell>
          <cell r="J256">
            <v>3.81</v>
          </cell>
        </row>
        <row r="257">
          <cell r="A257">
            <v>42734</v>
          </cell>
          <cell r="B257">
            <v>0.15</v>
          </cell>
          <cell r="C257">
            <v>728.19000200000005</v>
          </cell>
          <cell r="D257">
            <v>40.858001999999999</v>
          </cell>
          <cell r="E257">
            <v>73.359001000000006</v>
          </cell>
          <cell r="F257">
            <v>99</v>
          </cell>
          <cell r="G257">
            <v>63.330002</v>
          </cell>
          <cell r="H257">
            <v>0.9456</v>
          </cell>
          <cell r="I257">
            <v>97.55</v>
          </cell>
          <cell r="J257">
            <v>3.72</v>
          </cell>
        </row>
        <row r="258">
          <cell r="A258">
            <v>42737</v>
          </cell>
          <cell r="B258">
            <v>0.15</v>
          </cell>
          <cell r="C258">
            <v>727.47399900000005</v>
          </cell>
          <cell r="D258">
            <v>41.904998999999997</v>
          </cell>
          <cell r="E258">
            <v>72.785004000000001</v>
          </cell>
          <cell r="F258">
            <v>100.00900300000001</v>
          </cell>
          <cell r="G258" t="e">
            <v>#N/A</v>
          </cell>
          <cell r="H258">
            <v>0.94994000000000001</v>
          </cell>
          <cell r="I258">
            <v>98.61</v>
          </cell>
          <cell r="J258">
            <v>3.73</v>
          </cell>
        </row>
        <row r="259">
          <cell r="A259">
            <v>42738</v>
          </cell>
          <cell r="B259">
            <v>0.19</v>
          </cell>
          <cell r="C259">
            <v>720.53002900000001</v>
          </cell>
          <cell r="D259">
            <v>42.418998999999999</v>
          </cell>
          <cell r="E259">
            <v>74.028000000000006</v>
          </cell>
          <cell r="F259">
            <v>102.139</v>
          </cell>
          <cell r="G259">
            <v>63.209999000000003</v>
          </cell>
          <cell r="H259">
            <v>0.95601999999999998</v>
          </cell>
          <cell r="I259">
            <v>99.15</v>
          </cell>
          <cell r="J259">
            <v>3.33</v>
          </cell>
        </row>
        <row r="260">
          <cell r="A260">
            <v>42739</v>
          </cell>
          <cell r="B260">
            <v>0.2</v>
          </cell>
          <cell r="C260">
            <v>724.10998500000005</v>
          </cell>
          <cell r="D260">
            <v>41.785998999999997</v>
          </cell>
          <cell r="E260">
            <v>74.538002000000006</v>
          </cell>
          <cell r="F260">
            <v>101.75</v>
          </cell>
          <cell r="G260">
            <v>63.439999</v>
          </cell>
          <cell r="H260">
            <v>0.9597</v>
          </cell>
          <cell r="I260">
            <v>100.43</v>
          </cell>
          <cell r="J260">
            <v>3.27</v>
          </cell>
        </row>
        <row r="261">
          <cell r="A261">
            <v>42740</v>
          </cell>
          <cell r="B261">
            <v>0.19</v>
          </cell>
          <cell r="C261">
            <v>733.98999000000003</v>
          </cell>
          <cell r="D261">
            <v>42.450001</v>
          </cell>
          <cell r="E261">
            <v>72.209998999999996</v>
          </cell>
          <cell r="F261">
            <v>101.273003</v>
          </cell>
          <cell r="G261">
            <v>63.650002000000001</v>
          </cell>
          <cell r="H261">
            <v>0.95230000000000004</v>
          </cell>
          <cell r="I261">
            <v>101.02</v>
          </cell>
          <cell r="J261">
            <v>3.28</v>
          </cell>
        </row>
        <row r="262">
          <cell r="A262">
            <v>42741</v>
          </cell>
          <cell r="B262">
            <v>0.19</v>
          </cell>
          <cell r="C262">
            <v>756.26000999999997</v>
          </cell>
          <cell r="D262">
            <v>41.900002000000001</v>
          </cell>
          <cell r="E262">
            <v>73</v>
          </cell>
          <cell r="F262">
            <v>103.42800099999999</v>
          </cell>
          <cell r="G262">
            <v>64.419998000000007</v>
          </cell>
          <cell r="H262">
            <v>0.94286999999999999</v>
          </cell>
          <cell r="I262">
            <v>100.77</v>
          </cell>
          <cell r="J262">
            <v>3.28</v>
          </cell>
        </row>
        <row r="263">
          <cell r="A263">
            <v>42744</v>
          </cell>
          <cell r="B263">
            <v>0.19</v>
          </cell>
          <cell r="C263">
            <v>754.13000499999998</v>
          </cell>
          <cell r="D263">
            <v>42</v>
          </cell>
          <cell r="E263">
            <v>73.069000000000003</v>
          </cell>
          <cell r="F263">
            <v>102.552002</v>
          </cell>
          <cell r="G263">
            <v>64.599997999999999</v>
          </cell>
          <cell r="H263">
            <v>0.94950000000000001</v>
          </cell>
          <cell r="I263">
            <v>100.08</v>
          </cell>
          <cell r="J263">
            <v>3.11</v>
          </cell>
        </row>
        <row r="264">
          <cell r="A264">
            <v>42745</v>
          </cell>
          <cell r="B264">
            <v>0.19</v>
          </cell>
          <cell r="C264">
            <v>754.47997999999995</v>
          </cell>
          <cell r="D264">
            <v>41.965000000000003</v>
          </cell>
          <cell r="E264">
            <v>72.109001000000006</v>
          </cell>
          <cell r="F264">
            <v>102.636002</v>
          </cell>
          <cell r="G264">
            <v>64.980002999999996</v>
          </cell>
          <cell r="H264">
            <v>0.94440999999999997</v>
          </cell>
          <cell r="I264">
            <v>99.25</v>
          </cell>
          <cell r="J264">
            <v>3.28</v>
          </cell>
        </row>
        <row r="265">
          <cell r="A265">
            <v>42746</v>
          </cell>
          <cell r="B265">
            <v>0.2</v>
          </cell>
          <cell r="C265">
            <v>749.46002199999998</v>
          </cell>
          <cell r="D265">
            <v>41.779998999999997</v>
          </cell>
          <cell r="E265">
            <v>72.663002000000006</v>
          </cell>
          <cell r="F265">
            <v>103.706001</v>
          </cell>
          <cell r="G265">
            <v>64.489998</v>
          </cell>
          <cell r="H265">
            <v>0.94764999999999999</v>
          </cell>
          <cell r="I265">
            <v>99.44</v>
          </cell>
          <cell r="J265">
            <v>3.23</v>
          </cell>
        </row>
        <row r="266">
          <cell r="A266">
            <v>42747</v>
          </cell>
          <cell r="B266">
            <v>0.2</v>
          </cell>
          <cell r="C266">
            <v>760.09002699999996</v>
          </cell>
          <cell r="D266">
            <v>41.5</v>
          </cell>
          <cell r="E266">
            <v>72.540999999999997</v>
          </cell>
          <cell r="F266">
            <v>100.941002</v>
          </cell>
          <cell r="G266">
            <v>64.660004000000001</v>
          </cell>
          <cell r="H266">
            <v>0.94359999999999999</v>
          </cell>
          <cell r="I266">
            <v>98.41</v>
          </cell>
          <cell r="J266">
            <v>3.39</v>
          </cell>
        </row>
        <row r="267">
          <cell r="A267">
            <v>42748</v>
          </cell>
          <cell r="B267">
            <v>0.2</v>
          </cell>
          <cell r="C267">
            <v>771.59002699999996</v>
          </cell>
          <cell r="D267">
            <v>41.275002000000001</v>
          </cell>
          <cell r="E267">
            <v>76.462997000000001</v>
          </cell>
          <cell r="F267">
            <v>101.225998</v>
          </cell>
          <cell r="G267">
            <v>64.660004000000001</v>
          </cell>
          <cell r="H267">
            <v>0.94189999999999996</v>
          </cell>
          <cell r="I267">
            <v>100.03</v>
          </cell>
          <cell r="J267">
            <v>3.41</v>
          </cell>
        </row>
        <row r="268">
          <cell r="A268">
            <v>42751</v>
          </cell>
          <cell r="C268">
            <v>773.40002400000003</v>
          </cell>
          <cell r="D268">
            <v>41.84</v>
          </cell>
          <cell r="E268">
            <v>77.165999999999997</v>
          </cell>
          <cell r="F268">
            <v>101.733002</v>
          </cell>
          <cell r="G268" t="e">
            <v>#N/A</v>
          </cell>
          <cell r="H268">
            <v>0.94084999999999996</v>
          </cell>
          <cell r="I268">
            <v>99.49</v>
          </cell>
        </row>
        <row r="269">
          <cell r="A269">
            <v>42752</v>
          </cell>
          <cell r="B269">
            <v>0.2</v>
          </cell>
          <cell r="C269">
            <v>758.46997099999999</v>
          </cell>
          <cell r="D269">
            <v>42.619999</v>
          </cell>
          <cell r="E269">
            <v>73.049003999999996</v>
          </cell>
          <cell r="F269">
            <v>101.121002</v>
          </cell>
          <cell r="G269">
            <v>64.169998000000007</v>
          </cell>
          <cell r="H269">
            <v>0.94313000000000002</v>
          </cell>
          <cell r="I269">
            <v>98.85</v>
          </cell>
          <cell r="J269">
            <v>3.41</v>
          </cell>
        </row>
        <row r="270">
          <cell r="A270">
            <v>42753</v>
          </cell>
          <cell r="B270">
            <v>0.19</v>
          </cell>
          <cell r="C270">
            <v>754.02002000000005</v>
          </cell>
          <cell r="D270">
            <v>42.5</v>
          </cell>
          <cell r="E270">
            <v>74.699996999999996</v>
          </cell>
          <cell r="F270">
            <v>101.168999</v>
          </cell>
          <cell r="G270">
            <v>64.360000999999997</v>
          </cell>
          <cell r="H270">
            <v>0.93486000000000002</v>
          </cell>
          <cell r="I270">
            <v>100.38</v>
          </cell>
          <cell r="J270">
            <v>3.3</v>
          </cell>
        </row>
        <row r="271">
          <cell r="A271">
            <v>42754</v>
          </cell>
          <cell r="B271">
            <v>0.19</v>
          </cell>
          <cell r="C271">
            <v>763.73999000000003</v>
          </cell>
          <cell r="D271">
            <v>44.130001</v>
          </cell>
          <cell r="E271">
            <v>74.809997999999993</v>
          </cell>
          <cell r="F271">
            <v>101.50099899999999</v>
          </cell>
          <cell r="G271">
            <v>64.029999000000004</v>
          </cell>
          <cell r="H271">
            <v>0.94093000000000004</v>
          </cell>
          <cell r="I271">
            <v>100.28</v>
          </cell>
          <cell r="J271">
            <v>3.36</v>
          </cell>
        </row>
        <row r="272">
          <cell r="A272">
            <v>42755</v>
          </cell>
          <cell r="B272">
            <v>0.19</v>
          </cell>
          <cell r="C272">
            <v>759.330017</v>
          </cell>
          <cell r="D272">
            <v>43.619999</v>
          </cell>
          <cell r="E272">
            <v>74.710999000000001</v>
          </cell>
          <cell r="F272">
            <v>100.660004</v>
          </cell>
          <cell r="G272">
            <v>64.580001999999993</v>
          </cell>
          <cell r="H272">
            <v>0.93811</v>
          </cell>
          <cell r="I272">
            <v>100.87</v>
          </cell>
          <cell r="J272">
            <v>3.2</v>
          </cell>
        </row>
        <row r="273">
          <cell r="A273">
            <v>42758</v>
          </cell>
          <cell r="B273">
            <v>0.2</v>
          </cell>
          <cell r="C273">
            <v>758.59002699999996</v>
          </cell>
          <cell r="D273">
            <v>43.549999</v>
          </cell>
          <cell r="E273">
            <v>73.322997999999998</v>
          </cell>
          <cell r="F273">
            <v>99.351996999999997</v>
          </cell>
          <cell r="G273">
            <v>64.410004000000001</v>
          </cell>
          <cell r="H273">
            <v>0.93337999999999999</v>
          </cell>
          <cell r="I273">
            <v>99.44</v>
          </cell>
          <cell r="J273">
            <v>3.25</v>
          </cell>
        </row>
        <row r="274">
          <cell r="A274">
            <v>42759</v>
          </cell>
          <cell r="B274">
            <v>0.2</v>
          </cell>
          <cell r="C274">
            <v>765.5</v>
          </cell>
          <cell r="D274">
            <v>44.150002000000001</v>
          </cell>
          <cell r="E274">
            <v>72.980002999999996</v>
          </cell>
          <cell r="F274">
            <v>100.042</v>
          </cell>
          <cell r="G274" t="e">
            <v>#N/A</v>
          </cell>
          <cell r="H274" t="e">
            <v>#N/A</v>
          </cell>
          <cell r="I274">
            <v>99.79</v>
          </cell>
          <cell r="J274">
            <v>3.28</v>
          </cell>
        </row>
        <row r="275">
          <cell r="A275">
            <v>42760</v>
          </cell>
          <cell r="B275">
            <v>0.19</v>
          </cell>
          <cell r="C275">
            <v>765.500001</v>
          </cell>
          <cell r="D275">
            <v>44.48</v>
          </cell>
          <cell r="E275">
            <v>73.796997000000005</v>
          </cell>
          <cell r="F275">
            <v>100.689003</v>
          </cell>
          <cell r="G275">
            <v>65.599997999999999</v>
          </cell>
          <cell r="H275">
            <v>0.93208000000000002</v>
          </cell>
          <cell r="I275">
            <v>102.59</v>
          </cell>
          <cell r="J275">
            <v>3.34</v>
          </cell>
        </row>
        <row r="276">
          <cell r="A276">
            <v>42761</v>
          </cell>
          <cell r="B276">
            <v>0.19</v>
          </cell>
          <cell r="C276">
            <v>765.50000199999999</v>
          </cell>
          <cell r="D276">
            <v>45.268002000000003</v>
          </cell>
          <cell r="E276">
            <v>74.654999000000004</v>
          </cell>
          <cell r="F276">
            <v>101.473</v>
          </cell>
          <cell r="G276">
            <v>65.300003000000004</v>
          </cell>
          <cell r="H276">
            <v>0.93006</v>
          </cell>
          <cell r="I276">
            <v>104.76</v>
          </cell>
          <cell r="J276">
            <v>3.39</v>
          </cell>
        </row>
        <row r="277">
          <cell r="A277">
            <v>42762</v>
          </cell>
          <cell r="B277">
            <v>0.19</v>
          </cell>
          <cell r="C277">
            <v>765.50000299999999</v>
          </cell>
          <cell r="D277">
            <v>44.91</v>
          </cell>
          <cell r="E277">
            <v>74.623001000000002</v>
          </cell>
          <cell r="F277">
            <v>101.953003</v>
          </cell>
          <cell r="G277">
            <v>65.900002000000001</v>
          </cell>
          <cell r="H277">
            <v>0.93606999999999996</v>
          </cell>
          <cell r="I277">
            <v>104.26</v>
          </cell>
          <cell r="J277">
            <v>3.39</v>
          </cell>
        </row>
        <row r="278">
          <cell r="A278">
            <v>42765</v>
          </cell>
          <cell r="B278">
            <v>0.19</v>
          </cell>
          <cell r="C278">
            <v>765.50000399999999</v>
          </cell>
          <cell r="D278">
            <v>44.410998999999997</v>
          </cell>
          <cell r="E278">
            <v>73.908996999999999</v>
          </cell>
          <cell r="F278">
            <v>102.792</v>
          </cell>
          <cell r="G278">
            <v>65.680000000000007</v>
          </cell>
          <cell r="H278">
            <v>0.93335999999999997</v>
          </cell>
          <cell r="I278">
            <v>102.84</v>
          </cell>
          <cell r="J278">
            <v>3.23</v>
          </cell>
        </row>
        <row r="279">
          <cell r="A279">
            <v>42766</v>
          </cell>
          <cell r="B279">
            <v>0.19</v>
          </cell>
          <cell r="C279">
            <v>765.50000499999999</v>
          </cell>
          <cell r="D279">
            <v>44.835999000000001</v>
          </cell>
          <cell r="E279">
            <v>72.459998999999996</v>
          </cell>
          <cell r="F279">
            <v>101.96700300000001</v>
          </cell>
          <cell r="G279">
            <v>65.529999000000004</v>
          </cell>
          <cell r="H279">
            <v>0.93383000000000005</v>
          </cell>
          <cell r="I279">
            <v>100.67</v>
          </cell>
          <cell r="J279">
            <v>3.12</v>
          </cell>
        </row>
        <row r="280">
          <cell r="A280">
            <v>42767</v>
          </cell>
          <cell r="B280">
            <v>0.19</v>
          </cell>
          <cell r="C280">
            <v>765.50000599999998</v>
          </cell>
          <cell r="D280">
            <v>45.212001999999998</v>
          </cell>
          <cell r="E280">
            <v>72.748001000000002</v>
          </cell>
          <cell r="F280">
            <v>103.594002</v>
          </cell>
          <cell r="G280">
            <v>64.870002999999997</v>
          </cell>
          <cell r="H280">
            <v>0.92559999999999998</v>
          </cell>
          <cell r="I280">
            <v>101.02</v>
          </cell>
          <cell r="J280">
            <v>3.17</v>
          </cell>
        </row>
        <row r="281">
          <cell r="A281">
            <v>42768</v>
          </cell>
          <cell r="B281">
            <v>0.2</v>
          </cell>
          <cell r="C281">
            <v>765.50000699999998</v>
          </cell>
          <cell r="D281">
            <v>45.404998999999997</v>
          </cell>
          <cell r="E281">
            <v>71.635002</v>
          </cell>
          <cell r="F281">
            <v>102.910004</v>
          </cell>
          <cell r="G281">
            <v>65.669998000000007</v>
          </cell>
          <cell r="H281">
            <v>0.92873000000000006</v>
          </cell>
          <cell r="I281">
            <v>101.36</v>
          </cell>
          <cell r="J281">
            <v>3.18</v>
          </cell>
        </row>
        <row r="282">
          <cell r="A282">
            <v>42769</v>
          </cell>
          <cell r="B282">
            <v>0.19</v>
          </cell>
          <cell r="C282">
            <v>765.50000799999998</v>
          </cell>
          <cell r="D282">
            <v>45.280997999999997</v>
          </cell>
          <cell r="E282">
            <v>72.259003000000007</v>
          </cell>
          <cell r="F282">
            <v>102.50299800000001</v>
          </cell>
          <cell r="G282">
            <v>66.230002999999996</v>
          </cell>
          <cell r="H282">
            <v>0.92922000000000005</v>
          </cell>
          <cell r="I282">
            <v>101.56</v>
          </cell>
          <cell r="J282">
            <v>3.06</v>
          </cell>
        </row>
        <row r="283">
          <cell r="A283">
            <v>42772</v>
          </cell>
          <cell r="B283">
            <v>0.2</v>
          </cell>
          <cell r="C283">
            <v>765.50000899999998</v>
          </cell>
          <cell r="D283">
            <v>44.700001</v>
          </cell>
          <cell r="E283">
            <v>73.510002</v>
          </cell>
          <cell r="F283">
            <v>101.73400100000001</v>
          </cell>
          <cell r="G283">
            <v>66.300003000000004</v>
          </cell>
          <cell r="H283">
            <v>0.92739000000000005</v>
          </cell>
          <cell r="I283">
            <v>100.38</v>
          </cell>
          <cell r="J283">
            <v>3.05</v>
          </cell>
        </row>
        <row r="284">
          <cell r="A284">
            <v>42773</v>
          </cell>
          <cell r="B284">
            <v>0.2</v>
          </cell>
          <cell r="C284">
            <v>765.50000999999997</v>
          </cell>
          <cell r="D284">
            <v>44.755001</v>
          </cell>
          <cell r="E284">
            <v>73.085999000000001</v>
          </cell>
          <cell r="F284">
            <v>101.953003</v>
          </cell>
          <cell r="G284">
            <v>66.489998</v>
          </cell>
          <cell r="H284">
            <v>0.93081999999999998</v>
          </cell>
          <cell r="I284">
            <v>101.46</v>
          </cell>
          <cell r="J284">
            <v>3.13</v>
          </cell>
        </row>
        <row r="285">
          <cell r="A285">
            <v>42774</v>
          </cell>
          <cell r="B285">
            <v>0.19</v>
          </cell>
          <cell r="C285">
            <v>765.50001099999997</v>
          </cell>
          <cell r="D285">
            <v>44.901001000000001</v>
          </cell>
          <cell r="E285">
            <v>73.153998999999999</v>
          </cell>
          <cell r="F285">
            <v>102.897003</v>
          </cell>
          <cell r="G285">
            <v>66.589995999999999</v>
          </cell>
          <cell r="H285">
            <v>0.9365</v>
          </cell>
          <cell r="I285">
            <v>101.36</v>
          </cell>
          <cell r="J285">
            <v>3.13</v>
          </cell>
        </row>
        <row r="286">
          <cell r="A286">
            <v>42775</v>
          </cell>
          <cell r="B286">
            <v>0.19</v>
          </cell>
          <cell r="C286">
            <v>765.50001199999997</v>
          </cell>
          <cell r="D286">
            <v>45.25</v>
          </cell>
          <cell r="E286">
            <v>73.772002999999998</v>
          </cell>
          <cell r="F286">
            <v>102.516998</v>
          </cell>
          <cell r="G286">
            <v>67.389999000000003</v>
          </cell>
          <cell r="H286">
            <v>0.93525999999999998</v>
          </cell>
          <cell r="I286">
            <v>103.87</v>
          </cell>
          <cell r="J286">
            <v>3.14</v>
          </cell>
        </row>
        <row r="287">
          <cell r="A287">
            <v>42776</v>
          </cell>
          <cell r="B287">
            <v>0.19</v>
          </cell>
          <cell r="C287">
            <v>765.50001299999997</v>
          </cell>
          <cell r="D287">
            <v>45.540000999999997</v>
          </cell>
          <cell r="E287">
            <v>76.445999</v>
          </cell>
          <cell r="F287">
            <v>102.50299800000001</v>
          </cell>
          <cell r="G287">
            <v>68</v>
          </cell>
          <cell r="H287">
            <v>0.93820999999999999</v>
          </cell>
          <cell r="I287">
            <v>104.31</v>
          </cell>
          <cell r="J287">
            <v>3.03</v>
          </cell>
        </row>
        <row r="288">
          <cell r="A288">
            <v>42779</v>
          </cell>
          <cell r="B288">
            <v>0.19</v>
          </cell>
          <cell r="C288">
            <v>765.50001399999996</v>
          </cell>
          <cell r="D288">
            <v>45.648997999999999</v>
          </cell>
          <cell r="E288">
            <v>76.323997000000006</v>
          </cell>
          <cell r="F288">
            <v>103.155998</v>
          </cell>
          <cell r="G288">
            <v>68.110000999999997</v>
          </cell>
          <cell r="H288">
            <v>0.94166000000000005</v>
          </cell>
          <cell r="I288">
            <v>104.76</v>
          </cell>
          <cell r="J288">
            <v>2.94</v>
          </cell>
        </row>
        <row r="289">
          <cell r="A289">
            <v>42780</v>
          </cell>
          <cell r="B289">
            <v>0.19</v>
          </cell>
          <cell r="C289">
            <v>765.50001499999996</v>
          </cell>
          <cell r="D289">
            <v>46.77</v>
          </cell>
          <cell r="E289">
            <v>76.949996999999996</v>
          </cell>
          <cell r="F289">
            <v>104.17600299999999</v>
          </cell>
          <cell r="G289">
            <v>68.580001999999993</v>
          </cell>
          <cell r="H289">
            <v>0.94352999999999998</v>
          </cell>
          <cell r="I289">
            <v>104.12</v>
          </cell>
          <cell r="J289">
            <v>2.91</v>
          </cell>
        </row>
        <row r="290">
          <cell r="A290">
            <v>42781</v>
          </cell>
          <cell r="B290">
            <v>0.19</v>
          </cell>
          <cell r="C290">
            <v>765.50001599999996</v>
          </cell>
          <cell r="D290">
            <v>46.150002000000001</v>
          </cell>
          <cell r="E290">
            <v>78.199996999999996</v>
          </cell>
          <cell r="F290">
            <v>104.42600299999999</v>
          </cell>
          <cell r="G290">
            <v>68.650002000000001</v>
          </cell>
          <cell r="H290">
            <v>0.94533</v>
          </cell>
          <cell r="I290">
            <v>104.31</v>
          </cell>
          <cell r="J290">
            <v>2.93</v>
          </cell>
        </row>
        <row r="291">
          <cell r="A291">
            <v>42782</v>
          </cell>
          <cell r="B291">
            <v>0.19</v>
          </cell>
          <cell r="C291">
            <v>765.50001699999996</v>
          </cell>
          <cell r="D291">
            <v>45.178001000000002</v>
          </cell>
          <cell r="E291">
            <v>78.044998000000007</v>
          </cell>
          <cell r="F291">
            <v>103.139999</v>
          </cell>
          <cell r="G291">
            <v>68.440002000000007</v>
          </cell>
          <cell r="H291">
            <v>0.94274000000000002</v>
          </cell>
          <cell r="I291">
            <v>104.26</v>
          </cell>
          <cell r="J291">
            <v>2.85</v>
          </cell>
        </row>
        <row r="292">
          <cell r="A292">
            <v>42783</v>
          </cell>
          <cell r="B292">
            <v>0.19</v>
          </cell>
          <cell r="C292">
            <v>765.50001799999995</v>
          </cell>
          <cell r="D292">
            <v>46.298000000000002</v>
          </cell>
          <cell r="E292">
            <v>77.935997</v>
          </cell>
          <cell r="F292">
            <v>103.400002</v>
          </cell>
          <cell r="G292">
            <v>68.400002000000001</v>
          </cell>
          <cell r="H292">
            <v>0.93701000000000001</v>
          </cell>
          <cell r="I292">
            <v>104.81</v>
          </cell>
          <cell r="J292">
            <v>2.83</v>
          </cell>
        </row>
        <row r="293">
          <cell r="A293">
            <v>42786</v>
          </cell>
          <cell r="C293">
            <v>765.50001899999995</v>
          </cell>
          <cell r="D293">
            <v>46.439999</v>
          </cell>
          <cell r="E293">
            <v>81.117996000000005</v>
          </cell>
          <cell r="F293">
            <v>103.570999</v>
          </cell>
          <cell r="G293" t="e">
            <v>#N/A</v>
          </cell>
          <cell r="H293">
            <v>0.94103000000000003</v>
          </cell>
          <cell r="I293">
            <v>105.5</v>
          </cell>
        </row>
        <row r="294">
          <cell r="A294">
            <v>42787</v>
          </cell>
          <cell r="B294">
            <v>0.2</v>
          </cell>
          <cell r="C294">
            <v>765.50001999999995</v>
          </cell>
          <cell r="D294">
            <v>46.400002000000001</v>
          </cell>
          <cell r="E294">
            <v>83.599997999999999</v>
          </cell>
          <cell r="F294">
            <v>104.221001</v>
          </cell>
          <cell r="G294">
            <v>67.669998000000007</v>
          </cell>
          <cell r="H294">
            <v>0.94255999999999995</v>
          </cell>
          <cell r="I294">
            <v>107.17</v>
          </cell>
          <cell r="J294">
            <v>2.56</v>
          </cell>
        </row>
        <row r="295">
          <cell r="A295">
            <v>42788</v>
          </cell>
          <cell r="B295">
            <v>0.2</v>
          </cell>
          <cell r="C295">
            <v>765.50002099999995</v>
          </cell>
          <cell r="D295">
            <v>44.099997999999999</v>
          </cell>
          <cell r="E295">
            <v>83.976996999999997</v>
          </cell>
          <cell r="F295">
            <v>104.275002</v>
          </cell>
          <cell r="G295">
            <v>66.099997999999999</v>
          </cell>
          <cell r="H295">
            <v>0.94857999999999998</v>
          </cell>
          <cell r="I295">
            <v>106.18</v>
          </cell>
          <cell r="J295">
            <v>2.59</v>
          </cell>
        </row>
        <row r="296">
          <cell r="A296">
            <v>42789</v>
          </cell>
          <cell r="B296">
            <v>0.19</v>
          </cell>
          <cell r="C296">
            <v>765.50002199999994</v>
          </cell>
          <cell r="D296">
            <v>43.75</v>
          </cell>
          <cell r="E296">
            <v>85.580001999999993</v>
          </cell>
          <cell r="F296">
            <v>103.778999</v>
          </cell>
          <cell r="G296">
            <v>65.75</v>
          </cell>
          <cell r="H296">
            <v>0.94750000000000001</v>
          </cell>
          <cell r="I296">
            <v>103.43</v>
          </cell>
          <cell r="J296">
            <v>2.62</v>
          </cell>
        </row>
        <row r="297">
          <cell r="A297">
            <v>42790</v>
          </cell>
          <cell r="B297">
            <v>0.19</v>
          </cell>
          <cell r="C297">
            <v>765.50002300000006</v>
          </cell>
          <cell r="D297">
            <v>43.826000000000001</v>
          </cell>
          <cell r="E297">
            <v>86.345000999999996</v>
          </cell>
          <cell r="F297">
            <v>103.23400100000001</v>
          </cell>
          <cell r="G297">
            <v>65.949996999999996</v>
          </cell>
          <cell r="H297">
            <v>0.94477999999999995</v>
          </cell>
          <cell r="I297">
            <v>102.59</v>
          </cell>
          <cell r="J297">
            <v>2.63</v>
          </cell>
        </row>
        <row r="298">
          <cell r="A298">
            <v>42793</v>
          </cell>
          <cell r="B298">
            <v>0.18</v>
          </cell>
          <cell r="C298">
            <v>765.50002400000005</v>
          </cell>
          <cell r="D298">
            <v>43.472000000000001</v>
          </cell>
          <cell r="E298">
            <v>86.503997999999996</v>
          </cell>
          <cell r="F298">
            <v>103.943001</v>
          </cell>
          <cell r="G298">
            <v>65.519997000000004</v>
          </cell>
          <cell r="H298">
            <v>0.94762000000000002</v>
          </cell>
          <cell r="I298">
            <v>102.64</v>
          </cell>
          <cell r="J298">
            <v>2.69</v>
          </cell>
        </row>
        <row r="299">
          <cell r="A299">
            <v>42794</v>
          </cell>
          <cell r="C299">
            <v>765.50002500000005</v>
          </cell>
          <cell r="D299">
            <v>43.715000000000003</v>
          </cell>
          <cell r="E299">
            <v>86.464995999999999</v>
          </cell>
          <cell r="F299">
            <v>103.89099899999999</v>
          </cell>
          <cell r="G299">
            <v>65.319999999999993</v>
          </cell>
          <cell r="H299">
            <v>0.94479999999999997</v>
          </cell>
          <cell r="I299">
            <v>102.15</v>
          </cell>
          <cell r="J299">
            <v>2.77</v>
          </cell>
        </row>
        <row r="300">
          <cell r="A300">
            <v>42795</v>
          </cell>
          <cell r="B300">
            <v>0.18</v>
          </cell>
          <cell r="C300">
            <v>765.50002600000005</v>
          </cell>
          <cell r="D300">
            <v>44.5</v>
          </cell>
          <cell r="E300">
            <v>87.498001000000002</v>
          </cell>
          <cell r="F300">
            <v>105.393997</v>
          </cell>
          <cell r="G300">
            <v>65.569999999999993</v>
          </cell>
          <cell r="H300">
            <v>0.94615000000000005</v>
          </cell>
          <cell r="I300">
            <v>103.92</v>
          </cell>
          <cell r="J300">
            <v>2.8</v>
          </cell>
        </row>
        <row r="301">
          <cell r="A301">
            <v>42796</v>
          </cell>
          <cell r="B301">
            <v>0.19</v>
          </cell>
          <cell r="C301">
            <v>765.50002700000005</v>
          </cell>
          <cell r="D301">
            <v>44.599997999999999</v>
          </cell>
          <cell r="E301">
            <v>86.638999999999996</v>
          </cell>
          <cell r="F301">
            <v>105.18800400000001</v>
          </cell>
          <cell r="G301">
            <v>65.209998999999996</v>
          </cell>
          <cell r="H301">
            <v>0.94913999999999998</v>
          </cell>
          <cell r="I301">
            <v>104.51</v>
          </cell>
          <cell r="J301">
            <v>2.8</v>
          </cell>
        </row>
        <row r="302">
          <cell r="A302">
            <v>42797</v>
          </cell>
          <cell r="B302">
            <v>0.19</v>
          </cell>
          <cell r="C302">
            <v>765.50002800000004</v>
          </cell>
          <cell r="D302">
            <v>44.759998000000003</v>
          </cell>
          <cell r="E302">
            <v>85.036002999999994</v>
          </cell>
          <cell r="F302">
            <v>105.099998</v>
          </cell>
          <cell r="G302">
            <v>65.029999000000004</v>
          </cell>
          <cell r="H302">
            <v>0.95150000000000001</v>
          </cell>
          <cell r="I302">
            <v>104.95</v>
          </cell>
          <cell r="J302">
            <v>2.83</v>
          </cell>
        </row>
        <row r="303">
          <cell r="A303">
            <v>42800</v>
          </cell>
          <cell r="B303">
            <v>0.18</v>
          </cell>
          <cell r="C303">
            <v>765.50002900000004</v>
          </cell>
          <cell r="D303">
            <v>45.495998</v>
          </cell>
          <cell r="E303">
            <v>84.529999000000004</v>
          </cell>
          <cell r="F303">
            <v>104.470001</v>
          </cell>
          <cell r="G303">
            <v>64.5</v>
          </cell>
          <cell r="H303">
            <v>0.94157999999999997</v>
          </cell>
          <cell r="I303">
            <v>105.05</v>
          </cell>
          <cell r="J303">
            <v>2.9</v>
          </cell>
        </row>
        <row r="304">
          <cell r="A304">
            <v>42801</v>
          </cell>
          <cell r="B304">
            <v>0.17</v>
          </cell>
          <cell r="C304">
            <v>765.50003000000004</v>
          </cell>
          <cell r="D304">
            <v>45.381999999999998</v>
          </cell>
          <cell r="E304">
            <v>84.585999000000001</v>
          </cell>
          <cell r="F304">
            <v>104.314003</v>
          </cell>
          <cell r="G304">
            <v>64.019997000000004</v>
          </cell>
          <cell r="H304">
            <v>0.94525000000000003</v>
          </cell>
          <cell r="I304">
            <v>105.45</v>
          </cell>
          <cell r="J304">
            <v>2.82</v>
          </cell>
        </row>
        <row r="305">
          <cell r="A305">
            <v>42802</v>
          </cell>
          <cell r="B305">
            <v>0.17</v>
          </cell>
          <cell r="C305">
            <v>765.50003100000004</v>
          </cell>
          <cell r="D305">
            <v>45.910998999999997</v>
          </cell>
          <cell r="E305">
            <v>83.502998000000005</v>
          </cell>
          <cell r="F305">
            <v>105.25</v>
          </cell>
          <cell r="G305">
            <v>64.080001999999993</v>
          </cell>
          <cell r="H305">
            <v>0.94606000000000001</v>
          </cell>
          <cell r="I305">
            <v>104.36</v>
          </cell>
          <cell r="J305">
            <v>2.9</v>
          </cell>
        </row>
        <row r="306">
          <cell r="A306">
            <v>42803</v>
          </cell>
          <cell r="B306">
            <v>0.17</v>
          </cell>
          <cell r="C306">
            <v>765.50003200000003</v>
          </cell>
          <cell r="D306">
            <v>45.990001999999997</v>
          </cell>
          <cell r="E306">
            <v>84.813004000000006</v>
          </cell>
          <cell r="F306">
            <v>104.82</v>
          </cell>
          <cell r="G306">
            <v>63.810001</v>
          </cell>
          <cell r="H306">
            <v>0.94810000000000005</v>
          </cell>
          <cell r="I306">
            <v>104.17</v>
          </cell>
          <cell r="J306">
            <v>2.97</v>
          </cell>
        </row>
        <row r="307">
          <cell r="A307">
            <v>42804</v>
          </cell>
          <cell r="C307">
            <v>765.50003300000003</v>
          </cell>
          <cell r="D307">
            <v>47.150002000000001</v>
          </cell>
          <cell r="E307">
            <v>83.546997000000005</v>
          </cell>
          <cell r="F307">
            <v>103.74400300000001</v>
          </cell>
          <cell r="G307">
            <v>64.309997999999993</v>
          </cell>
          <cell r="H307">
            <v>0.94532000000000005</v>
          </cell>
          <cell r="I307">
            <v>105.05</v>
          </cell>
          <cell r="J307">
            <v>3.01</v>
          </cell>
        </row>
        <row r="308">
          <cell r="A308">
            <v>42807</v>
          </cell>
          <cell r="B308">
            <v>0.17</v>
          </cell>
          <cell r="C308">
            <v>765.50003400000003</v>
          </cell>
          <cell r="D308">
            <v>48.900002000000001</v>
          </cell>
          <cell r="E308">
            <v>82.532996999999995</v>
          </cell>
          <cell r="F308">
            <v>104.349998</v>
          </cell>
          <cell r="G308">
            <v>64.379997000000003</v>
          </cell>
          <cell r="H308">
            <v>0.93545</v>
          </cell>
          <cell r="I308">
            <v>105.54</v>
          </cell>
          <cell r="J308">
            <v>3.04</v>
          </cell>
        </row>
        <row r="309">
          <cell r="A309">
            <v>42808</v>
          </cell>
          <cell r="B309">
            <v>0.17</v>
          </cell>
          <cell r="C309">
            <v>765.50003500000003</v>
          </cell>
          <cell r="D309">
            <v>48.349997999999999</v>
          </cell>
          <cell r="E309">
            <v>83.138000000000005</v>
          </cell>
          <cell r="F309">
            <v>106.01799800000001</v>
          </cell>
          <cell r="G309">
            <v>63.950001</v>
          </cell>
          <cell r="H309">
            <v>0.93884000000000001</v>
          </cell>
          <cell r="I309">
            <v>105.54</v>
          </cell>
          <cell r="J309">
            <v>2.94</v>
          </cell>
        </row>
        <row r="310">
          <cell r="A310">
            <v>42809</v>
          </cell>
          <cell r="B310">
            <v>0.17</v>
          </cell>
          <cell r="C310">
            <v>765.50003600000002</v>
          </cell>
          <cell r="D310">
            <v>48.818001000000002</v>
          </cell>
          <cell r="E310">
            <v>83.720000999999996</v>
          </cell>
          <cell r="F310">
            <v>105.358002</v>
          </cell>
          <cell r="G310">
            <v>63.91</v>
          </cell>
          <cell r="H310">
            <v>0.94228999999999996</v>
          </cell>
          <cell r="I310">
            <v>104.61</v>
          </cell>
          <cell r="J310">
            <v>2.98</v>
          </cell>
        </row>
        <row r="311">
          <cell r="A311">
            <v>42810</v>
          </cell>
          <cell r="B311">
            <v>0.17</v>
          </cell>
          <cell r="C311">
            <v>765.50003700000002</v>
          </cell>
          <cell r="D311">
            <v>49.540000999999997</v>
          </cell>
          <cell r="E311">
            <v>83.940002000000007</v>
          </cell>
          <cell r="F311">
            <v>104.37799800000001</v>
          </cell>
          <cell r="G311">
            <v>63.82</v>
          </cell>
          <cell r="H311">
            <v>0.93128</v>
          </cell>
          <cell r="I311">
            <v>105.3</v>
          </cell>
          <cell r="J311">
            <v>2.9</v>
          </cell>
        </row>
        <row r="312">
          <cell r="A312">
            <v>42811</v>
          </cell>
          <cell r="B312">
            <v>0.17</v>
          </cell>
          <cell r="C312">
            <v>765.50003800000002</v>
          </cell>
          <cell r="D312">
            <v>49.505001</v>
          </cell>
          <cell r="E312">
            <v>81.880996999999994</v>
          </cell>
          <cell r="F312">
            <v>103.654999</v>
          </cell>
          <cell r="G312">
            <v>63.869999</v>
          </cell>
          <cell r="H312">
            <v>0.92810000000000004</v>
          </cell>
          <cell r="I312">
            <v>105.15</v>
          </cell>
          <cell r="J312">
            <v>2.95</v>
          </cell>
        </row>
        <row r="313">
          <cell r="A313">
            <v>42814</v>
          </cell>
          <cell r="B313">
            <v>0.17</v>
          </cell>
          <cell r="C313">
            <v>765.50003900000002</v>
          </cell>
          <cell r="D313">
            <v>49.365001999999997</v>
          </cell>
          <cell r="E313">
            <v>86.5</v>
          </cell>
          <cell r="F313">
            <v>104.931999</v>
          </cell>
          <cell r="G313">
            <v>64.069999999999993</v>
          </cell>
          <cell r="H313">
            <v>0.93084</v>
          </cell>
          <cell r="I313">
            <v>104.56</v>
          </cell>
          <cell r="J313">
            <v>3.04</v>
          </cell>
        </row>
        <row r="314">
          <cell r="A314">
            <v>42815</v>
          </cell>
          <cell r="B314">
            <v>0.16</v>
          </cell>
          <cell r="C314">
            <v>765.50004000000001</v>
          </cell>
          <cell r="D314">
            <v>47.799999</v>
          </cell>
          <cell r="E314">
            <v>86.699996999999996</v>
          </cell>
          <cell r="F314">
            <v>103.386002</v>
          </cell>
          <cell r="G314">
            <v>63.73</v>
          </cell>
          <cell r="H314">
            <v>0.93130000000000002</v>
          </cell>
          <cell r="I314">
            <v>103.72</v>
          </cell>
          <cell r="J314">
            <v>3.09</v>
          </cell>
        </row>
        <row r="315">
          <cell r="A315">
            <v>42816</v>
          </cell>
          <cell r="B315">
            <v>0.16</v>
          </cell>
          <cell r="C315">
            <v>765.50004100000001</v>
          </cell>
          <cell r="D315">
            <v>48.900002000000001</v>
          </cell>
          <cell r="E315">
            <v>87.136002000000005</v>
          </cell>
          <cell r="F315">
            <v>103.445999</v>
          </cell>
          <cell r="G315">
            <v>63.32</v>
          </cell>
          <cell r="H315">
            <v>0.92486000000000002</v>
          </cell>
          <cell r="I315">
            <v>103.38</v>
          </cell>
          <cell r="J315">
            <v>3.01</v>
          </cell>
        </row>
        <row r="316">
          <cell r="A316">
            <v>42817</v>
          </cell>
          <cell r="B316">
            <v>0.17</v>
          </cell>
          <cell r="C316">
            <v>765.50004200000001</v>
          </cell>
          <cell r="D316">
            <v>48.222000000000001</v>
          </cell>
          <cell r="E316">
            <v>87.935997</v>
          </cell>
          <cell r="F316">
            <v>104.459999</v>
          </cell>
          <cell r="G316">
            <v>63.18</v>
          </cell>
          <cell r="H316">
            <v>0.92676999999999998</v>
          </cell>
          <cell r="I316">
            <v>105.25</v>
          </cell>
          <cell r="J316">
            <v>3.05</v>
          </cell>
        </row>
        <row r="317">
          <cell r="A317">
            <v>42818</v>
          </cell>
          <cell r="B317">
            <v>0.17</v>
          </cell>
          <cell r="C317">
            <v>765.50004300000001</v>
          </cell>
          <cell r="D317">
            <v>48.549999</v>
          </cell>
          <cell r="E317">
            <v>88.620002999999997</v>
          </cell>
          <cell r="F317">
            <v>103.503998</v>
          </cell>
          <cell r="G317">
            <v>63.580002</v>
          </cell>
          <cell r="H317">
            <v>0.92730999999999997</v>
          </cell>
          <cell r="I317">
            <v>105.3</v>
          </cell>
          <cell r="J317">
            <v>3.08</v>
          </cell>
        </row>
        <row r="318">
          <cell r="A318">
            <v>42821</v>
          </cell>
          <cell r="B318">
            <v>0.17</v>
          </cell>
          <cell r="C318">
            <v>765.500044</v>
          </cell>
          <cell r="D318">
            <v>48.563999000000003</v>
          </cell>
          <cell r="E318">
            <v>86.763999999999996</v>
          </cell>
          <cell r="F318">
            <v>103.542</v>
          </cell>
          <cell r="G318">
            <v>63.509998000000003</v>
          </cell>
          <cell r="H318">
            <v>0.92169999999999996</v>
          </cell>
          <cell r="I318">
            <v>104.9</v>
          </cell>
          <cell r="J318">
            <v>3.05</v>
          </cell>
        </row>
        <row r="319">
          <cell r="A319">
            <v>42822</v>
          </cell>
          <cell r="B319">
            <v>0.17</v>
          </cell>
          <cell r="C319">
            <v>765.500045</v>
          </cell>
          <cell r="D319">
            <v>49.787998000000002</v>
          </cell>
          <cell r="E319">
            <v>87.449996999999996</v>
          </cell>
          <cell r="F319">
            <v>104.030998</v>
          </cell>
          <cell r="G319">
            <v>64.470000999999996</v>
          </cell>
          <cell r="H319">
            <v>0.92073000000000005</v>
          </cell>
          <cell r="I319">
            <v>105.2</v>
          </cell>
          <cell r="J319">
            <v>3.1</v>
          </cell>
        </row>
        <row r="320">
          <cell r="A320">
            <v>42823</v>
          </cell>
          <cell r="B320">
            <v>0.16</v>
          </cell>
          <cell r="C320">
            <v>765.500046</v>
          </cell>
          <cell r="D320">
            <v>50.369999</v>
          </cell>
          <cell r="E320">
            <v>89.946999000000005</v>
          </cell>
          <cell r="F320">
            <v>104.391998</v>
          </cell>
          <cell r="G320">
            <v>64.050003000000004</v>
          </cell>
          <cell r="H320">
            <v>0.92440999999999995</v>
          </cell>
          <cell r="I320">
            <v>105.2</v>
          </cell>
          <cell r="J320">
            <v>3.14</v>
          </cell>
        </row>
        <row r="321">
          <cell r="A321">
            <v>42824</v>
          </cell>
          <cell r="B321">
            <v>0.16</v>
          </cell>
          <cell r="C321">
            <v>765.500047</v>
          </cell>
          <cell r="D321">
            <v>51.5</v>
          </cell>
          <cell r="E321">
            <v>88.805000000000007</v>
          </cell>
          <cell r="F321">
            <v>105.644997</v>
          </cell>
          <cell r="G321">
            <v>64.019997000000004</v>
          </cell>
          <cell r="H321">
            <v>0.9294</v>
          </cell>
          <cell r="I321">
            <v>105.1</v>
          </cell>
          <cell r="J321">
            <v>3.19</v>
          </cell>
        </row>
        <row r="322">
          <cell r="A322">
            <v>42825</v>
          </cell>
          <cell r="B322">
            <v>0.16</v>
          </cell>
          <cell r="C322">
            <v>765.50004799999999</v>
          </cell>
          <cell r="D322">
            <v>52.099997999999999</v>
          </cell>
          <cell r="E322">
            <v>88.578002999999995</v>
          </cell>
          <cell r="F322">
            <v>105.74400300000001</v>
          </cell>
          <cell r="G322">
            <v>63.900002000000001</v>
          </cell>
          <cell r="H322">
            <v>0.93571000000000004</v>
          </cell>
          <cell r="I322">
            <v>106.33</v>
          </cell>
          <cell r="J322">
            <v>3.19</v>
          </cell>
        </row>
        <row r="323">
          <cell r="A323">
            <v>42828</v>
          </cell>
          <cell r="B323">
            <v>0.16</v>
          </cell>
          <cell r="C323">
            <v>765.50004899999999</v>
          </cell>
          <cell r="D323">
            <v>51.799999</v>
          </cell>
          <cell r="E323">
            <v>88.986999999999995</v>
          </cell>
          <cell r="F323">
            <v>106.084999</v>
          </cell>
          <cell r="G323">
            <v>63.549999</v>
          </cell>
          <cell r="H323">
            <v>0.93730999999999998</v>
          </cell>
          <cell r="I323">
            <v>106.08</v>
          </cell>
          <cell r="J323">
            <v>3.13</v>
          </cell>
        </row>
        <row r="324">
          <cell r="A324">
            <v>42829</v>
          </cell>
          <cell r="B324">
            <v>0.15</v>
          </cell>
          <cell r="C324">
            <v>765.50004999999999</v>
          </cell>
          <cell r="D324">
            <v>52.092998999999999</v>
          </cell>
          <cell r="E324">
            <v>87.481003000000001</v>
          </cell>
          <cell r="F324">
            <v>105.762001</v>
          </cell>
          <cell r="G324">
            <v>63.84</v>
          </cell>
          <cell r="H324">
            <v>0.93720000000000003</v>
          </cell>
          <cell r="I324">
            <v>105.79</v>
          </cell>
          <cell r="J324">
            <v>3.29</v>
          </cell>
        </row>
        <row r="325">
          <cell r="A325">
            <v>42830</v>
          </cell>
          <cell r="B325">
            <v>0.15</v>
          </cell>
          <cell r="C325">
            <v>765.50005099999998</v>
          </cell>
          <cell r="D325">
            <v>51.805999999999997</v>
          </cell>
          <cell r="E325">
            <v>87.336997999999994</v>
          </cell>
          <cell r="F325">
            <v>106.724998</v>
          </cell>
          <cell r="G325">
            <v>63.869999</v>
          </cell>
          <cell r="H325">
            <v>0.93630000000000002</v>
          </cell>
          <cell r="I325">
            <v>106.14</v>
          </cell>
          <cell r="J325">
            <v>3.27</v>
          </cell>
        </row>
        <row r="326">
          <cell r="A326">
            <v>42831</v>
          </cell>
          <cell r="B326">
            <v>0.15</v>
          </cell>
          <cell r="C326">
            <v>765.50005199999998</v>
          </cell>
          <cell r="D326">
            <v>52.700001</v>
          </cell>
          <cell r="E326">
            <v>86.363997999999995</v>
          </cell>
          <cell r="F326">
            <v>106.34200300000001</v>
          </cell>
          <cell r="G326">
            <v>64.550003000000004</v>
          </cell>
          <cell r="H326">
            <v>0.93698999999999999</v>
          </cell>
          <cell r="I326">
            <v>105.79</v>
          </cell>
          <cell r="J326">
            <v>3.33</v>
          </cell>
        </row>
        <row r="327">
          <cell r="A327">
            <v>42832</v>
          </cell>
          <cell r="B327">
            <v>0.16</v>
          </cell>
          <cell r="C327">
            <v>765.50005299999998</v>
          </cell>
          <cell r="D327">
            <v>53.298999999999999</v>
          </cell>
          <cell r="E327">
            <v>87.307998999999995</v>
          </cell>
          <cell r="F327">
            <v>106.261002</v>
          </cell>
          <cell r="G327">
            <v>64.279999000000004</v>
          </cell>
          <cell r="H327">
            <v>0.93944000000000005</v>
          </cell>
          <cell r="I327">
            <v>105.79</v>
          </cell>
          <cell r="J327">
            <v>3.26</v>
          </cell>
        </row>
        <row r="328">
          <cell r="A328">
            <v>42835</v>
          </cell>
          <cell r="B328">
            <v>0.16</v>
          </cell>
          <cell r="C328">
            <v>765.50005399999998</v>
          </cell>
          <cell r="D328">
            <v>53.719002000000003</v>
          </cell>
          <cell r="E328">
            <v>87.985000999999997</v>
          </cell>
          <cell r="F328">
            <v>105.952003</v>
          </cell>
          <cell r="G328">
            <v>64.129997000000003</v>
          </cell>
          <cell r="H328">
            <v>0.94499999999999995</v>
          </cell>
          <cell r="I328">
            <v>104.95</v>
          </cell>
          <cell r="J328">
            <v>3.24</v>
          </cell>
        </row>
        <row r="329">
          <cell r="A329">
            <v>42836</v>
          </cell>
          <cell r="B329">
            <v>0.16</v>
          </cell>
          <cell r="C329">
            <v>765.50005499999997</v>
          </cell>
          <cell r="D329">
            <v>53.200001</v>
          </cell>
          <cell r="E329">
            <v>87.630996999999994</v>
          </cell>
          <cell r="F329">
            <v>106.654999</v>
          </cell>
          <cell r="G329">
            <v>64.150002000000001</v>
          </cell>
          <cell r="H329">
            <v>0.94360999999999995</v>
          </cell>
          <cell r="I329">
            <v>104.22</v>
          </cell>
          <cell r="J329">
            <v>3.15</v>
          </cell>
        </row>
        <row r="330">
          <cell r="A330">
            <v>42837</v>
          </cell>
          <cell r="B330">
            <v>0.16</v>
          </cell>
          <cell r="C330">
            <v>765.50005599999997</v>
          </cell>
          <cell r="D330">
            <v>53.201000000000001</v>
          </cell>
          <cell r="E330">
            <v>86.272002999999998</v>
          </cell>
          <cell r="F330">
            <v>106.431</v>
          </cell>
          <cell r="G330">
            <v>64.029999000000004</v>
          </cell>
          <cell r="H330">
            <v>0.94238999999999995</v>
          </cell>
          <cell r="I330">
            <v>104.56</v>
          </cell>
          <cell r="J330">
            <v>3.19</v>
          </cell>
        </row>
        <row r="331">
          <cell r="A331">
            <v>42838</v>
          </cell>
          <cell r="B331">
            <v>0.16</v>
          </cell>
          <cell r="C331">
            <v>765.50005699999997</v>
          </cell>
          <cell r="D331">
            <v>53.34</v>
          </cell>
          <cell r="E331">
            <v>85.75</v>
          </cell>
          <cell r="F331">
            <v>106.86599699999999</v>
          </cell>
          <cell r="G331">
            <v>63.790000999999997</v>
          </cell>
          <cell r="H331">
            <v>0.93715000000000004</v>
          </cell>
          <cell r="I331">
            <v>104.86</v>
          </cell>
          <cell r="J331">
            <v>3.23</v>
          </cell>
        </row>
        <row r="332">
          <cell r="A332">
            <v>42842</v>
          </cell>
          <cell r="B332">
            <v>0.15</v>
          </cell>
          <cell r="J332">
            <v>3.16</v>
          </cell>
        </row>
        <row r="333">
          <cell r="A333">
            <v>42843</v>
          </cell>
          <cell r="B333">
            <v>0.16</v>
          </cell>
          <cell r="C333">
            <v>765.50005799999997</v>
          </cell>
          <cell r="D333">
            <v>51.647998999999999</v>
          </cell>
          <cell r="E333">
            <v>85.642998000000006</v>
          </cell>
          <cell r="F333">
            <v>105.853996</v>
          </cell>
          <cell r="G333">
            <v>63.959999000000003</v>
          </cell>
          <cell r="H333">
            <v>0.93945000000000001</v>
          </cell>
          <cell r="I333">
            <v>102.54</v>
          </cell>
          <cell r="J333">
            <v>3.15</v>
          </cell>
        </row>
        <row r="334">
          <cell r="A334">
            <v>42844</v>
          </cell>
          <cell r="B334">
            <v>0.15</v>
          </cell>
          <cell r="C334">
            <v>765.50005899999996</v>
          </cell>
          <cell r="D334">
            <v>53.076999999999998</v>
          </cell>
          <cell r="E334">
            <v>84.544998000000007</v>
          </cell>
          <cell r="F334">
            <v>107</v>
          </cell>
          <cell r="G334">
            <v>64.540001000000004</v>
          </cell>
          <cell r="H334">
            <v>0.93208000000000002</v>
          </cell>
          <cell r="I334">
            <v>102.84</v>
          </cell>
          <cell r="J334">
            <v>3.19</v>
          </cell>
        </row>
        <row r="335">
          <cell r="A335">
            <v>42845</v>
          </cell>
          <cell r="B335">
            <v>0.15</v>
          </cell>
          <cell r="C335">
            <v>765.50005999999996</v>
          </cell>
          <cell r="D335">
            <v>52.761001999999998</v>
          </cell>
          <cell r="E335">
            <v>85.130996999999994</v>
          </cell>
          <cell r="F335">
            <v>106.998001</v>
          </cell>
          <cell r="G335">
            <v>65.040001000000004</v>
          </cell>
          <cell r="H335">
            <v>0.93327000000000004</v>
          </cell>
          <cell r="I335">
            <v>102.74</v>
          </cell>
          <cell r="J335">
            <v>3.16</v>
          </cell>
        </row>
        <row r="336">
          <cell r="A336">
            <v>42846</v>
          </cell>
          <cell r="B336">
            <v>0.15</v>
          </cell>
          <cell r="C336">
            <v>765.50006099999996</v>
          </cell>
          <cell r="D336">
            <v>52.009998000000003</v>
          </cell>
          <cell r="E336">
            <v>85.805000000000007</v>
          </cell>
          <cell r="F336">
            <v>106.918999</v>
          </cell>
          <cell r="G336">
            <v>64.819999999999993</v>
          </cell>
          <cell r="H336">
            <v>0.93328</v>
          </cell>
          <cell r="I336">
            <v>103.53</v>
          </cell>
          <cell r="J336">
            <v>3.1</v>
          </cell>
        </row>
        <row r="337">
          <cell r="A337">
            <v>42849</v>
          </cell>
          <cell r="B337">
            <v>0.14000000000000001</v>
          </cell>
          <cell r="C337">
            <v>765.50006199999996</v>
          </cell>
          <cell r="D337">
            <v>53.233001999999999</v>
          </cell>
          <cell r="E337">
            <v>85.207999999999998</v>
          </cell>
          <cell r="F337">
            <v>105.050003</v>
          </cell>
          <cell r="G337">
            <v>65.720000999999996</v>
          </cell>
          <cell r="H337">
            <v>0.91962999999999995</v>
          </cell>
          <cell r="I337">
            <v>106.97</v>
          </cell>
          <cell r="J337">
            <v>3.07</v>
          </cell>
        </row>
        <row r="338">
          <cell r="A338">
            <v>42850</v>
          </cell>
          <cell r="B338">
            <v>0.15</v>
          </cell>
          <cell r="C338">
            <v>765.50006299999995</v>
          </cell>
          <cell r="D338">
            <v>53.551997999999998</v>
          </cell>
          <cell r="E338">
            <v>84.861000000000004</v>
          </cell>
          <cell r="F338">
            <v>105.541</v>
          </cell>
          <cell r="G338">
            <v>65.980002999999996</v>
          </cell>
          <cell r="H338">
            <v>0.9204</v>
          </cell>
          <cell r="I338">
            <v>106.72</v>
          </cell>
          <cell r="J338">
            <v>3.04</v>
          </cell>
        </row>
        <row r="339">
          <cell r="A339">
            <v>42851</v>
          </cell>
          <cell r="B339">
            <v>0.14000000000000001</v>
          </cell>
          <cell r="C339">
            <v>765.50006399999995</v>
          </cell>
          <cell r="D339">
            <v>53.969002000000003</v>
          </cell>
          <cell r="E339">
            <v>84.565002000000007</v>
          </cell>
          <cell r="F339">
            <v>106.606003</v>
          </cell>
          <cell r="G339">
            <v>65.879997000000003</v>
          </cell>
          <cell r="H339">
            <v>0.91505999999999998</v>
          </cell>
          <cell r="I339">
            <v>106.33</v>
          </cell>
          <cell r="J339">
            <v>3.14</v>
          </cell>
        </row>
        <row r="340">
          <cell r="A340">
            <v>42852</v>
          </cell>
          <cell r="B340">
            <v>0.14000000000000001</v>
          </cell>
          <cell r="C340">
            <v>765.50006499999995</v>
          </cell>
          <cell r="D340">
            <v>53.599997999999999</v>
          </cell>
          <cell r="E340">
            <v>85.064003</v>
          </cell>
          <cell r="F340">
            <v>106.662003</v>
          </cell>
          <cell r="G340">
            <v>66.010002</v>
          </cell>
          <cell r="H340">
            <v>0.91668000000000005</v>
          </cell>
          <cell r="I340">
            <v>110.86</v>
          </cell>
          <cell r="J340">
            <v>3.24</v>
          </cell>
        </row>
        <row r="341">
          <cell r="A341">
            <v>42853</v>
          </cell>
          <cell r="B341">
            <v>0.14000000000000001</v>
          </cell>
          <cell r="C341">
            <v>765.50006599999995</v>
          </cell>
          <cell r="D341">
            <v>54.433998000000003</v>
          </cell>
          <cell r="E341">
            <v>84</v>
          </cell>
          <cell r="F341">
            <v>105.804001</v>
          </cell>
          <cell r="G341">
            <v>65.75</v>
          </cell>
          <cell r="H341">
            <v>0.92044999999999999</v>
          </cell>
          <cell r="I341">
            <v>111.79</v>
          </cell>
          <cell r="J341">
            <v>3.28</v>
          </cell>
        </row>
        <row r="342">
          <cell r="A342">
            <v>42856</v>
          </cell>
          <cell r="B342">
            <v>0.15</v>
          </cell>
          <cell r="J342">
            <v>3.22</v>
          </cell>
        </row>
        <row r="343">
          <cell r="A343">
            <v>42857</v>
          </cell>
          <cell r="B343">
            <v>0.15</v>
          </cell>
          <cell r="C343">
            <v>765.50006699999994</v>
          </cell>
          <cell r="D343">
            <v>54.990001999999997</v>
          </cell>
          <cell r="E343">
            <v>83.260002</v>
          </cell>
          <cell r="F343">
            <v>105.15100099999999</v>
          </cell>
          <cell r="G343">
            <v>66.339995999999999</v>
          </cell>
          <cell r="H343">
            <v>0.91668000000000005</v>
          </cell>
          <cell r="I343">
            <v>109.18</v>
          </cell>
          <cell r="J343">
            <v>3.2</v>
          </cell>
        </row>
        <row r="344">
          <cell r="A344">
            <v>42858</v>
          </cell>
          <cell r="B344">
            <v>0.15</v>
          </cell>
          <cell r="C344">
            <v>765.50006800000006</v>
          </cell>
          <cell r="D344">
            <v>54.014000000000003</v>
          </cell>
          <cell r="E344">
            <v>83.778000000000006</v>
          </cell>
          <cell r="F344">
            <v>102.405998</v>
          </cell>
          <cell r="G344">
            <v>68.25</v>
          </cell>
          <cell r="H344">
            <v>0.91444000000000003</v>
          </cell>
          <cell r="I344">
            <v>110.86</v>
          </cell>
          <cell r="J344">
            <v>3.23</v>
          </cell>
        </row>
        <row r="345">
          <cell r="A345">
            <v>42859</v>
          </cell>
          <cell r="B345">
            <v>0.14000000000000001</v>
          </cell>
          <cell r="C345">
            <v>765.50006900000005</v>
          </cell>
          <cell r="D345">
            <v>54.352001000000001</v>
          </cell>
          <cell r="E345">
            <v>84.435997</v>
          </cell>
          <cell r="F345">
            <v>101.18</v>
          </cell>
          <cell r="G345">
            <v>68.980002999999996</v>
          </cell>
          <cell r="H345">
            <v>0.91835999999999995</v>
          </cell>
          <cell r="I345">
            <v>111.89</v>
          </cell>
          <cell r="J345">
            <v>3.19</v>
          </cell>
        </row>
        <row r="346">
          <cell r="A346">
            <v>42860</v>
          </cell>
          <cell r="B346">
            <v>0.14000000000000001</v>
          </cell>
          <cell r="C346">
            <v>765.50007000000005</v>
          </cell>
          <cell r="D346">
            <v>54.709999000000003</v>
          </cell>
          <cell r="E346">
            <v>82.393996999999999</v>
          </cell>
          <cell r="F346">
            <v>101.25</v>
          </cell>
          <cell r="G346">
            <v>69.300003000000004</v>
          </cell>
          <cell r="H346">
            <v>0.91061999999999999</v>
          </cell>
          <cell r="I346">
            <v>113.27</v>
          </cell>
          <cell r="J346">
            <v>3.27</v>
          </cell>
        </row>
        <row r="347">
          <cell r="A347">
            <v>42863</v>
          </cell>
          <cell r="B347">
            <v>0.14000000000000001</v>
          </cell>
          <cell r="C347">
            <v>765.50007100000005</v>
          </cell>
          <cell r="D347">
            <v>54.900002000000001</v>
          </cell>
          <cell r="E347">
            <v>83.815002000000007</v>
          </cell>
          <cell r="F347">
            <v>102.12799800000001</v>
          </cell>
          <cell r="G347">
            <v>69.139999000000003</v>
          </cell>
          <cell r="H347">
            <v>0.91198000000000001</v>
          </cell>
          <cell r="I347">
            <v>113.42</v>
          </cell>
          <cell r="J347">
            <v>3.17</v>
          </cell>
        </row>
        <row r="348">
          <cell r="A348">
            <v>42864</v>
          </cell>
          <cell r="C348">
            <v>765.50007200000005</v>
          </cell>
          <cell r="D348">
            <v>55.099997999999999</v>
          </cell>
          <cell r="E348">
            <v>83.308998000000003</v>
          </cell>
          <cell r="F348">
            <v>102.720001</v>
          </cell>
          <cell r="G348">
            <v>68.760002</v>
          </cell>
          <cell r="H348">
            <v>0.91510000000000002</v>
          </cell>
          <cell r="I348">
            <v>113.86</v>
          </cell>
          <cell r="J348">
            <v>3.23</v>
          </cell>
        </row>
        <row r="349">
          <cell r="A349">
            <v>42865</v>
          </cell>
          <cell r="B349">
            <v>0.15</v>
          </cell>
          <cell r="C349">
            <v>765.50007300000004</v>
          </cell>
          <cell r="D349">
            <v>55.900002000000001</v>
          </cell>
          <cell r="E349">
            <v>85.203002999999995</v>
          </cell>
          <cell r="F349">
            <v>100.199997</v>
          </cell>
          <cell r="G349">
            <v>68.879997000000003</v>
          </cell>
          <cell r="H349">
            <v>0.91854000000000002</v>
          </cell>
          <cell r="I349">
            <v>114.45</v>
          </cell>
          <cell r="J349">
            <v>3.29</v>
          </cell>
        </row>
        <row r="350">
          <cell r="A350">
            <v>42866</v>
          </cell>
          <cell r="B350">
            <v>0.15</v>
          </cell>
          <cell r="C350">
            <v>765.50007400000004</v>
          </cell>
          <cell r="D350">
            <v>55.875</v>
          </cell>
          <cell r="E350">
            <v>85.143996999999999</v>
          </cell>
          <cell r="F350">
            <v>101.09200300000001</v>
          </cell>
          <cell r="G350">
            <v>69.129997000000003</v>
          </cell>
          <cell r="H350">
            <v>0.91990000000000005</v>
          </cell>
          <cell r="I350">
            <v>113.27</v>
          </cell>
          <cell r="J350">
            <v>3.38</v>
          </cell>
        </row>
        <row r="351">
          <cell r="A351">
            <v>42867</v>
          </cell>
          <cell r="B351">
            <v>0.15</v>
          </cell>
          <cell r="C351">
            <v>765.50007500000004</v>
          </cell>
          <cell r="D351">
            <v>55.330002</v>
          </cell>
          <cell r="E351">
            <v>84.254997000000003</v>
          </cell>
          <cell r="F351">
            <v>100.567001</v>
          </cell>
          <cell r="G351">
            <v>68.900002000000001</v>
          </cell>
          <cell r="H351">
            <v>0.92039000000000004</v>
          </cell>
          <cell r="I351">
            <v>114.89</v>
          </cell>
          <cell r="J351">
            <v>3.42</v>
          </cell>
        </row>
        <row r="352">
          <cell r="A352">
            <v>42870</v>
          </cell>
          <cell r="B352">
            <v>0.15</v>
          </cell>
          <cell r="C352">
            <v>765.50007600000004</v>
          </cell>
          <cell r="D352">
            <v>56.326000000000001</v>
          </cell>
          <cell r="E352">
            <v>84.474997999999999</v>
          </cell>
          <cell r="F352">
            <v>100.02600099999999</v>
          </cell>
          <cell r="G352">
            <v>69.220000999999996</v>
          </cell>
          <cell r="H352">
            <v>0.91513999999999995</v>
          </cell>
          <cell r="I352">
            <v>114.2</v>
          </cell>
          <cell r="J352">
            <v>3.35</v>
          </cell>
        </row>
        <row r="353">
          <cell r="A353">
            <v>42871</v>
          </cell>
          <cell r="B353">
            <v>0.14000000000000001</v>
          </cell>
          <cell r="C353">
            <v>765.50007700000003</v>
          </cell>
          <cell r="D353">
            <v>55.700001</v>
          </cell>
          <cell r="E353">
            <v>82.589995999999999</v>
          </cell>
          <cell r="F353">
            <v>97.647002999999998</v>
          </cell>
          <cell r="G353">
            <v>69.349997999999999</v>
          </cell>
          <cell r="H353">
            <v>0.91059999999999997</v>
          </cell>
          <cell r="I353">
            <v>115.73</v>
          </cell>
          <cell r="J353">
            <v>3.23</v>
          </cell>
        </row>
        <row r="354">
          <cell r="A354">
            <v>42872</v>
          </cell>
          <cell r="B354">
            <v>0.14000000000000001</v>
          </cell>
          <cell r="C354">
            <v>765.50007800000003</v>
          </cell>
          <cell r="D354">
            <v>54.529998999999997</v>
          </cell>
          <cell r="E354">
            <v>82.303000999999995</v>
          </cell>
          <cell r="F354">
            <v>95.5</v>
          </cell>
          <cell r="G354">
            <v>69.160004000000001</v>
          </cell>
          <cell r="H354">
            <v>0.90139000000000002</v>
          </cell>
          <cell r="I354">
            <v>114.06</v>
          </cell>
          <cell r="J354">
            <v>3.19</v>
          </cell>
        </row>
        <row r="355">
          <cell r="A355">
            <v>42873</v>
          </cell>
          <cell r="B355">
            <v>0.14000000000000001</v>
          </cell>
          <cell r="C355">
            <v>765.50007900000003</v>
          </cell>
          <cell r="D355">
            <v>55.220001000000003</v>
          </cell>
          <cell r="E355">
            <v>81.671997000000005</v>
          </cell>
          <cell r="F355">
            <v>96.457999999999998</v>
          </cell>
          <cell r="G355">
            <v>69.099997999999999</v>
          </cell>
          <cell r="H355">
            <v>0.89634999999999998</v>
          </cell>
          <cell r="I355">
            <v>114.89</v>
          </cell>
          <cell r="J355">
            <v>3.18</v>
          </cell>
        </row>
        <row r="356">
          <cell r="A356">
            <v>42874</v>
          </cell>
          <cell r="B356">
            <v>0.14000000000000001</v>
          </cell>
          <cell r="C356">
            <v>765.50008000000003</v>
          </cell>
          <cell r="D356">
            <v>57.418998999999999</v>
          </cell>
          <cell r="E356">
            <v>82.974997999999999</v>
          </cell>
          <cell r="F356">
            <v>96.25</v>
          </cell>
          <cell r="G356">
            <v>70.069999999999993</v>
          </cell>
          <cell r="H356">
            <v>0.89980000000000004</v>
          </cell>
          <cell r="I356">
            <v>115.09</v>
          </cell>
          <cell r="J356">
            <v>3.26</v>
          </cell>
        </row>
        <row r="357">
          <cell r="A357">
            <v>42877</v>
          </cell>
          <cell r="B357">
            <v>0.15</v>
          </cell>
          <cell r="C357">
            <v>765.50008100000002</v>
          </cell>
          <cell r="D357">
            <v>56.679001</v>
          </cell>
          <cell r="E357">
            <v>83</v>
          </cell>
          <cell r="F357">
            <v>95.656998000000002</v>
          </cell>
          <cell r="G357">
            <v>71.010002</v>
          </cell>
          <cell r="H357">
            <v>0.89246999999999999</v>
          </cell>
          <cell r="I357">
            <v>114.75</v>
          </cell>
          <cell r="J357">
            <v>3.33</v>
          </cell>
        </row>
        <row r="358">
          <cell r="A358">
            <v>42878</v>
          </cell>
          <cell r="B358">
            <v>0.14000000000000001</v>
          </cell>
          <cell r="C358">
            <v>765.50008200000002</v>
          </cell>
          <cell r="D358">
            <v>57</v>
          </cell>
          <cell r="E358">
            <v>82.857001999999994</v>
          </cell>
          <cell r="F358">
            <v>95.349997999999999</v>
          </cell>
          <cell r="G358">
            <v>70.919998000000007</v>
          </cell>
          <cell r="H358">
            <v>0.88976999999999995</v>
          </cell>
          <cell r="I358">
            <v>116.17</v>
          </cell>
          <cell r="J358">
            <v>3.22</v>
          </cell>
        </row>
        <row r="359">
          <cell r="A359">
            <v>42879</v>
          </cell>
          <cell r="B359">
            <v>0.14000000000000001</v>
          </cell>
          <cell r="C359">
            <v>765.50008300000002</v>
          </cell>
          <cell r="D359">
            <v>57.275002000000001</v>
          </cell>
          <cell r="E359">
            <v>79.348999000000006</v>
          </cell>
          <cell r="F359">
            <v>95.959000000000003</v>
          </cell>
          <cell r="G359">
            <v>71.949996999999996</v>
          </cell>
          <cell r="H359">
            <v>0.89451000000000003</v>
          </cell>
          <cell r="I359">
            <v>115.78</v>
          </cell>
          <cell r="J359">
            <v>3.21</v>
          </cell>
        </row>
        <row r="360">
          <cell r="A360">
            <v>42880</v>
          </cell>
          <cell r="B360">
            <v>0.14000000000000001</v>
          </cell>
          <cell r="C360">
            <v>765.50008400000002</v>
          </cell>
          <cell r="D360">
            <v>58.799999</v>
          </cell>
          <cell r="E360">
            <v>75.707999999999998</v>
          </cell>
          <cell r="F360">
            <v>96.043998999999999</v>
          </cell>
          <cell r="G360">
            <v>72.129997000000003</v>
          </cell>
          <cell r="H360">
            <v>0.89039999999999997</v>
          </cell>
          <cell r="I360">
            <v>114.89</v>
          </cell>
          <cell r="J360">
            <v>3.18</v>
          </cell>
        </row>
        <row r="361">
          <cell r="A361">
            <v>42881</v>
          </cell>
          <cell r="B361">
            <v>0.13</v>
          </cell>
          <cell r="C361">
            <v>765.50008500000001</v>
          </cell>
          <cell r="D361">
            <v>58.299999</v>
          </cell>
          <cell r="E361">
            <v>76.794998000000007</v>
          </cell>
          <cell r="F361">
            <v>96.839995999999999</v>
          </cell>
          <cell r="G361">
            <v>72.089995999999999</v>
          </cell>
          <cell r="H361">
            <v>0.89200000000000002</v>
          </cell>
          <cell r="I361">
            <v>114.84</v>
          </cell>
          <cell r="J361">
            <v>3.24</v>
          </cell>
        </row>
        <row r="362">
          <cell r="A362">
            <v>42884</v>
          </cell>
          <cell r="C362">
            <v>765.50008600000001</v>
          </cell>
          <cell r="D362">
            <v>58.869999</v>
          </cell>
          <cell r="E362">
            <v>76.999001000000007</v>
          </cell>
          <cell r="F362">
            <v>97.329002000000003</v>
          </cell>
          <cell r="G362" t="e">
            <v>#N/A</v>
          </cell>
          <cell r="H362">
            <v>0.89476999999999995</v>
          </cell>
          <cell r="I362">
            <v>114.84</v>
          </cell>
        </row>
        <row r="363">
          <cell r="A363">
            <v>42885</v>
          </cell>
          <cell r="B363">
            <v>0.13</v>
          </cell>
          <cell r="C363">
            <v>765.50008700000001</v>
          </cell>
          <cell r="D363">
            <v>58.77</v>
          </cell>
          <cell r="E363">
            <v>77.160004000000001</v>
          </cell>
          <cell r="F363">
            <v>96.621002000000004</v>
          </cell>
          <cell r="G363">
            <v>72.410004000000001</v>
          </cell>
          <cell r="H363">
            <v>0.89854999999999996</v>
          </cell>
          <cell r="I363">
            <v>114.65</v>
          </cell>
          <cell r="J363">
            <v>3.15</v>
          </cell>
        </row>
        <row r="364">
          <cell r="A364">
            <v>42886</v>
          </cell>
          <cell r="B364">
            <v>0.13</v>
          </cell>
          <cell r="C364">
            <v>765.50008800000001</v>
          </cell>
          <cell r="D364">
            <v>58.900002000000001</v>
          </cell>
          <cell r="E364">
            <v>76.654999000000004</v>
          </cell>
          <cell r="F364">
            <v>96</v>
          </cell>
          <cell r="G364">
            <v>72.639999000000003</v>
          </cell>
          <cell r="H364">
            <v>0.89512000000000003</v>
          </cell>
          <cell r="I364">
            <v>116.22</v>
          </cell>
          <cell r="J364">
            <v>3.07</v>
          </cell>
        </row>
        <row r="365">
          <cell r="A365">
            <v>42887</v>
          </cell>
          <cell r="B365">
            <v>0.12</v>
          </cell>
          <cell r="C365">
            <v>765.500089</v>
          </cell>
          <cell r="D365">
            <v>60.099997999999999</v>
          </cell>
          <cell r="E365">
            <v>78.648003000000003</v>
          </cell>
          <cell r="F365">
            <v>96.140998999999994</v>
          </cell>
          <cell r="G365">
            <v>73.830001999999993</v>
          </cell>
          <cell r="H365">
            <v>0.88939999999999997</v>
          </cell>
          <cell r="I365">
            <v>117.16</v>
          </cell>
          <cell r="J365">
            <v>3.01</v>
          </cell>
        </row>
        <row r="366">
          <cell r="A366">
            <v>42888</v>
          </cell>
          <cell r="B366">
            <v>0.12</v>
          </cell>
          <cell r="C366">
            <v>765.50009</v>
          </cell>
          <cell r="D366">
            <v>60.777999999999999</v>
          </cell>
          <cell r="E366">
            <v>79.494003000000006</v>
          </cell>
          <cell r="F366">
            <v>95.355002999999996</v>
          </cell>
          <cell r="G366">
            <v>73.989998</v>
          </cell>
          <cell r="H366">
            <v>0.89159999999999995</v>
          </cell>
          <cell r="I366">
            <v>119.67</v>
          </cell>
          <cell r="J366">
            <v>3</v>
          </cell>
        </row>
        <row r="367">
          <cell r="A367">
            <v>42891</v>
          </cell>
          <cell r="B367">
            <v>0.12</v>
          </cell>
          <cell r="C367">
            <v>765.500091</v>
          </cell>
          <cell r="D367">
            <v>60.777999999999999</v>
          </cell>
          <cell r="E367">
            <v>79.494003000000006</v>
          </cell>
          <cell r="F367">
            <v>95.355002999999996</v>
          </cell>
          <cell r="G367">
            <v>74.199996999999996</v>
          </cell>
          <cell r="H367">
            <v>0.88646000000000003</v>
          </cell>
          <cell r="I367">
            <v>119.67</v>
          </cell>
          <cell r="J367">
            <v>2.98</v>
          </cell>
        </row>
        <row r="368">
          <cell r="A368">
            <v>42892</v>
          </cell>
          <cell r="B368">
            <v>0.12</v>
          </cell>
          <cell r="C368">
            <v>765.500092</v>
          </cell>
          <cell r="D368">
            <v>60.700001</v>
          </cell>
          <cell r="E368">
            <v>80.953002999999995</v>
          </cell>
          <cell r="F368">
            <v>93.599997999999999</v>
          </cell>
          <cell r="G368">
            <v>74.319999999999993</v>
          </cell>
          <cell r="H368">
            <v>0.88834999999999997</v>
          </cell>
          <cell r="I368">
            <v>117.01</v>
          </cell>
          <cell r="J368">
            <v>3.04</v>
          </cell>
        </row>
        <row r="369">
          <cell r="A369">
            <v>42893</v>
          </cell>
          <cell r="B369">
            <v>0.12</v>
          </cell>
          <cell r="C369">
            <v>765.50009299999999</v>
          </cell>
          <cell r="D369">
            <v>59.619999</v>
          </cell>
          <cell r="E369">
            <v>81.085999000000001</v>
          </cell>
          <cell r="F369">
            <v>94.410004000000001</v>
          </cell>
          <cell r="G369">
            <v>74.260002</v>
          </cell>
          <cell r="H369">
            <v>0.88719999999999999</v>
          </cell>
          <cell r="I369">
            <v>115.88</v>
          </cell>
          <cell r="J369">
            <v>3.02</v>
          </cell>
        </row>
        <row r="370">
          <cell r="A370">
            <v>42894</v>
          </cell>
          <cell r="B370">
            <v>0.12</v>
          </cell>
          <cell r="C370">
            <v>765.50009399999999</v>
          </cell>
          <cell r="D370">
            <v>60.189999</v>
          </cell>
          <cell r="E370">
            <v>81.652000000000001</v>
          </cell>
          <cell r="F370">
            <v>93.273003000000003</v>
          </cell>
          <cell r="G370">
            <v>73.970000999999996</v>
          </cell>
          <cell r="H370">
            <v>0.88848000000000005</v>
          </cell>
          <cell r="I370">
            <v>116.86</v>
          </cell>
          <cell r="J370">
            <v>3.03</v>
          </cell>
        </row>
        <row r="371">
          <cell r="A371">
            <v>42895</v>
          </cell>
          <cell r="B371">
            <v>0.13</v>
          </cell>
          <cell r="C371">
            <v>765.50009499999999</v>
          </cell>
          <cell r="D371">
            <v>59.816001999999997</v>
          </cell>
          <cell r="E371">
            <v>83.903000000000006</v>
          </cell>
          <cell r="F371">
            <v>94.439003</v>
          </cell>
          <cell r="G371">
            <v>73.099997999999999</v>
          </cell>
          <cell r="H371">
            <v>0.89407000000000003</v>
          </cell>
          <cell r="I371">
            <v>117.16</v>
          </cell>
          <cell r="J371">
            <v>3.04</v>
          </cell>
        </row>
        <row r="372">
          <cell r="A372">
            <v>42898</v>
          </cell>
          <cell r="B372">
            <v>0.12</v>
          </cell>
          <cell r="C372">
            <v>765.50009599999998</v>
          </cell>
          <cell r="D372">
            <v>57.73</v>
          </cell>
          <cell r="E372">
            <v>83.986999999999995</v>
          </cell>
          <cell r="F372">
            <v>95.433998000000003</v>
          </cell>
          <cell r="G372">
            <v>71.910004000000001</v>
          </cell>
          <cell r="H372">
            <v>0.89270000000000005</v>
          </cell>
          <cell r="I372">
            <v>116.57</v>
          </cell>
          <cell r="J372">
            <v>3.02</v>
          </cell>
        </row>
        <row r="373">
          <cell r="A373">
            <v>42899</v>
          </cell>
          <cell r="B373">
            <v>0.12</v>
          </cell>
          <cell r="C373">
            <v>765.50009699999998</v>
          </cell>
          <cell r="D373">
            <v>58.646000000000001</v>
          </cell>
          <cell r="E373">
            <v>83.101996999999997</v>
          </cell>
          <cell r="F373">
            <v>94.888000000000005</v>
          </cell>
          <cell r="G373">
            <v>72.669998000000007</v>
          </cell>
          <cell r="H373">
            <v>0.89315999999999995</v>
          </cell>
          <cell r="I373">
            <v>117.99</v>
          </cell>
          <cell r="J373">
            <v>2.97</v>
          </cell>
        </row>
        <row r="374">
          <cell r="A374">
            <v>42900</v>
          </cell>
          <cell r="B374">
            <v>0.12</v>
          </cell>
          <cell r="C374">
            <v>765.50009799999998</v>
          </cell>
          <cell r="D374">
            <v>59.16</v>
          </cell>
          <cell r="E374">
            <v>81.527000000000001</v>
          </cell>
          <cell r="F374">
            <v>93.867996000000005</v>
          </cell>
          <cell r="G374">
            <v>73.040001000000004</v>
          </cell>
          <cell r="H374">
            <v>0.89215</v>
          </cell>
          <cell r="I374">
            <v>119.52</v>
          </cell>
          <cell r="J374">
            <v>2.93</v>
          </cell>
        </row>
        <row r="375">
          <cell r="A375">
            <v>42901</v>
          </cell>
          <cell r="B375">
            <v>0.12</v>
          </cell>
          <cell r="C375">
            <v>765.50009899999998</v>
          </cell>
          <cell r="D375">
            <v>59.099997999999999</v>
          </cell>
          <cell r="E375">
            <v>81.050003000000004</v>
          </cell>
          <cell r="F375">
            <v>94.665001000000004</v>
          </cell>
          <cell r="G375">
            <v>72.610000999999997</v>
          </cell>
          <cell r="H375">
            <v>0.89159999999999995</v>
          </cell>
          <cell r="I375">
            <v>119.67</v>
          </cell>
          <cell r="J375">
            <v>3.06</v>
          </cell>
        </row>
        <row r="376">
          <cell r="A376">
            <v>42902</v>
          </cell>
          <cell r="B376">
            <v>0.12</v>
          </cell>
          <cell r="C376">
            <v>765.50009999999997</v>
          </cell>
          <cell r="D376">
            <v>60.400002000000001</v>
          </cell>
          <cell r="E376">
            <v>81.194000000000003</v>
          </cell>
          <cell r="F376">
            <v>93.888999999999996</v>
          </cell>
          <cell r="G376">
            <v>72.779999000000004</v>
          </cell>
          <cell r="H376">
            <v>0.89710999999999996</v>
          </cell>
          <cell r="I376">
            <v>120.85</v>
          </cell>
          <cell r="J376">
            <v>3.04</v>
          </cell>
        </row>
        <row r="377">
          <cell r="A377">
            <v>42905</v>
          </cell>
          <cell r="B377">
            <v>0.12</v>
          </cell>
          <cell r="C377">
            <v>765.50010099999997</v>
          </cell>
          <cell r="D377">
            <v>60.339001000000003</v>
          </cell>
          <cell r="E377">
            <v>82.167000000000002</v>
          </cell>
          <cell r="F377">
            <v>94.529999000000004</v>
          </cell>
          <cell r="G377">
            <v>73.930000000000007</v>
          </cell>
          <cell r="H377">
            <v>0.89219999999999999</v>
          </cell>
          <cell r="I377">
            <v>121.34</v>
          </cell>
          <cell r="J377">
            <v>2.89</v>
          </cell>
        </row>
        <row r="378">
          <cell r="A378">
            <v>42906</v>
          </cell>
          <cell r="B378">
            <v>0.13</v>
          </cell>
          <cell r="C378">
            <v>765.50010199999997</v>
          </cell>
          <cell r="D378">
            <v>60.16</v>
          </cell>
          <cell r="E378">
            <v>83.914000999999999</v>
          </cell>
          <cell r="F378">
            <v>93.421997000000005</v>
          </cell>
          <cell r="G378">
            <v>73.910004000000001</v>
          </cell>
          <cell r="H378">
            <v>0.89729999999999999</v>
          </cell>
          <cell r="I378">
            <v>119.86</v>
          </cell>
          <cell r="J378">
            <v>2.91</v>
          </cell>
        </row>
        <row r="379">
          <cell r="A379">
            <v>42907</v>
          </cell>
          <cell r="B379">
            <v>0.12</v>
          </cell>
          <cell r="C379">
            <v>765.50010299999997</v>
          </cell>
          <cell r="D379">
            <v>60.334000000000003</v>
          </cell>
          <cell r="E379">
            <v>82.445999</v>
          </cell>
          <cell r="F379">
            <v>93.400002000000001</v>
          </cell>
          <cell r="G379">
            <v>74.400002000000001</v>
          </cell>
          <cell r="H379">
            <v>0.89790999999999999</v>
          </cell>
          <cell r="I379">
            <v>119.86</v>
          </cell>
          <cell r="J379">
            <v>2.89</v>
          </cell>
        </row>
        <row r="380">
          <cell r="A380">
            <v>42908</v>
          </cell>
          <cell r="B380">
            <v>0.12</v>
          </cell>
          <cell r="C380">
            <v>765.50010399999996</v>
          </cell>
          <cell r="D380">
            <v>59.609000999999999</v>
          </cell>
          <cell r="E380">
            <v>81.382003999999995</v>
          </cell>
          <cell r="F380">
            <v>93.739998</v>
          </cell>
          <cell r="G380">
            <v>74.540001000000004</v>
          </cell>
          <cell r="H380">
            <v>0.89548000000000005</v>
          </cell>
          <cell r="I380">
            <v>120.55</v>
          </cell>
          <cell r="J380">
            <v>2.89</v>
          </cell>
        </row>
        <row r="381">
          <cell r="A381">
            <v>42909</v>
          </cell>
          <cell r="B381">
            <v>0.12</v>
          </cell>
          <cell r="C381">
            <v>765.50010499999996</v>
          </cell>
          <cell r="D381">
            <v>58.847999999999999</v>
          </cell>
          <cell r="E381">
            <v>81.721001000000001</v>
          </cell>
          <cell r="F381">
            <v>93.072997999999998</v>
          </cell>
          <cell r="G381">
            <v>74.819999999999993</v>
          </cell>
          <cell r="H381">
            <v>0.89688999999999997</v>
          </cell>
          <cell r="I381">
            <v>119.96</v>
          </cell>
          <cell r="J381">
            <v>2.93</v>
          </cell>
        </row>
        <row r="382">
          <cell r="A382">
            <v>42912</v>
          </cell>
          <cell r="B382">
            <v>0.12</v>
          </cell>
          <cell r="C382">
            <v>765.50010599999996</v>
          </cell>
          <cell r="D382">
            <v>58.970001000000003</v>
          </cell>
          <cell r="E382">
            <v>82.350998000000004</v>
          </cell>
          <cell r="F382">
            <v>94.013000000000005</v>
          </cell>
          <cell r="G382">
            <v>74.739998</v>
          </cell>
          <cell r="H382">
            <v>0.89295000000000002</v>
          </cell>
          <cell r="I382">
            <v>120.21</v>
          </cell>
          <cell r="J382">
            <v>3.03</v>
          </cell>
        </row>
        <row r="383">
          <cell r="A383">
            <v>42913</v>
          </cell>
          <cell r="B383">
            <v>0.11</v>
          </cell>
          <cell r="C383">
            <v>765.50010699999996</v>
          </cell>
          <cell r="D383">
            <v>57.467998999999999</v>
          </cell>
          <cell r="E383">
            <v>82.350998000000004</v>
          </cell>
          <cell r="F383">
            <v>93.313004000000006</v>
          </cell>
          <cell r="G383">
            <v>73.970000999999996</v>
          </cell>
          <cell r="H383">
            <v>0.89417000000000002</v>
          </cell>
          <cell r="I383">
            <v>119.81</v>
          </cell>
          <cell r="J383">
            <v>3.04</v>
          </cell>
        </row>
        <row r="384">
          <cell r="A384">
            <v>42914</v>
          </cell>
          <cell r="B384">
            <v>0.11</v>
          </cell>
          <cell r="C384">
            <v>765.50010799999995</v>
          </cell>
          <cell r="D384">
            <v>56.417999000000002</v>
          </cell>
          <cell r="E384">
            <v>82.055000000000007</v>
          </cell>
          <cell r="F384">
            <v>94.225998000000004</v>
          </cell>
          <cell r="G384">
            <v>74.150002000000001</v>
          </cell>
          <cell r="H384">
            <v>0.88190000000000002</v>
          </cell>
          <cell r="I384">
            <v>119.76</v>
          </cell>
          <cell r="J384">
            <v>3.07</v>
          </cell>
        </row>
        <row r="385">
          <cell r="A385">
            <v>42915</v>
          </cell>
          <cell r="B385">
            <v>0.11</v>
          </cell>
          <cell r="C385">
            <v>765.50010899999995</v>
          </cell>
          <cell r="D385">
            <v>54.269001000000003</v>
          </cell>
          <cell r="E385">
            <v>82.195999</v>
          </cell>
          <cell r="F385">
            <v>92.124001000000007</v>
          </cell>
          <cell r="G385">
            <v>73.449996999999996</v>
          </cell>
          <cell r="H385">
            <v>0.87853000000000003</v>
          </cell>
          <cell r="I385">
            <v>116.22</v>
          </cell>
          <cell r="J385">
            <v>3.04</v>
          </cell>
        </row>
        <row r="386">
          <cell r="A386">
            <v>42916</v>
          </cell>
          <cell r="B386">
            <v>0.12</v>
          </cell>
          <cell r="C386">
            <v>765.50010999999995</v>
          </cell>
          <cell r="D386">
            <v>55.599997999999999</v>
          </cell>
          <cell r="E386">
            <v>80.589995999999999</v>
          </cell>
          <cell r="F386">
            <v>92.363997999999995</v>
          </cell>
          <cell r="G386">
            <v>73.760002</v>
          </cell>
          <cell r="H386">
            <v>0.874</v>
          </cell>
          <cell r="I386">
            <v>111.4</v>
          </cell>
          <cell r="J386">
            <v>3.04</v>
          </cell>
        </row>
        <row r="387">
          <cell r="A387">
            <v>42919</v>
          </cell>
          <cell r="B387">
            <v>0.12</v>
          </cell>
          <cell r="C387">
            <v>765.50011099999995</v>
          </cell>
          <cell r="D387">
            <v>57.398997999999999</v>
          </cell>
          <cell r="E387">
            <v>82.267998000000006</v>
          </cell>
          <cell r="F387">
            <v>94.601996999999997</v>
          </cell>
          <cell r="G387">
            <v>73.349997999999999</v>
          </cell>
          <cell r="H387">
            <v>0.87541999999999998</v>
          </cell>
          <cell r="I387">
            <v>111.6</v>
          </cell>
          <cell r="J387">
            <v>2.95</v>
          </cell>
        </row>
        <row r="388">
          <cell r="A388">
            <v>42920</v>
          </cell>
          <cell r="C388">
            <v>765.50011199999994</v>
          </cell>
          <cell r="D388">
            <v>61.799999</v>
          </cell>
          <cell r="E388">
            <v>82.199996999999996</v>
          </cell>
          <cell r="F388">
            <v>94.714995999999999</v>
          </cell>
          <cell r="G388" t="e">
            <v>#N/A</v>
          </cell>
          <cell r="H388">
            <v>0.87939999999999996</v>
          </cell>
          <cell r="I388">
            <v>111.2</v>
          </cell>
        </row>
        <row r="389">
          <cell r="A389">
            <v>42921</v>
          </cell>
          <cell r="B389">
            <v>0.12</v>
          </cell>
          <cell r="C389">
            <v>765.50011300000006</v>
          </cell>
          <cell r="D389">
            <v>59.91</v>
          </cell>
          <cell r="E389">
            <v>82.199996999999996</v>
          </cell>
          <cell r="F389">
            <v>93.138000000000005</v>
          </cell>
          <cell r="G389">
            <v>73.080001999999993</v>
          </cell>
          <cell r="H389">
            <v>0.88027</v>
          </cell>
          <cell r="I389">
            <v>110.61</v>
          </cell>
          <cell r="J389">
            <v>2.84</v>
          </cell>
        </row>
        <row r="390">
          <cell r="A390">
            <v>42922</v>
          </cell>
          <cell r="B390">
            <v>0.12</v>
          </cell>
          <cell r="C390">
            <v>765.50011400000005</v>
          </cell>
          <cell r="D390">
            <v>60.810001</v>
          </cell>
          <cell r="E390">
            <v>81.734001000000006</v>
          </cell>
          <cell r="F390">
            <v>90.93</v>
          </cell>
          <cell r="G390">
            <v>72.650002000000001</v>
          </cell>
          <cell r="H390">
            <v>0.88129999999999997</v>
          </cell>
          <cell r="I390">
            <v>108.89</v>
          </cell>
          <cell r="J390">
            <v>2.89</v>
          </cell>
        </row>
        <row r="391">
          <cell r="A391">
            <v>42923</v>
          </cell>
          <cell r="B391">
            <v>0.12</v>
          </cell>
          <cell r="C391">
            <v>765.50011500000005</v>
          </cell>
          <cell r="D391">
            <v>61.262000999999998</v>
          </cell>
          <cell r="E391">
            <v>81.327003000000005</v>
          </cell>
          <cell r="F391">
            <v>90.880996999999994</v>
          </cell>
          <cell r="G391">
            <v>73.489998</v>
          </cell>
          <cell r="H391">
            <v>0.87529000000000001</v>
          </cell>
          <cell r="I391">
            <v>108.2</v>
          </cell>
          <cell r="J391">
            <v>2.86</v>
          </cell>
        </row>
        <row r="392">
          <cell r="A392">
            <v>42926</v>
          </cell>
          <cell r="B392">
            <v>0.12</v>
          </cell>
          <cell r="C392">
            <v>765.50011600000005</v>
          </cell>
          <cell r="D392">
            <v>62.950001</v>
          </cell>
          <cell r="E392">
            <v>80.011002000000005</v>
          </cell>
          <cell r="F392">
            <v>91.069000000000003</v>
          </cell>
          <cell r="G392">
            <v>73.540001000000004</v>
          </cell>
          <cell r="H392">
            <v>0.87690000000000001</v>
          </cell>
          <cell r="I392">
            <v>108.64</v>
          </cell>
          <cell r="J392">
            <v>2.93</v>
          </cell>
        </row>
        <row r="393">
          <cell r="A393">
            <v>42927</v>
          </cell>
          <cell r="B393">
            <v>0.11</v>
          </cell>
          <cell r="C393">
            <v>765.50011700000005</v>
          </cell>
          <cell r="D393">
            <v>64.599997999999999</v>
          </cell>
          <cell r="E393">
            <v>80.042000000000002</v>
          </cell>
          <cell r="F393">
            <v>90.5</v>
          </cell>
          <cell r="G393">
            <v>73.970000999999996</v>
          </cell>
          <cell r="H393" t="str">
            <v>null</v>
          </cell>
          <cell r="I393">
            <v>108.3</v>
          </cell>
          <cell r="J393">
            <v>3.05</v>
          </cell>
        </row>
        <row r="394">
          <cell r="A394">
            <v>42928</v>
          </cell>
          <cell r="B394">
            <v>0.11</v>
          </cell>
          <cell r="C394">
            <v>765.50011800000004</v>
          </cell>
          <cell r="D394">
            <v>65.300003000000004</v>
          </cell>
          <cell r="E394">
            <v>78.870002999999997</v>
          </cell>
          <cell r="F394">
            <v>90.888000000000005</v>
          </cell>
          <cell r="G394">
            <v>74.099997999999999</v>
          </cell>
          <cell r="H394">
            <v>0.87153999999999998</v>
          </cell>
          <cell r="I394">
            <v>110.76</v>
          </cell>
          <cell r="J394">
            <v>2.99</v>
          </cell>
        </row>
        <row r="395">
          <cell r="A395">
            <v>42929</v>
          </cell>
          <cell r="B395">
            <v>0.12</v>
          </cell>
          <cell r="C395">
            <v>765.50011900000004</v>
          </cell>
          <cell r="D395">
            <v>64.710999000000001</v>
          </cell>
          <cell r="E395">
            <v>80.589995999999999</v>
          </cell>
          <cell r="F395">
            <v>92.123001000000002</v>
          </cell>
          <cell r="G395">
            <v>73.419998000000007</v>
          </cell>
          <cell r="H395">
            <v>0.87573999999999996</v>
          </cell>
          <cell r="I395">
            <v>111.06</v>
          </cell>
          <cell r="J395">
            <v>2.96</v>
          </cell>
        </row>
        <row r="396">
          <cell r="A396">
            <v>42930</v>
          </cell>
          <cell r="B396">
            <v>0.12</v>
          </cell>
          <cell r="C396">
            <v>765.50012000000004</v>
          </cell>
          <cell r="D396">
            <v>65.357001999999994</v>
          </cell>
          <cell r="E396">
            <v>81.273003000000003</v>
          </cell>
          <cell r="F396">
            <v>91.750998999999993</v>
          </cell>
          <cell r="G396">
            <v>73.599997999999999</v>
          </cell>
          <cell r="H396">
            <v>0.87688999999999995</v>
          </cell>
          <cell r="I396">
            <v>110.96</v>
          </cell>
          <cell r="J396">
            <v>2.98</v>
          </cell>
        </row>
        <row r="397">
          <cell r="A397">
            <v>42933</v>
          </cell>
          <cell r="B397">
            <v>0.12</v>
          </cell>
          <cell r="C397">
            <v>765.50012100000004</v>
          </cell>
          <cell r="D397">
            <v>65.900002000000001</v>
          </cell>
          <cell r="E397">
            <v>80</v>
          </cell>
          <cell r="F397">
            <v>91.629997000000003</v>
          </cell>
          <cell r="G397">
            <v>73.569999999999993</v>
          </cell>
          <cell r="H397">
            <v>0.87143000000000004</v>
          </cell>
          <cell r="I397">
            <v>110.07</v>
          </cell>
          <cell r="J397">
            <v>3.02</v>
          </cell>
        </row>
        <row r="398">
          <cell r="A398">
            <v>42934</v>
          </cell>
          <cell r="B398">
            <v>0.12</v>
          </cell>
          <cell r="C398">
            <v>765.50012200000003</v>
          </cell>
          <cell r="D398">
            <v>63.665999999999997</v>
          </cell>
          <cell r="E398">
            <v>79.600998000000004</v>
          </cell>
          <cell r="F398">
            <v>91.049003999999996</v>
          </cell>
          <cell r="G398">
            <v>73.760002</v>
          </cell>
          <cell r="H398">
            <v>0.87151000000000001</v>
          </cell>
          <cell r="I398">
            <v>108.2</v>
          </cell>
          <cell r="J398">
            <v>3.09</v>
          </cell>
        </row>
        <row r="399">
          <cell r="A399">
            <v>42935</v>
          </cell>
          <cell r="B399">
            <v>0.13</v>
          </cell>
          <cell r="C399">
            <v>765.50012300000003</v>
          </cell>
          <cell r="D399">
            <v>63.709999000000003</v>
          </cell>
          <cell r="E399">
            <v>79.857001999999994</v>
          </cell>
          <cell r="F399">
            <v>92.653998999999999</v>
          </cell>
          <cell r="G399">
            <v>74.150002000000001</v>
          </cell>
          <cell r="H399">
            <v>0.86582000000000003</v>
          </cell>
          <cell r="I399">
            <v>109.38</v>
          </cell>
          <cell r="J399">
            <v>3.07</v>
          </cell>
        </row>
        <row r="400">
          <cell r="A400">
            <v>42936</v>
          </cell>
          <cell r="B400">
            <v>0.12</v>
          </cell>
          <cell r="C400">
            <v>765.50012400000003</v>
          </cell>
          <cell r="D400">
            <v>64.356003000000001</v>
          </cell>
          <cell r="E400">
            <v>79.481003000000001</v>
          </cell>
          <cell r="F400">
            <v>92.634003000000007</v>
          </cell>
          <cell r="G400">
            <v>74.620002999999997</v>
          </cell>
          <cell r="H400">
            <v>0.86741999999999997</v>
          </cell>
          <cell r="I400">
            <v>110.27</v>
          </cell>
          <cell r="J400">
            <v>3.04</v>
          </cell>
        </row>
        <row r="401">
          <cell r="A401">
            <v>42937</v>
          </cell>
          <cell r="C401">
            <v>765.50012500000003</v>
          </cell>
          <cell r="D401">
            <v>63.881999999999998</v>
          </cell>
          <cell r="E401">
            <v>79.249001000000007</v>
          </cell>
          <cell r="F401">
            <v>91.640998999999994</v>
          </cell>
          <cell r="G401">
            <v>74.739998</v>
          </cell>
          <cell r="H401">
            <v>0.85994000000000004</v>
          </cell>
          <cell r="I401">
            <v>109.24</v>
          </cell>
          <cell r="J401">
            <v>2.97</v>
          </cell>
        </row>
        <row r="402">
          <cell r="A402">
            <v>42940</v>
          </cell>
          <cell r="B402">
            <v>0.12</v>
          </cell>
          <cell r="C402">
            <v>765.50012600000002</v>
          </cell>
          <cell r="D402">
            <v>63.653998999999999</v>
          </cell>
          <cell r="E402">
            <v>79.896004000000005</v>
          </cell>
          <cell r="F402">
            <v>91.963997000000006</v>
          </cell>
          <cell r="G402">
            <v>74.589995999999999</v>
          </cell>
          <cell r="H402">
            <v>0.85604000000000002</v>
          </cell>
          <cell r="I402">
            <v>109.53</v>
          </cell>
          <cell r="J402">
            <v>2.9</v>
          </cell>
        </row>
        <row r="403">
          <cell r="A403">
            <v>42941</v>
          </cell>
          <cell r="B403">
            <v>0.12</v>
          </cell>
          <cell r="C403">
            <v>765.50012700000002</v>
          </cell>
          <cell r="D403">
            <v>62.798999999999999</v>
          </cell>
          <cell r="E403">
            <v>79.830001999999993</v>
          </cell>
          <cell r="F403">
            <v>91.598999000000006</v>
          </cell>
          <cell r="G403">
            <v>74.800003000000004</v>
          </cell>
          <cell r="H403">
            <v>0.85919000000000001</v>
          </cell>
          <cell r="I403">
            <v>109.82</v>
          </cell>
          <cell r="J403">
            <v>2.94</v>
          </cell>
        </row>
        <row r="404">
          <cell r="A404">
            <v>42942</v>
          </cell>
          <cell r="B404">
            <v>0.12</v>
          </cell>
          <cell r="C404">
            <v>765.50012800000002</v>
          </cell>
          <cell r="D404">
            <v>63.5</v>
          </cell>
          <cell r="E404">
            <v>81.860000999999997</v>
          </cell>
          <cell r="F404">
            <v>91.836997999999994</v>
          </cell>
          <cell r="G404">
            <v>74.589995999999999</v>
          </cell>
          <cell r="H404">
            <v>0.85877000000000003</v>
          </cell>
          <cell r="I404">
            <v>109.97</v>
          </cell>
          <cell r="J404">
            <v>2.92</v>
          </cell>
        </row>
        <row r="405">
          <cell r="A405">
            <v>42943</v>
          </cell>
          <cell r="B405">
            <v>0.12</v>
          </cell>
          <cell r="C405">
            <v>765.50012900000002</v>
          </cell>
          <cell r="D405">
            <v>64.290001000000004</v>
          </cell>
          <cell r="E405">
            <v>80.952003000000005</v>
          </cell>
          <cell r="F405">
            <v>93.616996999999998</v>
          </cell>
          <cell r="G405">
            <v>75.610000999999997</v>
          </cell>
          <cell r="H405">
            <v>0.85265999999999997</v>
          </cell>
          <cell r="I405">
            <v>106.72</v>
          </cell>
          <cell r="J405">
            <v>2.97</v>
          </cell>
        </row>
        <row r="406">
          <cell r="A406">
            <v>42944</v>
          </cell>
          <cell r="B406">
            <v>0.12</v>
          </cell>
          <cell r="C406">
            <v>765.50013000000001</v>
          </cell>
          <cell r="D406">
            <v>65</v>
          </cell>
          <cell r="E406">
            <v>80.819000000000003</v>
          </cell>
          <cell r="F406">
            <v>93.415999999999997</v>
          </cell>
          <cell r="G406">
            <v>75</v>
          </cell>
          <cell r="H406">
            <v>0.85553000000000001</v>
          </cell>
          <cell r="I406">
            <v>105.99</v>
          </cell>
          <cell r="J406">
            <v>2.94</v>
          </cell>
        </row>
        <row r="407">
          <cell r="A407">
            <v>42947</v>
          </cell>
          <cell r="B407">
            <v>0.13</v>
          </cell>
          <cell r="C407">
            <v>765.50013100000001</v>
          </cell>
          <cell r="D407">
            <v>65.400002000000001</v>
          </cell>
          <cell r="E407">
            <v>81.956001000000001</v>
          </cell>
          <cell r="F407">
            <v>92.963997000000006</v>
          </cell>
          <cell r="G407">
            <v>75.480002999999996</v>
          </cell>
          <cell r="H407">
            <v>0.85126000000000002</v>
          </cell>
          <cell r="I407">
            <v>105.45</v>
          </cell>
          <cell r="J407">
            <v>2.79</v>
          </cell>
        </row>
        <row r="408">
          <cell r="A408">
            <v>42948</v>
          </cell>
          <cell r="B408">
            <v>0.13</v>
          </cell>
          <cell r="C408">
            <v>765.50013200000001</v>
          </cell>
          <cell r="D408">
            <v>64.015998999999994</v>
          </cell>
          <cell r="E408">
            <v>80.739998</v>
          </cell>
          <cell r="F408">
            <v>93.443000999999995</v>
          </cell>
          <cell r="G408">
            <v>75.529999000000004</v>
          </cell>
          <cell r="H408">
            <v>0.84572999999999998</v>
          </cell>
          <cell r="I408">
            <v>105.79</v>
          </cell>
          <cell r="J408">
            <v>2.82</v>
          </cell>
        </row>
        <row r="409">
          <cell r="A409">
            <v>42949</v>
          </cell>
          <cell r="B409">
            <v>0.13</v>
          </cell>
          <cell r="C409">
            <v>765.50013300000001</v>
          </cell>
          <cell r="D409">
            <v>65.199996999999996</v>
          </cell>
          <cell r="E409">
            <v>80.802002000000002</v>
          </cell>
          <cell r="F409">
            <v>90.949996999999996</v>
          </cell>
          <cell r="G409">
            <v>76.620002999999997</v>
          </cell>
          <cell r="H409">
            <v>0.84665000000000001</v>
          </cell>
          <cell r="I409">
            <v>104.51</v>
          </cell>
          <cell r="J409">
            <v>2.81</v>
          </cell>
        </row>
        <row r="410">
          <cell r="A410">
            <v>42950</v>
          </cell>
          <cell r="B410">
            <v>0.12</v>
          </cell>
          <cell r="C410">
            <v>765.500134</v>
          </cell>
          <cell r="D410">
            <v>64.550003000000004</v>
          </cell>
          <cell r="E410">
            <v>77.661002999999994</v>
          </cell>
          <cell r="F410">
            <v>91.566001999999997</v>
          </cell>
          <cell r="G410">
            <v>74.860000999999997</v>
          </cell>
          <cell r="H410">
            <v>0.84379999999999999</v>
          </cell>
          <cell r="I410">
            <v>104.56</v>
          </cell>
          <cell r="J410">
            <v>2.8</v>
          </cell>
        </row>
        <row r="411">
          <cell r="A411">
            <v>42951</v>
          </cell>
          <cell r="B411">
            <v>0.12</v>
          </cell>
          <cell r="C411">
            <v>765.500135</v>
          </cell>
          <cell r="D411">
            <v>66.449996999999996</v>
          </cell>
          <cell r="E411">
            <v>77.863997999999995</v>
          </cell>
          <cell r="F411">
            <v>91.337997000000001</v>
          </cell>
          <cell r="G411">
            <v>75.029999000000004</v>
          </cell>
          <cell r="H411">
            <v>0.84140000000000004</v>
          </cell>
          <cell r="I411">
            <v>105.3</v>
          </cell>
          <cell r="J411">
            <v>2.77</v>
          </cell>
        </row>
        <row r="412">
          <cell r="A412">
            <v>42954</v>
          </cell>
          <cell r="B412">
            <v>0.12</v>
          </cell>
          <cell r="C412">
            <v>765.500136</v>
          </cell>
          <cell r="D412">
            <v>66.510002</v>
          </cell>
          <cell r="E412">
            <v>78.733001999999999</v>
          </cell>
          <cell r="F412">
            <v>90.415999999999997</v>
          </cell>
          <cell r="G412">
            <v>74.989998</v>
          </cell>
          <cell r="H412">
            <v>0.84901000000000004</v>
          </cell>
          <cell r="I412">
            <v>105.1</v>
          </cell>
          <cell r="J412">
            <v>2.8</v>
          </cell>
        </row>
        <row r="413">
          <cell r="A413">
            <v>42955</v>
          </cell>
          <cell r="B413">
            <v>0.12</v>
          </cell>
          <cell r="C413">
            <v>765.500137</v>
          </cell>
          <cell r="D413">
            <v>66.900002000000001</v>
          </cell>
          <cell r="E413">
            <v>77.642998000000006</v>
          </cell>
          <cell r="F413">
            <v>90.989998</v>
          </cell>
          <cell r="G413">
            <v>74.199996999999996</v>
          </cell>
          <cell r="H413">
            <v>0.84738999999999998</v>
          </cell>
          <cell r="I413">
            <v>105.1</v>
          </cell>
          <cell r="J413">
            <v>2.82</v>
          </cell>
        </row>
        <row r="414">
          <cell r="A414">
            <v>42956</v>
          </cell>
          <cell r="B414">
            <v>0.12</v>
          </cell>
          <cell r="C414">
            <v>765.50013799999999</v>
          </cell>
          <cell r="D414">
            <v>67.551002999999994</v>
          </cell>
          <cell r="E414">
            <v>77.232001999999994</v>
          </cell>
          <cell r="F414">
            <v>87.091003000000001</v>
          </cell>
          <cell r="G414">
            <v>75.069999999999993</v>
          </cell>
          <cell r="H414">
            <v>0.85072999999999999</v>
          </cell>
          <cell r="I414">
            <v>104.22</v>
          </cell>
          <cell r="J414">
            <v>2.88</v>
          </cell>
        </row>
        <row r="415">
          <cell r="A415">
            <v>42957</v>
          </cell>
          <cell r="B415">
            <v>0.11</v>
          </cell>
          <cell r="C415">
            <v>765.50013899999999</v>
          </cell>
          <cell r="D415">
            <v>65.760002</v>
          </cell>
          <cell r="E415">
            <v>77.710999000000001</v>
          </cell>
          <cell r="F415">
            <v>86.533996999999999</v>
          </cell>
          <cell r="G415">
            <v>75.360000999999997</v>
          </cell>
          <cell r="H415">
            <v>0.85023000000000004</v>
          </cell>
          <cell r="I415">
            <v>102.99</v>
          </cell>
          <cell r="J415">
            <v>2.99</v>
          </cell>
        </row>
        <row r="416">
          <cell r="A416">
            <v>42958</v>
          </cell>
          <cell r="B416">
            <v>0.11</v>
          </cell>
          <cell r="C416">
            <v>765.50013999999999</v>
          </cell>
          <cell r="D416">
            <v>67.300003000000004</v>
          </cell>
          <cell r="E416">
            <v>75.804001</v>
          </cell>
          <cell r="F416">
            <v>86.693000999999995</v>
          </cell>
          <cell r="G416">
            <v>75.559997999999993</v>
          </cell>
          <cell r="H416">
            <v>0.84960000000000002</v>
          </cell>
          <cell r="I416">
            <v>104.02</v>
          </cell>
          <cell r="J416">
            <v>2.98</v>
          </cell>
        </row>
        <row r="417">
          <cell r="A417">
            <v>42961</v>
          </cell>
          <cell r="B417">
            <v>0.12</v>
          </cell>
          <cell r="C417">
            <v>765.50014099999999</v>
          </cell>
          <cell r="D417">
            <v>68.690002000000007</v>
          </cell>
          <cell r="E417">
            <v>76.500998999999993</v>
          </cell>
          <cell r="F417">
            <v>86.790001000000004</v>
          </cell>
          <cell r="G417">
            <v>76.279999000000004</v>
          </cell>
          <cell r="H417">
            <v>0.84562999999999999</v>
          </cell>
          <cell r="I417">
            <v>105.35</v>
          </cell>
          <cell r="J417">
            <v>2.96</v>
          </cell>
        </row>
        <row r="418">
          <cell r="A418">
            <v>42962</v>
          </cell>
          <cell r="B418">
            <v>0.11</v>
          </cell>
          <cell r="C418">
            <v>765.50014199999998</v>
          </cell>
          <cell r="D418">
            <v>68.800003000000004</v>
          </cell>
          <cell r="E418">
            <v>77.094002000000003</v>
          </cell>
          <cell r="F418">
            <v>86.365996999999993</v>
          </cell>
          <cell r="G418">
            <v>76.389999000000003</v>
          </cell>
          <cell r="H418">
            <v>0.84919999999999995</v>
          </cell>
          <cell r="I418">
            <v>105.35</v>
          </cell>
          <cell r="J418">
            <v>2.94</v>
          </cell>
        </row>
        <row r="419">
          <cell r="A419">
            <v>42963</v>
          </cell>
          <cell r="B419">
            <v>0.11</v>
          </cell>
          <cell r="C419">
            <v>765.50014299999998</v>
          </cell>
          <cell r="D419">
            <v>69.068000999999995</v>
          </cell>
          <cell r="E419">
            <v>74.788002000000006</v>
          </cell>
          <cell r="F419">
            <v>87.003997999999996</v>
          </cell>
          <cell r="G419">
            <v>76.419998000000007</v>
          </cell>
          <cell r="H419">
            <v>0.85170000000000001</v>
          </cell>
          <cell r="I419">
            <v>106.38</v>
          </cell>
          <cell r="J419">
            <v>2.89</v>
          </cell>
        </row>
        <row r="420">
          <cell r="A420">
            <v>42964</v>
          </cell>
          <cell r="B420">
            <v>0.11</v>
          </cell>
          <cell r="C420">
            <v>765.50014399999998</v>
          </cell>
          <cell r="D420">
            <v>69.699996999999996</v>
          </cell>
          <cell r="E420">
            <v>76.502998000000005</v>
          </cell>
          <cell r="F420">
            <v>87.080001999999993</v>
          </cell>
          <cell r="G420">
            <v>75.540001000000004</v>
          </cell>
          <cell r="H420">
            <v>0.84931000000000001</v>
          </cell>
          <cell r="I420">
            <v>106.38</v>
          </cell>
          <cell r="J420">
            <v>2.93</v>
          </cell>
        </row>
        <row r="421">
          <cell r="A421">
            <v>42965</v>
          </cell>
          <cell r="B421">
            <v>0.11</v>
          </cell>
          <cell r="C421">
            <v>765.50014499999997</v>
          </cell>
          <cell r="D421">
            <v>69</v>
          </cell>
          <cell r="E421">
            <v>75.042998999999995</v>
          </cell>
          <cell r="F421">
            <v>85.955001999999993</v>
          </cell>
          <cell r="G421">
            <v>75.410004000000001</v>
          </cell>
          <cell r="H421">
            <v>0.85357000000000005</v>
          </cell>
          <cell r="I421">
            <v>106.18</v>
          </cell>
          <cell r="J421">
            <v>2.89</v>
          </cell>
        </row>
        <row r="422">
          <cell r="A422">
            <v>42968</v>
          </cell>
          <cell r="B422">
            <v>0.12</v>
          </cell>
          <cell r="C422">
            <v>765.50014599999997</v>
          </cell>
          <cell r="D422">
            <v>68.150002000000001</v>
          </cell>
          <cell r="E422">
            <v>75.174003999999996</v>
          </cell>
          <cell r="F422">
            <v>85.570999</v>
          </cell>
          <cell r="G422">
            <v>75.849997999999999</v>
          </cell>
          <cell r="H422">
            <v>0.85060999999999998</v>
          </cell>
          <cell r="I422">
            <v>104.71</v>
          </cell>
          <cell r="J422">
            <v>2.96</v>
          </cell>
        </row>
        <row r="423">
          <cell r="A423">
            <v>42969</v>
          </cell>
          <cell r="B423">
            <v>0.12</v>
          </cell>
          <cell r="C423">
            <v>765.50014699999997</v>
          </cell>
          <cell r="D423">
            <v>69.099997999999999</v>
          </cell>
          <cell r="E423">
            <v>74.374001000000007</v>
          </cell>
          <cell r="F423">
            <v>87.194000000000003</v>
          </cell>
          <cell r="G423">
            <v>76.550003000000004</v>
          </cell>
          <cell r="H423">
            <v>0.84660000000000002</v>
          </cell>
          <cell r="I423">
            <v>107.17</v>
          </cell>
          <cell r="J423">
            <v>2.94</v>
          </cell>
        </row>
        <row r="424">
          <cell r="A424">
            <v>42970</v>
          </cell>
          <cell r="B424">
            <v>0.12</v>
          </cell>
          <cell r="C424">
            <v>765.50014799999997</v>
          </cell>
          <cell r="D424">
            <v>69.730002999999996</v>
          </cell>
          <cell r="E424">
            <v>74.931999000000005</v>
          </cell>
          <cell r="F424">
            <v>86.374001000000007</v>
          </cell>
          <cell r="G424">
            <v>76.410004000000001</v>
          </cell>
          <cell r="H424">
            <v>0.85018000000000005</v>
          </cell>
          <cell r="I424">
            <v>106.33</v>
          </cell>
          <cell r="J424">
            <v>2.93</v>
          </cell>
        </row>
        <row r="425">
          <cell r="A425">
            <v>42971</v>
          </cell>
          <cell r="B425">
            <v>0.12</v>
          </cell>
          <cell r="C425">
            <v>765.50014899999996</v>
          </cell>
          <cell r="D425">
            <v>69.969002000000003</v>
          </cell>
          <cell r="E425">
            <v>74.685997</v>
          </cell>
          <cell r="F425">
            <v>86.101996999999997</v>
          </cell>
          <cell r="G425">
            <v>76.260002</v>
          </cell>
          <cell r="H425">
            <v>0.84626999999999997</v>
          </cell>
          <cell r="I425">
            <v>105.99</v>
          </cell>
          <cell r="J425">
            <v>2.95</v>
          </cell>
        </row>
        <row r="426">
          <cell r="A426">
            <v>42972</v>
          </cell>
          <cell r="B426">
            <v>0.12</v>
          </cell>
          <cell r="C426">
            <v>765.50014999999996</v>
          </cell>
          <cell r="D426">
            <v>69</v>
          </cell>
          <cell r="E426">
            <v>74.142998000000006</v>
          </cell>
          <cell r="F426">
            <v>85.622001999999995</v>
          </cell>
          <cell r="G426">
            <v>75.830001999999993</v>
          </cell>
          <cell r="H426">
            <v>0.84730000000000005</v>
          </cell>
          <cell r="I426">
            <v>107.27</v>
          </cell>
          <cell r="J426">
            <v>2.89</v>
          </cell>
        </row>
        <row r="427">
          <cell r="A427">
            <v>42975</v>
          </cell>
          <cell r="B427">
            <v>0.12</v>
          </cell>
          <cell r="C427">
            <v>765.50015099999996</v>
          </cell>
          <cell r="D427">
            <v>69.459998999999996</v>
          </cell>
          <cell r="E427">
            <v>74.028998999999999</v>
          </cell>
          <cell r="F427">
            <v>85.436995999999994</v>
          </cell>
          <cell r="G427">
            <v>76.209998999999996</v>
          </cell>
          <cell r="H427">
            <v>0.83669000000000004</v>
          </cell>
          <cell r="I427">
            <v>107.22</v>
          </cell>
          <cell r="J427">
            <v>2.93</v>
          </cell>
        </row>
        <row r="428">
          <cell r="A428">
            <v>42976</v>
          </cell>
          <cell r="B428">
            <v>0.12</v>
          </cell>
          <cell r="C428">
            <v>765.50015199999996</v>
          </cell>
          <cell r="D428">
            <v>68.946999000000005</v>
          </cell>
          <cell r="E428">
            <v>73.055999999999997</v>
          </cell>
          <cell r="F428">
            <v>85.570999</v>
          </cell>
          <cell r="G428">
            <v>76.089995999999999</v>
          </cell>
          <cell r="H428">
            <v>0.83584999999999998</v>
          </cell>
          <cell r="I428">
            <v>105.45</v>
          </cell>
          <cell r="J428">
            <v>2.96</v>
          </cell>
        </row>
        <row r="429">
          <cell r="A429">
            <v>42977</v>
          </cell>
          <cell r="B429">
            <v>0.12</v>
          </cell>
          <cell r="C429">
            <v>765.50015299999995</v>
          </cell>
          <cell r="D429">
            <v>70.150002000000001</v>
          </cell>
          <cell r="E429">
            <v>73.675003000000004</v>
          </cell>
          <cell r="F429">
            <v>86.364998</v>
          </cell>
          <cell r="G429">
            <v>76.019997000000004</v>
          </cell>
          <cell r="H429">
            <v>0.83538999999999997</v>
          </cell>
          <cell r="I429">
            <v>105.35</v>
          </cell>
          <cell r="J429">
            <v>2.94</v>
          </cell>
        </row>
        <row r="430">
          <cell r="A430">
            <v>42978</v>
          </cell>
          <cell r="B430">
            <v>0.12</v>
          </cell>
          <cell r="C430">
            <v>765.50015399999995</v>
          </cell>
          <cell r="D430">
            <v>72.193000999999995</v>
          </cell>
          <cell r="E430">
            <v>73.567001000000005</v>
          </cell>
          <cell r="F430">
            <v>85.400002000000001</v>
          </cell>
          <cell r="G430">
            <v>76.819999999999993</v>
          </cell>
          <cell r="H430">
            <v>0.84079999999999999</v>
          </cell>
          <cell r="I430">
            <v>105.79</v>
          </cell>
          <cell r="J430">
            <v>3.04</v>
          </cell>
        </row>
        <row r="431">
          <cell r="A431">
            <v>42979</v>
          </cell>
          <cell r="B431">
            <v>0.12</v>
          </cell>
          <cell r="C431">
            <v>765.50015499999995</v>
          </cell>
          <cell r="D431">
            <v>72.199996999999996</v>
          </cell>
          <cell r="E431">
            <v>76.606003000000001</v>
          </cell>
          <cell r="F431">
            <v>85.625</v>
          </cell>
          <cell r="G431">
            <v>76.629997000000003</v>
          </cell>
          <cell r="H431">
            <v>0.83960000000000001</v>
          </cell>
          <cell r="I431">
            <v>106.63</v>
          </cell>
          <cell r="J431">
            <v>3.07</v>
          </cell>
        </row>
        <row r="432">
          <cell r="A432">
            <v>42982</v>
          </cell>
          <cell r="C432">
            <v>765.50015599999995</v>
          </cell>
          <cell r="D432">
            <v>71.450996000000004</v>
          </cell>
          <cell r="E432">
            <v>76.877998000000005</v>
          </cell>
          <cell r="F432">
            <v>85.063004000000006</v>
          </cell>
          <cell r="G432" t="e">
            <v>#N/A</v>
          </cell>
          <cell r="H432">
            <v>0.84155000000000002</v>
          </cell>
          <cell r="I432">
            <v>106.04</v>
          </cell>
        </row>
        <row r="433">
          <cell r="A433">
            <v>42983</v>
          </cell>
          <cell r="B433">
            <v>0.12</v>
          </cell>
          <cell r="C433">
            <v>765.50015699999994</v>
          </cell>
          <cell r="D433">
            <v>71.300003000000004</v>
          </cell>
          <cell r="E433">
            <v>77.017998000000006</v>
          </cell>
          <cell r="F433">
            <v>84.989998</v>
          </cell>
          <cell r="G433">
            <v>76.319999999999993</v>
          </cell>
          <cell r="H433">
            <v>0.84079999999999999</v>
          </cell>
          <cell r="I433">
            <v>105.69</v>
          </cell>
          <cell r="J433">
            <v>2.97</v>
          </cell>
        </row>
        <row r="434">
          <cell r="A434">
            <v>42984</v>
          </cell>
          <cell r="B434">
            <v>0.12</v>
          </cell>
          <cell r="C434">
            <v>765.50015800000006</v>
          </cell>
          <cell r="D434">
            <v>72</v>
          </cell>
          <cell r="E434">
            <v>77.199996999999996</v>
          </cell>
          <cell r="F434">
            <v>85.332999999999998</v>
          </cell>
          <cell r="G434">
            <v>76.209998999999996</v>
          </cell>
          <cell r="H434">
            <v>0.83864000000000005</v>
          </cell>
          <cell r="I434">
            <v>107.02</v>
          </cell>
          <cell r="J434">
            <v>3</v>
          </cell>
        </row>
        <row r="435">
          <cell r="A435">
            <v>42985</v>
          </cell>
          <cell r="B435">
            <v>0.12</v>
          </cell>
          <cell r="C435">
            <v>765.50015900000005</v>
          </cell>
          <cell r="D435">
            <v>71.864998</v>
          </cell>
          <cell r="E435">
            <v>77.786002999999994</v>
          </cell>
          <cell r="F435">
            <v>81</v>
          </cell>
          <cell r="G435">
            <v>76.470000999999996</v>
          </cell>
          <cell r="H435">
            <v>0.83838000000000001</v>
          </cell>
          <cell r="I435">
            <v>107.61</v>
          </cell>
          <cell r="J435">
            <v>2.98</v>
          </cell>
        </row>
        <row r="436">
          <cell r="A436">
            <v>42986</v>
          </cell>
          <cell r="B436">
            <v>0.12</v>
          </cell>
          <cell r="C436">
            <v>765.50016000000005</v>
          </cell>
          <cell r="D436">
            <v>72.099997999999999</v>
          </cell>
          <cell r="E436">
            <v>76.972999999999999</v>
          </cell>
          <cell r="F436">
            <v>80.513999999999996</v>
          </cell>
          <cell r="G436">
            <v>76.480002999999996</v>
          </cell>
          <cell r="H436">
            <v>0.83131999999999995</v>
          </cell>
          <cell r="I436">
            <v>106.92</v>
          </cell>
          <cell r="J436">
            <v>2.89</v>
          </cell>
        </row>
        <row r="437">
          <cell r="A437">
            <v>42989</v>
          </cell>
          <cell r="B437">
            <v>0.12</v>
          </cell>
          <cell r="C437">
            <v>765.50016100000005</v>
          </cell>
          <cell r="D437">
            <v>72.199996999999996</v>
          </cell>
          <cell r="E437">
            <v>77.795997999999997</v>
          </cell>
          <cell r="F437">
            <v>81.216003000000001</v>
          </cell>
          <cell r="G437">
            <v>77.800003000000004</v>
          </cell>
          <cell r="H437">
            <v>0.83211000000000002</v>
          </cell>
          <cell r="I437">
            <v>108.55</v>
          </cell>
          <cell r="J437">
            <v>2.95</v>
          </cell>
        </row>
        <row r="438">
          <cell r="A438">
            <v>42990</v>
          </cell>
          <cell r="B438">
            <v>0.12</v>
          </cell>
          <cell r="C438">
            <v>765.50016200000005</v>
          </cell>
          <cell r="D438">
            <v>72.400002000000001</v>
          </cell>
          <cell r="E438">
            <v>79.644997000000004</v>
          </cell>
          <cell r="F438">
            <v>81.813004000000006</v>
          </cell>
          <cell r="G438">
            <v>77.169998000000007</v>
          </cell>
          <cell r="H438">
            <v>0.83616000000000001</v>
          </cell>
          <cell r="I438">
            <v>109.53</v>
          </cell>
          <cell r="J438">
            <v>3</v>
          </cell>
        </row>
        <row r="439">
          <cell r="A439">
            <v>42991</v>
          </cell>
          <cell r="B439">
            <v>0.12</v>
          </cell>
          <cell r="C439">
            <v>765.50016300000004</v>
          </cell>
          <cell r="D439">
            <v>72.188004000000006</v>
          </cell>
          <cell r="E439">
            <v>80.540001000000004</v>
          </cell>
          <cell r="F439">
            <v>82.867996000000005</v>
          </cell>
          <cell r="G439">
            <v>77.129997000000003</v>
          </cell>
          <cell r="H439">
            <v>0.83509999999999995</v>
          </cell>
          <cell r="I439">
            <v>109.78</v>
          </cell>
          <cell r="J439">
            <v>3.06</v>
          </cell>
        </row>
        <row r="440">
          <cell r="A440">
            <v>42992</v>
          </cell>
          <cell r="B440">
            <v>0.12</v>
          </cell>
          <cell r="C440">
            <v>765.50016400000004</v>
          </cell>
          <cell r="D440">
            <v>72.029999000000004</v>
          </cell>
          <cell r="E440">
            <v>75.825996000000004</v>
          </cell>
          <cell r="F440">
            <v>82.088997000000006</v>
          </cell>
          <cell r="G440">
            <v>77.160004000000001</v>
          </cell>
          <cell r="H440">
            <v>0.84099999999999997</v>
          </cell>
          <cell r="I440">
            <v>110.07</v>
          </cell>
          <cell r="J440">
            <v>3.07</v>
          </cell>
        </row>
        <row r="441">
          <cell r="A441">
            <v>42993</v>
          </cell>
          <cell r="B441">
            <v>0.13</v>
          </cell>
          <cell r="C441">
            <v>765.50016500000004</v>
          </cell>
          <cell r="D441">
            <v>73.051002999999994</v>
          </cell>
          <cell r="E441">
            <v>74.699996999999996</v>
          </cell>
          <cell r="F441">
            <v>82.403998999999999</v>
          </cell>
          <cell r="G441">
            <v>75.25</v>
          </cell>
          <cell r="H441">
            <v>0.83881000000000006</v>
          </cell>
          <cell r="I441">
            <v>108.5</v>
          </cell>
          <cell r="J441">
            <v>3.02</v>
          </cell>
        </row>
        <row r="442">
          <cell r="A442">
            <v>42996</v>
          </cell>
          <cell r="B442">
            <v>0.12</v>
          </cell>
          <cell r="C442">
            <v>765.50016600000004</v>
          </cell>
          <cell r="D442">
            <v>73.464995999999999</v>
          </cell>
          <cell r="E442">
            <v>75.698997000000006</v>
          </cell>
          <cell r="F442">
            <v>82.019997000000004</v>
          </cell>
          <cell r="G442">
            <v>75.709998999999996</v>
          </cell>
          <cell r="H442">
            <v>0.83772000000000002</v>
          </cell>
          <cell r="I442">
            <v>108.74</v>
          </cell>
          <cell r="J442">
            <v>3.15</v>
          </cell>
        </row>
        <row r="443">
          <cell r="A443">
            <v>42997</v>
          </cell>
          <cell r="B443">
            <v>0.12</v>
          </cell>
          <cell r="C443">
            <v>765.50016700000003</v>
          </cell>
          <cell r="D443">
            <v>74.900002000000001</v>
          </cell>
          <cell r="E443">
            <v>74.730002999999996</v>
          </cell>
          <cell r="F443">
            <v>82.103995999999995</v>
          </cell>
          <cell r="G443">
            <v>75.760002</v>
          </cell>
          <cell r="H443">
            <v>0.83616999999999997</v>
          </cell>
          <cell r="I443">
            <v>108.15</v>
          </cell>
          <cell r="J443">
            <v>3.12</v>
          </cell>
        </row>
        <row r="444">
          <cell r="A444">
            <v>42998</v>
          </cell>
          <cell r="B444">
            <v>0.12</v>
          </cell>
          <cell r="C444">
            <v>765.50016800000003</v>
          </cell>
          <cell r="D444">
            <v>74.949996999999996</v>
          </cell>
          <cell r="E444">
            <v>74.844002000000003</v>
          </cell>
          <cell r="F444">
            <v>82.599997999999999</v>
          </cell>
          <cell r="G444">
            <v>76.370002999999997</v>
          </cell>
          <cell r="H444">
            <v>0.83384999999999998</v>
          </cell>
          <cell r="I444">
            <v>108.1</v>
          </cell>
          <cell r="J444">
            <v>3.09</v>
          </cell>
        </row>
        <row r="445">
          <cell r="A445">
            <v>42999</v>
          </cell>
          <cell r="B445">
            <v>0.12</v>
          </cell>
          <cell r="C445">
            <v>765.50016900000003</v>
          </cell>
          <cell r="D445">
            <v>75.469002000000003</v>
          </cell>
          <cell r="E445">
            <v>76.138999999999996</v>
          </cell>
          <cell r="F445">
            <v>82.875</v>
          </cell>
          <cell r="G445">
            <v>76.480002999999996</v>
          </cell>
          <cell r="H445">
            <v>0.84231</v>
          </cell>
          <cell r="I445">
            <v>108.64</v>
          </cell>
          <cell r="J445">
            <v>2.95</v>
          </cell>
        </row>
        <row r="446">
          <cell r="A446">
            <v>43000</v>
          </cell>
          <cell r="B446">
            <v>0.12</v>
          </cell>
          <cell r="C446">
            <v>765.50017000000003</v>
          </cell>
          <cell r="D446">
            <v>75.799003999999996</v>
          </cell>
          <cell r="E446">
            <v>75.491996999999998</v>
          </cell>
          <cell r="F446">
            <v>82.486999999999995</v>
          </cell>
          <cell r="G446">
            <v>75.970000999999996</v>
          </cell>
          <cell r="H446">
            <v>0.83713000000000004</v>
          </cell>
          <cell r="I446">
            <v>108.35</v>
          </cell>
          <cell r="J446">
            <v>2.96</v>
          </cell>
        </row>
        <row r="447">
          <cell r="A447">
            <v>43003</v>
          </cell>
          <cell r="B447">
            <v>0.12</v>
          </cell>
          <cell r="C447">
            <v>765.50017100000002</v>
          </cell>
          <cell r="D447">
            <v>74.540999999999997</v>
          </cell>
          <cell r="E447">
            <v>73.859001000000006</v>
          </cell>
          <cell r="F447">
            <v>84.055000000000007</v>
          </cell>
          <cell r="G447">
            <v>73.949996999999996</v>
          </cell>
          <cell r="H447">
            <v>0.83842000000000005</v>
          </cell>
          <cell r="I447">
            <v>110.12</v>
          </cell>
          <cell r="J447">
            <v>2.92</v>
          </cell>
        </row>
        <row r="448">
          <cell r="A448">
            <v>43004</v>
          </cell>
          <cell r="B448">
            <v>0.11</v>
          </cell>
          <cell r="C448">
            <v>765.50017200000002</v>
          </cell>
          <cell r="D448">
            <v>75.800003000000004</v>
          </cell>
          <cell r="E448">
            <v>75.739998</v>
          </cell>
          <cell r="F448">
            <v>83.703002999999995</v>
          </cell>
          <cell r="G448">
            <v>73.400002000000001</v>
          </cell>
          <cell r="H448">
            <v>0.84348000000000001</v>
          </cell>
          <cell r="I448">
            <v>110.61</v>
          </cell>
          <cell r="J448">
            <v>2.92</v>
          </cell>
        </row>
        <row r="449">
          <cell r="A449">
            <v>43005</v>
          </cell>
          <cell r="B449">
            <v>0.11</v>
          </cell>
          <cell r="C449">
            <v>765.50017300000002</v>
          </cell>
          <cell r="D449">
            <v>76.699996999999996</v>
          </cell>
          <cell r="E449">
            <v>76.763000000000005</v>
          </cell>
          <cell r="F449">
            <v>83.824996999999996</v>
          </cell>
          <cell r="G449">
            <v>73.099997999999999</v>
          </cell>
          <cell r="H449">
            <v>0.84845999999999999</v>
          </cell>
          <cell r="I449">
            <v>110.02</v>
          </cell>
          <cell r="J449">
            <v>2.97</v>
          </cell>
        </row>
        <row r="450">
          <cell r="A450">
            <v>43006</v>
          </cell>
          <cell r="B450">
            <v>0.11</v>
          </cell>
          <cell r="C450">
            <v>765.50017400000002</v>
          </cell>
          <cell r="D450">
            <v>77.449996999999996</v>
          </cell>
          <cell r="E450">
            <v>76.388999999999996</v>
          </cell>
          <cell r="F450">
            <v>83.424003999999996</v>
          </cell>
          <cell r="G450">
            <v>73.5</v>
          </cell>
          <cell r="H450">
            <v>0.85109000000000001</v>
          </cell>
          <cell r="I450">
            <v>111.1</v>
          </cell>
          <cell r="J450">
            <v>3.02</v>
          </cell>
        </row>
        <row r="451">
          <cell r="A451">
            <v>43007</v>
          </cell>
          <cell r="B451">
            <v>0.12</v>
          </cell>
          <cell r="C451">
            <v>765.50017500000001</v>
          </cell>
          <cell r="D451">
            <v>77.440002000000007</v>
          </cell>
          <cell r="E451">
            <v>76.945999</v>
          </cell>
          <cell r="F451">
            <v>83.072997999999998</v>
          </cell>
          <cell r="G451">
            <v>73.610000999999997</v>
          </cell>
          <cell r="H451">
            <v>0.84877000000000002</v>
          </cell>
          <cell r="I451">
            <v>113.47</v>
          </cell>
          <cell r="J451">
            <v>3.01</v>
          </cell>
        </row>
        <row r="452">
          <cell r="A452">
            <v>43010</v>
          </cell>
          <cell r="B452">
            <v>0.12</v>
          </cell>
          <cell r="C452">
            <v>765.50017600000001</v>
          </cell>
          <cell r="D452">
            <v>78.489998</v>
          </cell>
          <cell r="E452">
            <v>78.190002000000007</v>
          </cell>
          <cell r="F452">
            <v>85.199996999999996</v>
          </cell>
          <cell r="G452">
            <v>73.75</v>
          </cell>
          <cell r="H452">
            <v>0.84692999999999996</v>
          </cell>
          <cell r="I452">
            <v>113.47</v>
          </cell>
          <cell r="J452">
            <v>2.92</v>
          </cell>
        </row>
        <row r="453">
          <cell r="A453">
            <v>43011</v>
          </cell>
          <cell r="B453">
            <v>0.12</v>
          </cell>
          <cell r="C453">
            <v>765.50017700000001</v>
          </cell>
          <cell r="D453">
            <v>78.489998</v>
          </cell>
          <cell r="E453">
            <v>78.190002000000007</v>
          </cell>
          <cell r="F453">
            <v>85.199996999999996</v>
          </cell>
          <cell r="G453">
            <v>73.919998000000007</v>
          </cell>
          <cell r="H453">
            <v>0.85224</v>
          </cell>
          <cell r="I453">
            <v>113.47</v>
          </cell>
          <cell r="J453">
            <v>2.9</v>
          </cell>
        </row>
        <row r="454">
          <cell r="A454">
            <v>43012</v>
          </cell>
          <cell r="B454">
            <v>0.12</v>
          </cell>
          <cell r="C454">
            <v>765.50017800000001</v>
          </cell>
          <cell r="D454">
            <v>79.699996999999996</v>
          </cell>
          <cell r="E454">
            <v>80.383003000000002</v>
          </cell>
          <cell r="F454">
            <v>85.463997000000006</v>
          </cell>
          <cell r="G454">
            <v>74.099997999999999</v>
          </cell>
          <cell r="H454">
            <v>0.85124</v>
          </cell>
          <cell r="I454">
            <v>115.78</v>
          </cell>
          <cell r="J454">
            <v>2.94</v>
          </cell>
        </row>
        <row r="455">
          <cell r="A455">
            <v>43013</v>
          </cell>
          <cell r="B455">
            <v>0.12</v>
          </cell>
          <cell r="C455">
            <v>765.500179</v>
          </cell>
          <cell r="D455">
            <v>79.111000000000004</v>
          </cell>
          <cell r="E455">
            <v>79.660004000000001</v>
          </cell>
          <cell r="F455">
            <v>85.874001000000007</v>
          </cell>
          <cell r="G455">
            <v>74.580001999999993</v>
          </cell>
          <cell r="H455">
            <v>0.85053999999999996</v>
          </cell>
          <cell r="I455">
            <v>114.75</v>
          </cell>
          <cell r="J455">
            <v>2.92</v>
          </cell>
        </row>
        <row r="456">
          <cell r="A456">
            <v>43014</v>
          </cell>
          <cell r="B456">
            <v>0.12</v>
          </cell>
          <cell r="C456">
            <v>765.50018</v>
          </cell>
          <cell r="D456">
            <v>78.5</v>
          </cell>
          <cell r="E456">
            <v>80.126998999999998</v>
          </cell>
          <cell r="F456">
            <v>84.989998</v>
          </cell>
          <cell r="G456">
            <v>75.930000000000007</v>
          </cell>
          <cell r="H456">
            <v>0.8538</v>
          </cell>
          <cell r="I456">
            <v>115.34</v>
          </cell>
          <cell r="J456">
            <v>2.86</v>
          </cell>
        </row>
        <row r="457">
          <cell r="A457">
            <v>43017</v>
          </cell>
          <cell r="B457">
            <v>0.12</v>
          </cell>
          <cell r="C457">
            <v>765.500181</v>
          </cell>
          <cell r="D457">
            <v>79.980002999999996</v>
          </cell>
          <cell r="E457">
            <v>80.363997999999995</v>
          </cell>
          <cell r="F457">
            <v>85.063004000000006</v>
          </cell>
          <cell r="G457">
            <v>76</v>
          </cell>
          <cell r="H457">
            <v>0.85160999999999998</v>
          </cell>
          <cell r="I457">
            <v>115.39</v>
          </cell>
          <cell r="J457">
            <v>2.83</v>
          </cell>
        </row>
        <row r="458">
          <cell r="A458">
            <v>43018</v>
          </cell>
          <cell r="B458">
            <v>0.12</v>
          </cell>
          <cell r="C458">
            <v>765.500182</v>
          </cell>
          <cell r="D458">
            <v>79.502998000000005</v>
          </cell>
          <cell r="E458">
            <v>79.219002000000003</v>
          </cell>
          <cell r="F458">
            <v>84.260002</v>
          </cell>
          <cell r="G458">
            <v>76.180000000000007</v>
          </cell>
          <cell r="H458">
            <v>0.85167000000000004</v>
          </cell>
          <cell r="I458">
            <v>115.14</v>
          </cell>
          <cell r="J458">
            <v>2.89</v>
          </cell>
        </row>
        <row r="459">
          <cell r="A459">
            <v>43019</v>
          </cell>
          <cell r="B459">
            <v>0.12</v>
          </cell>
          <cell r="C459">
            <v>765.50018299999999</v>
          </cell>
          <cell r="D459">
            <v>80.730002999999996</v>
          </cell>
          <cell r="E459">
            <v>78.275002000000001</v>
          </cell>
          <cell r="F459">
            <v>82.942001000000005</v>
          </cell>
          <cell r="G459">
            <v>76.639999000000003</v>
          </cell>
          <cell r="H459">
            <v>0.84638999999999998</v>
          </cell>
          <cell r="I459">
            <v>115.29</v>
          </cell>
          <cell r="J459">
            <v>2.89</v>
          </cell>
        </row>
        <row r="460">
          <cell r="A460">
            <v>43020</v>
          </cell>
          <cell r="B460">
            <v>0.12</v>
          </cell>
          <cell r="C460">
            <v>765.50018399999999</v>
          </cell>
          <cell r="D460">
            <v>81.199996999999996</v>
          </cell>
          <cell r="E460">
            <v>78.115996999999993</v>
          </cell>
          <cell r="F460">
            <v>82.178000999999995</v>
          </cell>
          <cell r="G460">
            <v>76.410004000000001</v>
          </cell>
          <cell r="H460">
            <v>0.84277999999999997</v>
          </cell>
          <cell r="I460">
            <v>114.94</v>
          </cell>
          <cell r="J460">
            <v>2.99</v>
          </cell>
        </row>
        <row r="461">
          <cell r="A461">
            <v>43021</v>
          </cell>
          <cell r="B461">
            <v>0.12</v>
          </cell>
          <cell r="C461">
            <v>765.50018499999999</v>
          </cell>
          <cell r="D461">
            <v>81.290001000000004</v>
          </cell>
          <cell r="E461">
            <v>77.567001000000005</v>
          </cell>
          <cell r="F461">
            <v>82.337997000000001</v>
          </cell>
          <cell r="G461">
            <v>76.199996999999996</v>
          </cell>
          <cell r="H461">
            <v>0.84518000000000004</v>
          </cell>
          <cell r="I461">
            <v>116.27</v>
          </cell>
          <cell r="J461">
            <v>3</v>
          </cell>
        </row>
        <row r="462">
          <cell r="A462">
            <v>43024</v>
          </cell>
          <cell r="B462">
            <v>0.12</v>
          </cell>
          <cell r="C462">
            <v>765.50018599999999</v>
          </cell>
          <cell r="D462">
            <v>82.300003000000004</v>
          </cell>
          <cell r="E462">
            <v>79.919998000000007</v>
          </cell>
          <cell r="F462">
            <v>82.861000000000004</v>
          </cell>
          <cell r="G462">
            <v>76.209998999999996</v>
          </cell>
          <cell r="H462">
            <v>0.84645000000000004</v>
          </cell>
          <cell r="I462">
            <v>117.7</v>
          </cell>
          <cell r="J462">
            <v>2.95</v>
          </cell>
        </row>
        <row r="463">
          <cell r="A463">
            <v>43025</v>
          </cell>
          <cell r="B463">
            <v>0.12</v>
          </cell>
          <cell r="C463">
            <v>765.50018699999998</v>
          </cell>
          <cell r="D463">
            <v>82</v>
          </cell>
          <cell r="E463">
            <v>80.776000999999994</v>
          </cell>
          <cell r="F463">
            <v>83.605002999999996</v>
          </cell>
          <cell r="G463">
            <v>76.190002000000007</v>
          </cell>
          <cell r="H463">
            <v>0.84784999999999999</v>
          </cell>
          <cell r="I463">
            <v>116.71</v>
          </cell>
          <cell r="J463">
            <v>2.96</v>
          </cell>
        </row>
        <row r="464">
          <cell r="A464">
            <v>43026</v>
          </cell>
          <cell r="B464">
            <v>0.12</v>
          </cell>
          <cell r="C464">
            <v>765.50018799999998</v>
          </cell>
          <cell r="D464">
            <v>82.648003000000003</v>
          </cell>
          <cell r="E464">
            <v>80.401000999999994</v>
          </cell>
          <cell r="F464">
            <v>83.138000000000005</v>
          </cell>
          <cell r="G464">
            <v>76.019997000000004</v>
          </cell>
          <cell r="H464">
            <v>0.84948000000000001</v>
          </cell>
          <cell r="I464">
            <v>117.01</v>
          </cell>
          <cell r="J464">
            <v>2.85</v>
          </cell>
        </row>
        <row r="465">
          <cell r="A465">
            <v>43027</v>
          </cell>
          <cell r="B465">
            <v>0.12</v>
          </cell>
          <cell r="C465">
            <v>765.50018899999998</v>
          </cell>
          <cell r="D465">
            <v>80.901000999999994</v>
          </cell>
          <cell r="E465">
            <v>79.683998000000003</v>
          </cell>
          <cell r="F465">
            <v>83.209000000000003</v>
          </cell>
          <cell r="G465">
            <v>75.819999999999993</v>
          </cell>
          <cell r="H465">
            <v>0.8478</v>
          </cell>
          <cell r="I465">
            <v>116.81</v>
          </cell>
          <cell r="J465">
            <v>2.87</v>
          </cell>
        </row>
        <row r="466">
          <cell r="A466">
            <v>43028</v>
          </cell>
          <cell r="B466">
            <v>0.12</v>
          </cell>
          <cell r="C466">
            <v>765.50018999999998</v>
          </cell>
          <cell r="D466">
            <v>80.150002000000001</v>
          </cell>
          <cell r="E466">
            <v>79.202003000000005</v>
          </cell>
          <cell r="F466">
            <v>84.320999</v>
          </cell>
          <cell r="G466">
            <v>76.169998000000007</v>
          </cell>
          <cell r="H466">
            <v>0.84401999999999999</v>
          </cell>
          <cell r="I466">
            <v>116.07</v>
          </cell>
          <cell r="J466">
            <v>2.92</v>
          </cell>
        </row>
        <row r="467">
          <cell r="A467">
            <v>43031</v>
          </cell>
          <cell r="B467">
            <v>0.12</v>
          </cell>
          <cell r="C467">
            <v>765.50019099999997</v>
          </cell>
          <cell r="D467">
            <v>79.934997999999993</v>
          </cell>
          <cell r="E467">
            <v>80.026000999999994</v>
          </cell>
          <cell r="F467">
            <v>84.212997000000001</v>
          </cell>
          <cell r="G467">
            <v>75.550003000000004</v>
          </cell>
          <cell r="H467">
            <v>0.8508</v>
          </cell>
          <cell r="I467">
            <v>115.39</v>
          </cell>
          <cell r="J467">
            <v>2.99</v>
          </cell>
        </row>
        <row r="468">
          <cell r="A468">
            <v>43032</v>
          </cell>
          <cell r="B468">
            <v>0.12</v>
          </cell>
          <cell r="C468">
            <v>765.50019199999997</v>
          </cell>
          <cell r="D468">
            <v>77.698997000000006</v>
          </cell>
          <cell r="E468">
            <v>79.371002000000004</v>
          </cell>
          <cell r="F468">
            <v>83.359001000000006</v>
          </cell>
          <cell r="G468">
            <v>75.339995999999999</v>
          </cell>
          <cell r="H468">
            <v>0.85040000000000004</v>
          </cell>
          <cell r="I468">
            <v>114.4</v>
          </cell>
          <cell r="J468">
            <v>2.97</v>
          </cell>
        </row>
        <row r="469">
          <cell r="A469">
            <v>43033</v>
          </cell>
          <cell r="B469">
            <v>0.12</v>
          </cell>
          <cell r="C469">
            <v>765.50019299999997</v>
          </cell>
          <cell r="D469">
            <v>78.360000999999997</v>
          </cell>
          <cell r="E469">
            <v>79.391998000000001</v>
          </cell>
          <cell r="F469">
            <v>82.800003000000004</v>
          </cell>
          <cell r="G469">
            <v>74.669998000000007</v>
          </cell>
          <cell r="H469">
            <v>0.85041</v>
          </cell>
          <cell r="I469">
            <v>112.63</v>
          </cell>
          <cell r="J469">
            <v>2.92</v>
          </cell>
        </row>
        <row r="470">
          <cell r="A470">
            <v>43034</v>
          </cell>
          <cell r="B470">
            <v>0.12</v>
          </cell>
          <cell r="C470">
            <v>765.50019399999996</v>
          </cell>
          <cell r="D470">
            <v>82.669998000000007</v>
          </cell>
          <cell r="E470">
            <v>78.832001000000005</v>
          </cell>
          <cell r="F470">
            <v>84.929001</v>
          </cell>
          <cell r="G470">
            <v>75.870002999999997</v>
          </cell>
          <cell r="H470">
            <v>0.84597</v>
          </cell>
          <cell r="I470">
            <v>110.66</v>
          </cell>
          <cell r="J470">
            <v>2.89</v>
          </cell>
        </row>
        <row r="471">
          <cell r="A471">
            <v>43035</v>
          </cell>
          <cell r="B471">
            <v>0.13</v>
          </cell>
          <cell r="C471">
            <v>765.50019499999996</v>
          </cell>
          <cell r="D471">
            <v>84.900002000000001</v>
          </cell>
          <cell r="E471">
            <v>80.707001000000005</v>
          </cell>
          <cell r="F471">
            <v>84.510002</v>
          </cell>
          <cell r="G471">
            <v>75.239998</v>
          </cell>
          <cell r="H471">
            <v>0.85931000000000002</v>
          </cell>
          <cell r="I471">
            <v>109.92</v>
          </cell>
          <cell r="J471">
            <v>2.75</v>
          </cell>
        </row>
        <row r="472">
          <cell r="A472">
            <v>43038</v>
          </cell>
          <cell r="B472">
            <v>0.13</v>
          </cell>
          <cell r="C472">
            <v>765.50019599999996</v>
          </cell>
          <cell r="D472">
            <v>85.050003000000004</v>
          </cell>
          <cell r="E472">
            <v>80.569999999999993</v>
          </cell>
          <cell r="F472">
            <v>84.216003000000001</v>
          </cell>
          <cell r="G472">
            <v>74.959998999999996</v>
          </cell>
          <cell r="H472">
            <v>0.86173</v>
          </cell>
          <cell r="I472">
            <v>109.92</v>
          </cell>
          <cell r="J472">
            <v>2.97</v>
          </cell>
        </row>
        <row r="473">
          <cell r="A473">
            <v>43039</v>
          </cell>
          <cell r="B473">
            <v>0.13</v>
          </cell>
          <cell r="C473">
            <v>765.50019699999996</v>
          </cell>
          <cell r="D473">
            <v>85.050003000000004</v>
          </cell>
          <cell r="E473">
            <v>80.569999999999993</v>
          </cell>
          <cell r="F473">
            <v>84.216003000000001</v>
          </cell>
          <cell r="G473">
            <v>74.449996999999996</v>
          </cell>
          <cell r="H473">
            <v>0.85816999999999999</v>
          </cell>
          <cell r="I473">
            <v>109.92</v>
          </cell>
          <cell r="J473">
            <v>2.9</v>
          </cell>
        </row>
        <row r="474">
          <cell r="A474">
            <v>43040</v>
          </cell>
          <cell r="B474">
            <v>0.13</v>
          </cell>
          <cell r="C474">
            <v>765.50019799999995</v>
          </cell>
          <cell r="D474">
            <v>86.199996999999996</v>
          </cell>
          <cell r="E474">
            <v>80.384003000000007</v>
          </cell>
          <cell r="F474">
            <v>85.388000000000005</v>
          </cell>
          <cell r="G474">
            <v>74.309997999999993</v>
          </cell>
          <cell r="H474">
            <v>0.85824</v>
          </cell>
          <cell r="I474">
            <v>112.48</v>
          </cell>
          <cell r="J474">
            <v>2.89</v>
          </cell>
        </row>
        <row r="475">
          <cell r="A475">
            <v>43041</v>
          </cell>
          <cell r="B475">
            <v>0.12</v>
          </cell>
          <cell r="C475">
            <v>765.50019899999995</v>
          </cell>
          <cell r="D475">
            <v>85.072997999999998</v>
          </cell>
          <cell r="E475">
            <v>80.046997000000005</v>
          </cell>
          <cell r="F475">
            <v>84.640998999999994</v>
          </cell>
          <cell r="G475">
            <v>79.150002000000001</v>
          </cell>
          <cell r="H475">
            <v>0.85994000000000004</v>
          </cell>
          <cell r="I475">
            <v>112.58</v>
          </cell>
          <cell r="J475">
            <v>2.94</v>
          </cell>
        </row>
        <row r="476">
          <cell r="A476">
            <v>43042</v>
          </cell>
          <cell r="B476">
            <v>0.12</v>
          </cell>
          <cell r="C476">
            <v>765.50019999999995</v>
          </cell>
          <cell r="D476">
            <v>85.855002999999996</v>
          </cell>
          <cell r="E476">
            <v>80.147002999999998</v>
          </cell>
          <cell r="F476">
            <v>84.949996999999996</v>
          </cell>
          <cell r="G476">
            <v>78.910004000000001</v>
          </cell>
          <cell r="H476">
            <v>0.85750000000000004</v>
          </cell>
          <cell r="I476">
            <v>114.15</v>
          </cell>
          <cell r="J476">
            <v>2.98</v>
          </cell>
        </row>
        <row r="477">
          <cell r="A477">
            <v>43045</v>
          </cell>
          <cell r="B477">
            <v>0.13</v>
          </cell>
          <cell r="C477">
            <v>765.50020099999995</v>
          </cell>
          <cell r="D477">
            <v>86.499001000000007</v>
          </cell>
          <cell r="E477">
            <v>79.286002999999994</v>
          </cell>
          <cell r="F477">
            <v>86.810997</v>
          </cell>
          <cell r="G477">
            <v>79.870002999999997</v>
          </cell>
          <cell r="H477">
            <v>0.86095999999999995</v>
          </cell>
          <cell r="I477">
            <v>114.99</v>
          </cell>
          <cell r="J477">
            <v>3.13</v>
          </cell>
        </row>
        <row r="478">
          <cell r="A478">
            <v>43046</v>
          </cell>
          <cell r="B478">
            <v>0.13</v>
          </cell>
          <cell r="C478">
            <v>765.50020199999994</v>
          </cell>
          <cell r="D478">
            <v>85.023003000000003</v>
          </cell>
          <cell r="E478">
            <v>80.732001999999994</v>
          </cell>
          <cell r="F478">
            <v>87.866996999999998</v>
          </cell>
          <cell r="G478">
            <v>81.010002</v>
          </cell>
          <cell r="H478">
            <v>0.86112999999999995</v>
          </cell>
          <cell r="I478">
            <v>112.29</v>
          </cell>
          <cell r="J478">
            <v>3.15</v>
          </cell>
        </row>
        <row r="479">
          <cell r="A479">
            <v>43047</v>
          </cell>
          <cell r="B479">
            <v>0.13</v>
          </cell>
          <cell r="C479">
            <v>765.50020300000006</v>
          </cell>
          <cell r="D479">
            <v>83.75</v>
          </cell>
          <cell r="E479">
            <v>79.125</v>
          </cell>
          <cell r="F479">
            <v>87.346001000000001</v>
          </cell>
          <cell r="G479">
            <v>81.129997000000003</v>
          </cell>
          <cell r="H479">
            <v>0.86199000000000003</v>
          </cell>
          <cell r="I479">
            <v>112.24</v>
          </cell>
          <cell r="J479">
            <v>3.18</v>
          </cell>
        </row>
        <row r="480">
          <cell r="A480">
            <v>43048</v>
          </cell>
          <cell r="B480">
            <v>0.13</v>
          </cell>
          <cell r="C480">
            <v>765.50020400000005</v>
          </cell>
          <cell r="D480">
            <v>80.699996999999996</v>
          </cell>
          <cell r="E480">
            <v>78.390998999999994</v>
          </cell>
          <cell r="F480">
            <v>88.800003000000004</v>
          </cell>
          <cell r="G480">
            <v>79.529999000000004</v>
          </cell>
          <cell r="H480">
            <v>0.86229999999999996</v>
          </cell>
          <cell r="I480">
            <v>108.94</v>
          </cell>
          <cell r="J480">
            <v>3.2</v>
          </cell>
        </row>
        <row r="481">
          <cell r="A481">
            <v>43049</v>
          </cell>
          <cell r="B481">
            <v>0.13</v>
          </cell>
          <cell r="C481">
            <v>765.50020500000005</v>
          </cell>
          <cell r="D481">
            <v>82.960999000000001</v>
          </cell>
          <cell r="E481">
            <v>77.758003000000002</v>
          </cell>
          <cell r="F481">
            <v>90.382003999999995</v>
          </cell>
          <cell r="G481">
            <v>79.589995999999999</v>
          </cell>
          <cell r="H481">
            <v>0.85860000000000003</v>
          </cell>
          <cell r="I481">
            <v>108.05</v>
          </cell>
          <cell r="J481">
            <v>3.21</v>
          </cell>
        </row>
        <row r="482">
          <cell r="A482">
            <v>43052</v>
          </cell>
          <cell r="B482">
            <v>0.13</v>
          </cell>
          <cell r="C482">
            <v>765.50020600000005</v>
          </cell>
          <cell r="D482">
            <v>83.300003000000004</v>
          </cell>
          <cell r="E482">
            <v>78.332999999999998</v>
          </cell>
          <cell r="F482">
            <v>89.459998999999996</v>
          </cell>
          <cell r="G482">
            <v>79.739998</v>
          </cell>
          <cell r="H482">
            <v>0.85755000000000003</v>
          </cell>
          <cell r="I482">
            <v>106.92</v>
          </cell>
          <cell r="J482">
            <v>3.17</v>
          </cell>
        </row>
        <row r="483">
          <cell r="A483">
            <v>43053</v>
          </cell>
          <cell r="B483">
            <v>0.13</v>
          </cell>
          <cell r="C483">
            <v>765.50020700000005</v>
          </cell>
          <cell r="D483">
            <v>84.300003000000004</v>
          </cell>
          <cell r="E483">
            <v>79.331001000000001</v>
          </cell>
          <cell r="F483">
            <v>87.528998999999999</v>
          </cell>
          <cell r="G483">
            <v>79.430000000000007</v>
          </cell>
          <cell r="H483">
            <v>0.85726999999999998</v>
          </cell>
          <cell r="I483">
            <v>106.97</v>
          </cell>
          <cell r="J483">
            <v>3.1</v>
          </cell>
        </row>
        <row r="484">
          <cell r="A484">
            <v>43054</v>
          </cell>
          <cell r="B484">
            <v>0.13</v>
          </cell>
          <cell r="C484">
            <v>765.50020800000004</v>
          </cell>
          <cell r="D484">
            <v>82.5</v>
          </cell>
          <cell r="E484">
            <v>78.620002999999997</v>
          </cell>
          <cell r="F484">
            <v>87.75</v>
          </cell>
          <cell r="G484">
            <v>78.800003000000004</v>
          </cell>
          <cell r="H484">
            <v>0.84797</v>
          </cell>
          <cell r="I484">
            <v>106.23</v>
          </cell>
          <cell r="J484">
            <v>3.08</v>
          </cell>
        </row>
        <row r="485">
          <cell r="A485">
            <v>43055</v>
          </cell>
          <cell r="B485">
            <v>0.13</v>
          </cell>
          <cell r="C485">
            <v>765.50020900000004</v>
          </cell>
          <cell r="D485">
            <v>85.699996999999996</v>
          </cell>
          <cell r="E485">
            <v>78.454002000000003</v>
          </cell>
          <cell r="F485">
            <v>88.074996999999996</v>
          </cell>
          <cell r="G485">
            <v>78.540001000000004</v>
          </cell>
          <cell r="H485" t="str">
            <v>null</v>
          </cell>
          <cell r="I485">
            <v>106.18</v>
          </cell>
          <cell r="J485">
            <v>3.05</v>
          </cell>
        </row>
        <row r="486">
          <cell r="A486">
            <v>43056</v>
          </cell>
          <cell r="B486">
            <v>0.13</v>
          </cell>
          <cell r="C486">
            <v>765.50021000000004</v>
          </cell>
          <cell r="D486">
            <v>88.182998999999995</v>
          </cell>
          <cell r="E486">
            <v>78.382003999999995</v>
          </cell>
          <cell r="F486">
            <v>87.772002999999998</v>
          </cell>
          <cell r="G486">
            <v>78.599997999999999</v>
          </cell>
          <cell r="H486">
            <v>0.84907999999999995</v>
          </cell>
          <cell r="I486">
            <v>105.84</v>
          </cell>
          <cell r="J486">
            <v>3.1</v>
          </cell>
        </row>
        <row r="487">
          <cell r="A487">
            <v>43059</v>
          </cell>
          <cell r="B487">
            <v>0.13</v>
          </cell>
          <cell r="C487">
            <v>765.50021100000004</v>
          </cell>
          <cell r="D487">
            <v>88.199996999999996</v>
          </cell>
          <cell r="E487">
            <v>80.142998000000006</v>
          </cell>
          <cell r="F487">
            <v>87.678000999999995</v>
          </cell>
          <cell r="G487">
            <v>78.790001000000004</v>
          </cell>
          <cell r="H487">
            <v>0.85238000000000003</v>
          </cell>
          <cell r="I487">
            <v>106.92</v>
          </cell>
          <cell r="J487">
            <v>3.05</v>
          </cell>
        </row>
        <row r="488">
          <cell r="A488">
            <v>43060</v>
          </cell>
          <cell r="B488">
            <v>0.13</v>
          </cell>
          <cell r="C488">
            <v>765.50021200000003</v>
          </cell>
          <cell r="D488">
            <v>88.495002999999997</v>
          </cell>
          <cell r="E488">
            <v>80.065002000000007</v>
          </cell>
          <cell r="F488">
            <v>87.661002999999994</v>
          </cell>
          <cell r="G488">
            <v>79.529999000000004</v>
          </cell>
          <cell r="H488">
            <v>0.85170000000000001</v>
          </cell>
          <cell r="I488">
            <v>107.91</v>
          </cell>
          <cell r="J488">
            <v>3.02</v>
          </cell>
        </row>
        <row r="489">
          <cell r="A489">
            <v>43061</v>
          </cell>
          <cell r="B489">
            <v>0.13</v>
          </cell>
          <cell r="C489">
            <v>765.50021300000003</v>
          </cell>
          <cell r="D489">
            <v>87</v>
          </cell>
          <cell r="E489">
            <v>79.348999000000006</v>
          </cell>
          <cell r="F489">
            <v>87.332999999999998</v>
          </cell>
          <cell r="G489">
            <v>79.230002999999996</v>
          </cell>
          <cell r="H489">
            <v>0.85199000000000003</v>
          </cell>
          <cell r="I489">
            <v>106.77</v>
          </cell>
          <cell r="J489">
            <v>2.97</v>
          </cell>
        </row>
        <row r="490">
          <cell r="A490">
            <v>43062</v>
          </cell>
          <cell r="C490">
            <v>765.50021400000003</v>
          </cell>
          <cell r="D490">
            <v>87.050003000000004</v>
          </cell>
          <cell r="E490">
            <v>79.195999</v>
          </cell>
          <cell r="F490">
            <v>86.765998999999994</v>
          </cell>
          <cell r="G490" t="e">
            <v>#N/A</v>
          </cell>
          <cell r="H490">
            <v>0.84640000000000004</v>
          </cell>
          <cell r="I490">
            <v>106.77</v>
          </cell>
        </row>
        <row r="491">
          <cell r="A491">
            <v>43063</v>
          </cell>
          <cell r="B491">
            <v>0.13</v>
          </cell>
          <cell r="C491">
            <v>765.50021500000003</v>
          </cell>
          <cell r="D491">
            <v>87.400002000000001</v>
          </cell>
          <cell r="E491">
            <v>79.167000000000002</v>
          </cell>
          <cell r="F491">
            <v>86</v>
          </cell>
          <cell r="G491">
            <v>79.180000000000007</v>
          </cell>
          <cell r="H491">
            <v>0.84360000000000002</v>
          </cell>
          <cell r="I491">
            <v>106.04</v>
          </cell>
          <cell r="J491">
            <v>2.81</v>
          </cell>
        </row>
        <row r="492">
          <cell r="A492">
            <v>43066</v>
          </cell>
          <cell r="B492">
            <v>0.13</v>
          </cell>
          <cell r="C492">
            <v>765.50021600000002</v>
          </cell>
          <cell r="D492">
            <v>88.099997999999999</v>
          </cell>
          <cell r="E492">
            <v>77.720000999999996</v>
          </cell>
          <cell r="F492">
            <v>86.156998000000002</v>
          </cell>
          <cell r="G492">
            <v>79.580001999999993</v>
          </cell>
          <cell r="H492">
            <v>0.83847000000000005</v>
          </cell>
          <cell r="I492">
            <v>106.23</v>
          </cell>
          <cell r="J492">
            <v>2.93</v>
          </cell>
        </row>
        <row r="493">
          <cell r="A493">
            <v>43067</v>
          </cell>
          <cell r="B493">
            <v>0.13</v>
          </cell>
          <cell r="C493">
            <v>765.50021700000002</v>
          </cell>
          <cell r="D493">
            <v>89.989998</v>
          </cell>
          <cell r="E493">
            <v>79.232001999999994</v>
          </cell>
          <cell r="F493">
            <v>86.706001000000001</v>
          </cell>
          <cell r="G493">
            <v>81.029999000000004</v>
          </cell>
          <cell r="H493">
            <v>0.83999000000000001</v>
          </cell>
          <cell r="I493">
            <v>106.63</v>
          </cell>
          <cell r="J493">
            <v>3.07</v>
          </cell>
        </row>
        <row r="494">
          <cell r="A494">
            <v>43068</v>
          </cell>
          <cell r="B494">
            <v>0.13</v>
          </cell>
          <cell r="C494">
            <v>765.50021800000002</v>
          </cell>
          <cell r="D494">
            <v>86.638999999999996</v>
          </cell>
          <cell r="E494">
            <v>79.082999999999998</v>
          </cell>
          <cell r="F494">
            <v>89.102997000000002</v>
          </cell>
          <cell r="G494">
            <v>81.809997999999993</v>
          </cell>
          <cell r="H494">
            <v>0.84401999999999999</v>
          </cell>
          <cell r="I494">
            <v>106.33</v>
          </cell>
          <cell r="J494">
            <v>3.18</v>
          </cell>
        </row>
        <row r="495">
          <cell r="A495">
            <v>43069</v>
          </cell>
          <cell r="B495">
            <v>0.13</v>
          </cell>
          <cell r="C495">
            <v>765.50021900000002</v>
          </cell>
          <cell r="D495">
            <v>90.580001999999993</v>
          </cell>
          <cell r="E495">
            <v>77.718001999999998</v>
          </cell>
          <cell r="F495">
            <v>88.491996999999998</v>
          </cell>
          <cell r="G495">
            <v>83.470000999999996</v>
          </cell>
          <cell r="H495">
            <v>0.84374000000000005</v>
          </cell>
          <cell r="I495">
            <v>105.45</v>
          </cell>
          <cell r="J495">
            <v>3.03</v>
          </cell>
        </row>
        <row r="496">
          <cell r="A496">
            <v>43070</v>
          </cell>
          <cell r="B496">
            <v>0.13</v>
          </cell>
          <cell r="C496">
            <v>765.50022000000001</v>
          </cell>
          <cell r="D496">
            <v>90.518996999999999</v>
          </cell>
          <cell r="E496">
            <v>78.838997000000006</v>
          </cell>
          <cell r="F496">
            <v>87.07</v>
          </cell>
          <cell r="G496">
            <v>83.400002000000001</v>
          </cell>
          <cell r="H496">
            <v>0.84045999999999998</v>
          </cell>
          <cell r="I496">
            <v>104.61</v>
          </cell>
          <cell r="J496">
            <v>3.06</v>
          </cell>
        </row>
        <row r="497">
          <cell r="A497">
            <v>43073</v>
          </cell>
          <cell r="B497">
            <v>0.13</v>
          </cell>
          <cell r="C497">
            <v>765.50022100000001</v>
          </cell>
          <cell r="D497">
            <v>91.449996999999996</v>
          </cell>
          <cell r="E497">
            <v>82.374001000000007</v>
          </cell>
          <cell r="F497">
            <v>93.370002999999997</v>
          </cell>
          <cell r="G497">
            <v>83.309997999999993</v>
          </cell>
          <cell r="H497">
            <v>0.84318000000000004</v>
          </cell>
          <cell r="I497">
            <v>105.69</v>
          </cell>
          <cell r="J497">
            <v>2.99</v>
          </cell>
        </row>
        <row r="498">
          <cell r="A498">
            <v>43074</v>
          </cell>
          <cell r="B498">
            <v>0.13</v>
          </cell>
          <cell r="C498">
            <v>765.50022200000001</v>
          </cell>
          <cell r="D498">
            <v>90.800003000000004</v>
          </cell>
          <cell r="E498">
            <v>80.403000000000006</v>
          </cell>
          <cell r="F498">
            <v>91.141998000000001</v>
          </cell>
          <cell r="G498">
            <v>83.099997999999999</v>
          </cell>
          <cell r="H498">
            <v>0.84262000000000004</v>
          </cell>
          <cell r="I498">
            <v>104.46</v>
          </cell>
          <cell r="J498">
            <v>2.91</v>
          </cell>
        </row>
        <row r="499">
          <cell r="A499">
            <v>43075</v>
          </cell>
          <cell r="B499">
            <v>0.12</v>
          </cell>
          <cell r="C499">
            <v>765.50022300000001</v>
          </cell>
          <cell r="D499">
            <v>91.050003000000004</v>
          </cell>
          <cell r="E499">
            <v>79.847999999999999</v>
          </cell>
          <cell r="F499">
            <v>89.978995999999995</v>
          </cell>
          <cell r="G499">
            <v>83.239998</v>
          </cell>
          <cell r="H499">
            <v>0.84509999999999996</v>
          </cell>
          <cell r="I499">
            <v>103.18</v>
          </cell>
          <cell r="J499">
            <v>2.92</v>
          </cell>
        </row>
        <row r="500">
          <cell r="A500">
            <v>43076</v>
          </cell>
          <cell r="B500">
            <v>0.12</v>
          </cell>
          <cell r="C500">
            <v>765.500224</v>
          </cell>
          <cell r="D500">
            <v>90.5</v>
          </cell>
          <cell r="E500">
            <v>80.559997999999993</v>
          </cell>
          <cell r="F500">
            <v>89.022002999999998</v>
          </cell>
          <cell r="G500">
            <v>83.050003000000004</v>
          </cell>
          <cell r="H500">
            <v>0.84714999999999996</v>
          </cell>
          <cell r="I500">
            <v>102.49</v>
          </cell>
          <cell r="J500">
            <v>2.76</v>
          </cell>
        </row>
        <row r="501">
          <cell r="A501">
            <v>43077</v>
          </cell>
          <cell r="B501">
            <v>0.12</v>
          </cell>
          <cell r="C501">
            <v>765.500225</v>
          </cell>
          <cell r="D501">
            <v>89.199996999999996</v>
          </cell>
          <cell r="E501">
            <v>81.630996999999994</v>
          </cell>
          <cell r="F501">
            <v>89.066001999999997</v>
          </cell>
          <cell r="G501">
            <v>83.32</v>
          </cell>
          <cell r="H501">
            <v>0.84945999999999999</v>
          </cell>
          <cell r="I501">
            <v>103.04</v>
          </cell>
          <cell r="J501">
            <v>2.77</v>
          </cell>
        </row>
        <row r="502">
          <cell r="A502">
            <v>43080</v>
          </cell>
          <cell r="B502">
            <v>0.12</v>
          </cell>
          <cell r="C502">
            <v>765.500226</v>
          </cell>
          <cell r="D502">
            <v>89.5</v>
          </cell>
          <cell r="E502">
            <v>81.665999999999997</v>
          </cell>
          <cell r="F502">
            <v>89.819000000000003</v>
          </cell>
          <cell r="G502">
            <v>82.449996999999996</v>
          </cell>
          <cell r="H502">
            <v>0.84962000000000004</v>
          </cell>
          <cell r="I502">
            <v>103.48</v>
          </cell>
          <cell r="J502">
            <v>2.83</v>
          </cell>
        </row>
        <row r="503">
          <cell r="A503">
            <v>43081</v>
          </cell>
          <cell r="B503">
            <v>0.12</v>
          </cell>
          <cell r="C503">
            <v>765.500227</v>
          </cell>
          <cell r="D503">
            <v>89.18</v>
          </cell>
          <cell r="E503">
            <v>81.580001999999993</v>
          </cell>
          <cell r="F503">
            <v>91.480002999999996</v>
          </cell>
          <cell r="G503">
            <v>81.989998</v>
          </cell>
          <cell r="H503">
            <v>0.84906999999999999</v>
          </cell>
          <cell r="I503">
            <v>104.95</v>
          </cell>
          <cell r="J503">
            <v>2.68</v>
          </cell>
        </row>
        <row r="504">
          <cell r="A504">
            <v>43082</v>
          </cell>
          <cell r="B504">
            <v>0.12</v>
          </cell>
          <cell r="C504">
            <v>765.50022799999999</v>
          </cell>
          <cell r="D504">
            <v>90.401000999999994</v>
          </cell>
          <cell r="E504">
            <v>81</v>
          </cell>
          <cell r="F504">
            <v>91.476996999999997</v>
          </cell>
          <cell r="G504">
            <v>82.190002000000007</v>
          </cell>
          <cell r="H504">
            <v>0.85160000000000002</v>
          </cell>
          <cell r="I504">
            <v>104.71</v>
          </cell>
          <cell r="J504">
            <v>2.72</v>
          </cell>
        </row>
        <row r="505">
          <cell r="A505">
            <v>43083</v>
          </cell>
          <cell r="B505">
            <v>0.12</v>
          </cell>
          <cell r="C505">
            <v>765.50022899999999</v>
          </cell>
          <cell r="D505">
            <v>92.790001000000004</v>
          </cell>
          <cell r="E505">
            <v>81.872001999999995</v>
          </cell>
          <cell r="F505">
            <v>93.754997000000003</v>
          </cell>
          <cell r="G505">
            <v>82.040001000000004</v>
          </cell>
          <cell r="H505">
            <v>0.84489000000000003</v>
          </cell>
          <cell r="I505">
            <v>103.43</v>
          </cell>
          <cell r="J505">
            <v>2.68</v>
          </cell>
        </row>
        <row r="506">
          <cell r="A506">
            <v>43084</v>
          </cell>
          <cell r="B506">
            <v>0.12</v>
          </cell>
          <cell r="C506">
            <v>765.50022999999999</v>
          </cell>
          <cell r="D506">
            <v>92.582999999999998</v>
          </cell>
          <cell r="E506">
            <v>84.192001000000005</v>
          </cell>
          <cell r="F506">
            <v>94.343001999999998</v>
          </cell>
          <cell r="G506">
            <v>82.300003000000004</v>
          </cell>
          <cell r="H506">
            <v>0.84926000000000001</v>
          </cell>
          <cell r="I506">
            <v>104.81</v>
          </cell>
          <cell r="J506">
            <v>2.61</v>
          </cell>
        </row>
        <row r="507">
          <cell r="A507">
            <v>43087</v>
          </cell>
          <cell r="B507">
            <v>0.12</v>
          </cell>
          <cell r="C507">
            <v>765.50023099999999</v>
          </cell>
          <cell r="D507">
            <v>93.785004000000001</v>
          </cell>
          <cell r="E507">
            <v>84.889999000000003</v>
          </cell>
          <cell r="F507">
            <v>94.283996999999999</v>
          </cell>
          <cell r="G507">
            <v>83.110000999999997</v>
          </cell>
          <cell r="H507">
            <v>0.85153000000000001</v>
          </cell>
          <cell r="I507">
            <v>106.08</v>
          </cell>
          <cell r="J507">
            <v>2.75</v>
          </cell>
        </row>
        <row r="508">
          <cell r="A508">
            <v>43088</v>
          </cell>
          <cell r="B508">
            <v>0.12</v>
          </cell>
          <cell r="C508">
            <v>765.50023199999998</v>
          </cell>
          <cell r="D508">
            <v>94.110000999999997</v>
          </cell>
          <cell r="E508">
            <v>85.013000000000005</v>
          </cell>
          <cell r="F508">
            <v>94.505996999999994</v>
          </cell>
          <cell r="G508">
            <v>82.860000999999997</v>
          </cell>
          <cell r="H508">
            <v>0.84858999999999996</v>
          </cell>
          <cell r="I508">
            <v>104.9</v>
          </cell>
          <cell r="J508">
            <v>2.69</v>
          </cell>
        </row>
        <row r="509">
          <cell r="A509">
            <v>43089</v>
          </cell>
          <cell r="B509">
            <v>0.13</v>
          </cell>
          <cell r="C509">
            <v>765.50023299999998</v>
          </cell>
          <cell r="D509">
            <v>94.290001000000004</v>
          </cell>
          <cell r="E509">
            <v>84.785004000000001</v>
          </cell>
          <cell r="F509">
            <v>93.443000999999995</v>
          </cell>
          <cell r="G509">
            <v>82.129997000000003</v>
          </cell>
          <cell r="H509">
            <v>0.84450000000000003</v>
          </cell>
          <cell r="I509">
            <v>103.72</v>
          </cell>
          <cell r="J509">
            <v>2.64</v>
          </cell>
        </row>
        <row r="510">
          <cell r="A510">
            <v>43090</v>
          </cell>
          <cell r="B510">
            <v>0.13</v>
          </cell>
          <cell r="C510">
            <v>765.50023399999998</v>
          </cell>
          <cell r="D510">
            <v>93.800003000000004</v>
          </cell>
          <cell r="E510">
            <v>84.559997999999993</v>
          </cell>
          <cell r="F510">
            <v>93.111999999999995</v>
          </cell>
          <cell r="G510">
            <v>82.5</v>
          </cell>
          <cell r="H510">
            <v>0.84187999999999996</v>
          </cell>
          <cell r="I510">
            <v>104.17</v>
          </cell>
          <cell r="J510">
            <v>2.6</v>
          </cell>
        </row>
        <row r="511">
          <cell r="A511">
            <v>43091</v>
          </cell>
          <cell r="B511">
            <v>0.13</v>
          </cell>
          <cell r="C511">
            <v>765.50023499999998</v>
          </cell>
          <cell r="D511">
            <v>94.300003000000004</v>
          </cell>
          <cell r="E511">
            <v>86.860000999999997</v>
          </cell>
          <cell r="F511">
            <v>92.070999</v>
          </cell>
          <cell r="G511">
            <v>82.400002000000001</v>
          </cell>
          <cell r="H511">
            <v>0.84336</v>
          </cell>
          <cell r="I511">
            <v>103.77</v>
          </cell>
          <cell r="J511">
            <v>2.67</v>
          </cell>
        </row>
        <row r="512">
          <cell r="A512">
            <v>43095</v>
          </cell>
          <cell r="B512">
            <v>0.13</v>
          </cell>
          <cell r="J512">
            <v>2.64</v>
          </cell>
        </row>
        <row r="513">
          <cell r="A513">
            <v>43096</v>
          </cell>
          <cell r="B513">
            <v>0.13</v>
          </cell>
          <cell r="C513">
            <v>765.50023599999997</v>
          </cell>
          <cell r="D513">
            <v>93.099997999999999</v>
          </cell>
          <cell r="E513">
            <v>88.300003000000004</v>
          </cell>
          <cell r="F513">
            <v>90.394997000000004</v>
          </cell>
          <cell r="G513">
            <v>82.400002000000001</v>
          </cell>
          <cell r="H513">
            <v>0.84331999999999996</v>
          </cell>
          <cell r="I513">
            <v>103.87</v>
          </cell>
          <cell r="J513">
            <v>2.74</v>
          </cell>
        </row>
        <row r="514">
          <cell r="A514">
            <v>43097</v>
          </cell>
          <cell r="B514">
            <v>0.13</v>
          </cell>
          <cell r="C514">
            <v>765.50023699999997</v>
          </cell>
          <cell r="D514">
            <v>92.800003000000004</v>
          </cell>
          <cell r="E514">
            <v>88.012000999999998</v>
          </cell>
          <cell r="F514">
            <v>89.997001999999995</v>
          </cell>
          <cell r="G514">
            <v>82.669998000000007</v>
          </cell>
          <cell r="H514">
            <v>0.84028000000000003</v>
          </cell>
          <cell r="I514">
            <v>102.74</v>
          </cell>
          <cell r="J514">
            <v>2.91</v>
          </cell>
        </row>
        <row r="515">
          <cell r="A515">
            <v>43098</v>
          </cell>
          <cell r="B515">
            <v>0.12</v>
          </cell>
          <cell r="C515">
            <v>765.50023799999997</v>
          </cell>
          <cell r="D515">
            <v>92.980002999999996</v>
          </cell>
          <cell r="E515">
            <v>86.969002000000003</v>
          </cell>
          <cell r="F515">
            <v>90.113997999999995</v>
          </cell>
          <cell r="G515">
            <v>81.610000999999997</v>
          </cell>
          <cell r="H515">
            <v>0.83740000000000003</v>
          </cell>
          <cell r="I515">
            <v>102.35</v>
          </cell>
          <cell r="J515">
            <v>2.95</v>
          </cell>
        </row>
        <row r="516">
          <cell r="A516">
            <v>43101</v>
          </cell>
          <cell r="J516">
            <v>2.97</v>
          </cell>
        </row>
        <row r="517">
          <cell r="A517">
            <v>43102</v>
          </cell>
          <cell r="B517">
            <v>0.12</v>
          </cell>
          <cell r="C517">
            <v>765.50023899999997</v>
          </cell>
          <cell r="D517">
            <v>93.739998</v>
          </cell>
          <cell r="E517">
            <v>86.5</v>
          </cell>
          <cell r="F517">
            <v>92.199996999999996</v>
          </cell>
          <cell r="G517">
            <v>81.599997999999999</v>
          </cell>
          <cell r="H517">
            <v>0.83252999999999999</v>
          </cell>
          <cell r="I517">
            <v>101.17</v>
          </cell>
          <cell r="J517">
            <v>3.06</v>
          </cell>
        </row>
        <row r="518">
          <cell r="A518">
            <v>43103</v>
          </cell>
          <cell r="B518">
            <v>0.12</v>
          </cell>
          <cell r="C518">
            <v>765.50023999999996</v>
          </cell>
          <cell r="D518">
            <v>95.620002999999997</v>
          </cell>
          <cell r="E518">
            <v>88</v>
          </cell>
          <cell r="F518">
            <v>92.800003000000004</v>
          </cell>
          <cell r="G518">
            <v>81.529999000000004</v>
          </cell>
          <cell r="H518">
            <v>0.82894999999999996</v>
          </cell>
          <cell r="I518">
            <v>101.17</v>
          </cell>
          <cell r="J518">
            <v>3.01</v>
          </cell>
        </row>
        <row r="519">
          <cell r="A519">
            <v>43104</v>
          </cell>
          <cell r="B519">
            <v>0.12</v>
          </cell>
          <cell r="C519">
            <v>765.50024099999996</v>
          </cell>
          <cell r="D519">
            <v>97.099997999999999</v>
          </cell>
          <cell r="E519">
            <v>89</v>
          </cell>
          <cell r="F519">
            <v>92.800003000000004</v>
          </cell>
          <cell r="G519">
            <v>82.360000999999997</v>
          </cell>
          <cell r="H519">
            <v>0.83260999999999996</v>
          </cell>
          <cell r="I519">
            <v>102.6</v>
          </cell>
          <cell r="J519">
            <v>2.88</v>
          </cell>
        </row>
        <row r="520">
          <cell r="A520">
            <v>43105</v>
          </cell>
          <cell r="B520">
            <v>0.12</v>
          </cell>
          <cell r="C520">
            <v>765.50024199999996</v>
          </cell>
          <cell r="D520">
            <v>100</v>
          </cell>
          <cell r="E520">
            <v>88.5</v>
          </cell>
          <cell r="F520">
            <v>92.599997999999999</v>
          </cell>
          <cell r="G520">
            <v>82.839995999999999</v>
          </cell>
          <cell r="H520">
            <v>0.82857999999999998</v>
          </cell>
          <cell r="I520">
            <v>106.5</v>
          </cell>
          <cell r="J520">
            <v>2.8</v>
          </cell>
        </row>
        <row r="521">
          <cell r="A521">
            <v>43108</v>
          </cell>
          <cell r="B521">
            <v>0.13</v>
          </cell>
          <cell r="C521">
            <v>765.50024299999995</v>
          </cell>
          <cell r="D521">
            <v>105.800003</v>
          </cell>
          <cell r="E521">
            <v>89</v>
          </cell>
          <cell r="F521">
            <v>92</v>
          </cell>
          <cell r="G521">
            <v>82.980002999999996</v>
          </cell>
          <cell r="H521">
            <v>0.83074000000000003</v>
          </cell>
          <cell r="I521">
            <v>106.16</v>
          </cell>
          <cell r="J521">
            <v>2.84</v>
          </cell>
        </row>
        <row r="522">
          <cell r="A522">
            <v>43109</v>
          </cell>
          <cell r="B522">
            <v>0.13</v>
          </cell>
          <cell r="C522">
            <v>765.50024399999995</v>
          </cell>
          <cell r="D522">
            <v>104.5</v>
          </cell>
          <cell r="E522">
            <v>89</v>
          </cell>
          <cell r="F522">
            <v>92.599997999999999</v>
          </cell>
          <cell r="G522">
            <v>82.760002</v>
          </cell>
          <cell r="H522">
            <v>0.83538999999999997</v>
          </cell>
          <cell r="I522">
            <v>105.5</v>
          </cell>
          <cell r="J522">
            <v>2.92</v>
          </cell>
        </row>
        <row r="523">
          <cell r="A523">
            <v>43110</v>
          </cell>
          <cell r="B523">
            <v>0.13</v>
          </cell>
          <cell r="C523">
            <v>765.50024499999995</v>
          </cell>
          <cell r="D523">
            <v>103.449997</v>
          </cell>
          <cell r="E523">
            <v>89</v>
          </cell>
          <cell r="F523">
            <v>91.800003000000004</v>
          </cell>
          <cell r="G523">
            <v>82.550003000000004</v>
          </cell>
          <cell r="H523">
            <v>0.83826999999999996</v>
          </cell>
          <cell r="I523">
            <v>103.86</v>
          </cell>
          <cell r="J523">
            <v>2.91</v>
          </cell>
        </row>
        <row r="524">
          <cell r="A524">
            <v>43111</v>
          </cell>
          <cell r="B524">
            <v>0.12</v>
          </cell>
          <cell r="C524">
            <v>765.50024599999995</v>
          </cell>
          <cell r="D524">
            <v>105</v>
          </cell>
          <cell r="E524">
            <v>88.5</v>
          </cell>
          <cell r="F524">
            <v>91.400002000000001</v>
          </cell>
          <cell r="G524">
            <v>82.489998</v>
          </cell>
          <cell r="H524">
            <v>0.83638999999999997</v>
          </cell>
          <cell r="I524">
            <v>103.8</v>
          </cell>
          <cell r="J524">
            <v>3.08</v>
          </cell>
        </row>
        <row r="525">
          <cell r="A525">
            <v>43112</v>
          </cell>
          <cell r="B525">
            <v>0.11</v>
          </cell>
          <cell r="C525">
            <v>765.50024699999994</v>
          </cell>
          <cell r="D525">
            <v>105.949997</v>
          </cell>
          <cell r="E525">
            <v>89</v>
          </cell>
          <cell r="F525">
            <v>92</v>
          </cell>
          <cell r="G525">
            <v>83.620002999999997</v>
          </cell>
          <cell r="H525">
            <v>0.83042000000000005</v>
          </cell>
          <cell r="I525">
            <v>103.19</v>
          </cell>
          <cell r="J525">
            <v>3.2</v>
          </cell>
        </row>
        <row r="526">
          <cell r="A526">
            <v>43115</v>
          </cell>
          <cell r="B526">
            <v>0.11</v>
          </cell>
          <cell r="C526">
            <v>765.50024800000006</v>
          </cell>
          <cell r="D526">
            <v>104.849998</v>
          </cell>
          <cell r="E526">
            <v>89</v>
          </cell>
          <cell r="F526">
            <v>91.800003000000004</v>
          </cell>
          <cell r="G526" t="e">
            <v>#N/A</v>
          </cell>
          <cell r="H526">
            <v>0.82018999999999997</v>
          </cell>
          <cell r="I526">
            <v>102.84</v>
          </cell>
        </row>
        <row r="527">
          <cell r="A527">
            <v>43116</v>
          </cell>
          <cell r="B527">
            <v>0.11</v>
          </cell>
          <cell r="C527">
            <v>765.50024900000005</v>
          </cell>
          <cell r="D527">
            <v>105</v>
          </cell>
          <cell r="E527">
            <v>88.5</v>
          </cell>
          <cell r="F527">
            <v>90.800003000000004</v>
          </cell>
          <cell r="G527">
            <v>82.93</v>
          </cell>
          <cell r="H527">
            <v>0.81510000000000005</v>
          </cell>
          <cell r="I527">
            <v>102.86</v>
          </cell>
          <cell r="J527">
            <v>3.13</v>
          </cell>
        </row>
        <row r="528">
          <cell r="A528">
            <v>43117</v>
          </cell>
          <cell r="B528">
            <v>0.11</v>
          </cell>
          <cell r="C528">
            <v>765.50025000000005</v>
          </cell>
          <cell r="D528">
            <v>105.900002</v>
          </cell>
          <cell r="E528">
            <v>88</v>
          </cell>
          <cell r="F528">
            <v>90.800003000000004</v>
          </cell>
          <cell r="G528">
            <v>83.089995999999999</v>
          </cell>
          <cell r="H528">
            <v>0.81491000000000002</v>
          </cell>
          <cell r="I528">
            <v>101.95</v>
          </cell>
          <cell r="J528">
            <v>3.23</v>
          </cell>
        </row>
        <row r="529">
          <cell r="A529">
            <v>43118</v>
          </cell>
          <cell r="B529">
            <v>0.11</v>
          </cell>
          <cell r="C529">
            <v>765.50025100000005</v>
          </cell>
          <cell r="D529">
            <v>110.599998</v>
          </cell>
          <cell r="E529">
            <v>89</v>
          </cell>
          <cell r="F529">
            <v>91.199996999999996</v>
          </cell>
          <cell r="G529">
            <v>83.099997999999999</v>
          </cell>
          <cell r="H529">
            <v>0.82074999999999998</v>
          </cell>
          <cell r="I529">
            <v>101.83</v>
          </cell>
          <cell r="J529">
            <v>3.19</v>
          </cell>
        </row>
        <row r="530">
          <cell r="A530">
            <v>43119</v>
          </cell>
          <cell r="B530">
            <v>0.11</v>
          </cell>
          <cell r="C530">
            <v>765.50025200000005</v>
          </cell>
          <cell r="D530">
            <v>110.949997</v>
          </cell>
          <cell r="E530">
            <v>87.5</v>
          </cell>
          <cell r="F530">
            <v>90.400002000000001</v>
          </cell>
          <cell r="G530">
            <v>83.809997999999993</v>
          </cell>
          <cell r="H530">
            <v>0.81721999999999995</v>
          </cell>
          <cell r="I530">
            <v>102.43</v>
          </cell>
          <cell r="J530">
            <v>3.19</v>
          </cell>
        </row>
        <row r="531">
          <cell r="A531">
            <v>43122</v>
          </cell>
          <cell r="B531">
            <v>0.11</v>
          </cell>
          <cell r="C531">
            <v>765.50025300000004</v>
          </cell>
          <cell r="D531">
            <v>109.400002</v>
          </cell>
          <cell r="E531">
            <v>88.5</v>
          </cell>
          <cell r="F531">
            <v>91.199996999999996</v>
          </cell>
          <cell r="G531">
            <v>84.910004000000001</v>
          </cell>
          <cell r="H531">
            <v>0.81596000000000002</v>
          </cell>
          <cell r="I531">
            <v>104.04</v>
          </cell>
          <cell r="J531">
            <v>3.22</v>
          </cell>
        </row>
        <row r="532">
          <cell r="A532">
            <v>43123</v>
          </cell>
          <cell r="B532">
            <v>0.11</v>
          </cell>
          <cell r="C532">
            <v>765.50025400000004</v>
          </cell>
          <cell r="D532">
            <v>104.949997</v>
          </cell>
          <cell r="E532">
            <v>88</v>
          </cell>
          <cell r="F532">
            <v>89.800003000000004</v>
          </cell>
          <cell r="G532">
            <v>85.839995999999999</v>
          </cell>
          <cell r="H532">
            <v>0.81591000000000002</v>
          </cell>
          <cell r="I532">
            <v>107.48</v>
          </cell>
          <cell r="J532">
            <v>3.44</v>
          </cell>
        </row>
        <row r="533">
          <cell r="A533">
            <v>43124</v>
          </cell>
          <cell r="B533">
            <v>0.1</v>
          </cell>
          <cell r="C533">
            <v>765.50025500000004</v>
          </cell>
          <cell r="D533">
            <v>96.720000999999996</v>
          </cell>
          <cell r="E533">
            <v>88.5</v>
          </cell>
          <cell r="F533">
            <v>89.599997999999999</v>
          </cell>
          <cell r="G533">
            <v>85.239998</v>
          </cell>
          <cell r="H533">
            <v>0.81233</v>
          </cell>
          <cell r="I533">
            <v>106.11</v>
          </cell>
          <cell r="J533">
            <v>3.51</v>
          </cell>
        </row>
        <row r="534">
          <cell r="A534">
            <v>43125</v>
          </cell>
          <cell r="B534">
            <v>0.11</v>
          </cell>
          <cell r="C534">
            <v>765.50025600000004</v>
          </cell>
          <cell r="D534">
            <v>99</v>
          </cell>
          <cell r="E534">
            <v>88.5</v>
          </cell>
          <cell r="F534">
            <v>88.800003000000004</v>
          </cell>
          <cell r="G534">
            <v>85.660004000000001</v>
          </cell>
          <cell r="H534">
            <v>0.80703000000000003</v>
          </cell>
          <cell r="I534">
            <v>104.94</v>
          </cell>
          <cell r="J534">
            <v>3.45</v>
          </cell>
        </row>
        <row r="535">
          <cell r="A535">
            <v>43126</v>
          </cell>
          <cell r="B535">
            <v>0.1</v>
          </cell>
          <cell r="C535">
            <v>765.50025700000003</v>
          </cell>
          <cell r="D535">
            <v>97.760002</v>
          </cell>
          <cell r="E535">
            <v>87.5</v>
          </cell>
          <cell r="F535">
            <v>90</v>
          </cell>
          <cell r="G535">
            <v>86.199996999999996</v>
          </cell>
          <cell r="H535">
            <v>0.80694999999999995</v>
          </cell>
          <cell r="I535">
            <v>105.4</v>
          </cell>
          <cell r="J535">
            <v>3.51</v>
          </cell>
        </row>
        <row r="536">
          <cell r="A536">
            <v>43129</v>
          </cell>
          <cell r="B536">
            <v>0.11</v>
          </cell>
          <cell r="C536">
            <v>765.50025800000003</v>
          </cell>
          <cell r="D536">
            <v>98.760002</v>
          </cell>
          <cell r="E536">
            <v>89</v>
          </cell>
          <cell r="F536">
            <v>90.400002000000001</v>
          </cell>
          <cell r="G536">
            <v>86.480002999999996</v>
          </cell>
          <cell r="H536">
            <v>0.80462999999999996</v>
          </cell>
          <cell r="I536">
            <v>104.86</v>
          </cell>
          <cell r="J536">
            <v>3.63</v>
          </cell>
        </row>
        <row r="537">
          <cell r="A537">
            <v>43130</v>
          </cell>
          <cell r="B537">
            <v>0.11</v>
          </cell>
          <cell r="C537">
            <v>765.50025900000003</v>
          </cell>
          <cell r="D537">
            <v>98.800003000000004</v>
          </cell>
          <cell r="E537">
            <v>87.699996999999996</v>
          </cell>
          <cell r="F537">
            <v>89.68</v>
          </cell>
          <cell r="G537">
            <v>84.589995999999999</v>
          </cell>
          <cell r="H537">
            <v>0.80767999999999995</v>
          </cell>
          <cell r="I537">
            <v>103.84</v>
          </cell>
          <cell r="J537">
            <v>3.2</v>
          </cell>
        </row>
        <row r="538">
          <cell r="A538">
            <v>43131</v>
          </cell>
          <cell r="B538">
            <v>0.1</v>
          </cell>
          <cell r="C538">
            <v>765.50026000000003</v>
          </cell>
          <cell r="D538">
            <v>100.900002</v>
          </cell>
          <cell r="E538">
            <v>87.089995999999999</v>
          </cell>
          <cell r="F538">
            <v>87.980002999999996</v>
          </cell>
          <cell r="G538">
            <v>84.589995999999999</v>
          </cell>
          <cell r="H538">
            <v>0.80583000000000005</v>
          </cell>
          <cell r="I538">
            <v>103.74</v>
          </cell>
          <cell r="J538">
            <v>3</v>
          </cell>
        </row>
        <row r="539">
          <cell r="A539">
            <v>43132</v>
          </cell>
          <cell r="B539">
            <v>0.1</v>
          </cell>
          <cell r="C539">
            <v>765.50026100000002</v>
          </cell>
          <cell r="D539">
            <v>99.5</v>
          </cell>
          <cell r="E539">
            <v>85</v>
          </cell>
          <cell r="F539">
            <v>88.32</v>
          </cell>
          <cell r="G539">
            <v>83.980002999999996</v>
          </cell>
          <cell r="H539">
            <v>0.80523999999999996</v>
          </cell>
          <cell r="I539">
            <v>101.81</v>
          </cell>
          <cell r="J539">
            <v>2.86</v>
          </cell>
        </row>
        <row r="540">
          <cell r="A540">
            <v>43133</v>
          </cell>
          <cell r="B540">
            <v>0.11</v>
          </cell>
          <cell r="C540">
            <v>765.50026200000002</v>
          </cell>
          <cell r="D540">
            <v>94.599997999999999</v>
          </cell>
          <cell r="E540">
            <v>85.160004000000001</v>
          </cell>
          <cell r="F540">
            <v>88.209998999999996</v>
          </cell>
          <cell r="G540">
            <v>82.629997000000003</v>
          </cell>
          <cell r="H540">
            <v>0.79935999999999996</v>
          </cell>
          <cell r="I540">
            <v>100.38</v>
          </cell>
          <cell r="J540">
            <v>2.85</v>
          </cell>
        </row>
        <row r="541">
          <cell r="A541">
            <v>43136</v>
          </cell>
          <cell r="B541">
            <v>0.11</v>
          </cell>
          <cell r="C541">
            <v>765.50026300000002</v>
          </cell>
          <cell r="D541">
            <v>91.260002</v>
          </cell>
          <cell r="E541">
            <v>84.510002</v>
          </cell>
          <cell r="F541">
            <v>86.419998000000007</v>
          </cell>
          <cell r="G541">
            <v>79.800003000000004</v>
          </cell>
          <cell r="H541">
            <v>0.80340999999999996</v>
          </cell>
          <cell r="I541">
            <v>98.9</v>
          </cell>
          <cell r="J541">
            <v>2.75</v>
          </cell>
        </row>
        <row r="542">
          <cell r="A542">
            <v>43137</v>
          </cell>
          <cell r="B542">
            <v>0.11</v>
          </cell>
          <cell r="C542">
            <v>765.50026400000002</v>
          </cell>
          <cell r="D542">
            <v>91.239998</v>
          </cell>
          <cell r="E542">
            <v>79.260002</v>
          </cell>
          <cell r="F542">
            <v>84.25</v>
          </cell>
          <cell r="G542">
            <v>80.580001999999993</v>
          </cell>
          <cell r="H542">
            <v>0.80854999999999999</v>
          </cell>
          <cell r="I542">
            <v>96.87</v>
          </cell>
          <cell r="J542">
            <v>2.76</v>
          </cell>
        </row>
        <row r="543">
          <cell r="A543">
            <v>43138</v>
          </cell>
          <cell r="B543">
            <v>0.11</v>
          </cell>
          <cell r="C543">
            <v>765.50026500000001</v>
          </cell>
          <cell r="D543">
            <v>91.82</v>
          </cell>
          <cell r="E543">
            <v>84.589995999999999</v>
          </cell>
          <cell r="F543">
            <v>85.300003000000004</v>
          </cell>
          <cell r="G543">
            <v>80.129997000000003</v>
          </cell>
          <cell r="H543">
            <v>0.80767</v>
          </cell>
          <cell r="I543">
            <v>97.76</v>
          </cell>
          <cell r="J543">
            <v>2.7</v>
          </cell>
        </row>
        <row r="544">
          <cell r="A544">
            <v>43139</v>
          </cell>
          <cell r="B544">
            <v>0.11</v>
          </cell>
          <cell r="C544">
            <v>765.50026600000001</v>
          </cell>
          <cell r="D544">
            <v>88.900002000000001</v>
          </cell>
          <cell r="E544">
            <v>81.379997000000003</v>
          </cell>
          <cell r="F544">
            <v>84.099997999999999</v>
          </cell>
          <cell r="G544">
            <v>76.300003000000004</v>
          </cell>
          <cell r="H544">
            <v>0.81511999999999996</v>
          </cell>
          <cell r="I544">
            <v>96.07</v>
          </cell>
          <cell r="J544">
            <v>2.7</v>
          </cell>
        </row>
        <row r="545">
          <cell r="A545">
            <v>43140</v>
          </cell>
          <cell r="B545">
            <v>0.11</v>
          </cell>
          <cell r="C545">
            <v>765.50026700000001</v>
          </cell>
          <cell r="D545">
            <v>86.940002000000007</v>
          </cell>
          <cell r="E545">
            <v>81.959998999999996</v>
          </cell>
          <cell r="F545">
            <v>82.199996999999996</v>
          </cell>
          <cell r="G545">
            <v>79.309997999999993</v>
          </cell>
          <cell r="H545">
            <v>0.81560999999999995</v>
          </cell>
          <cell r="I545">
            <v>94.61</v>
          </cell>
          <cell r="J545">
            <v>2.58</v>
          </cell>
        </row>
        <row r="546">
          <cell r="A546">
            <v>43143</v>
          </cell>
          <cell r="B546">
            <v>0.11</v>
          </cell>
          <cell r="C546">
            <v>765.50026800000001</v>
          </cell>
          <cell r="D546">
            <v>92.239998</v>
          </cell>
          <cell r="E546">
            <v>83.330001999999993</v>
          </cell>
          <cell r="F546">
            <v>84.059997999999993</v>
          </cell>
          <cell r="G546">
            <v>78.069999999999993</v>
          </cell>
          <cell r="H546">
            <v>0.81613999999999998</v>
          </cell>
          <cell r="I546">
            <v>96.21</v>
          </cell>
          <cell r="J546">
            <v>2.5499999999999998</v>
          </cell>
        </row>
        <row r="547">
          <cell r="A547">
            <v>43144</v>
          </cell>
          <cell r="B547">
            <v>0.11</v>
          </cell>
          <cell r="C547">
            <v>765.500269</v>
          </cell>
          <cell r="D547">
            <v>90.959998999999996</v>
          </cell>
          <cell r="E547">
            <v>81.540001000000004</v>
          </cell>
          <cell r="F547">
            <v>83.669998000000007</v>
          </cell>
          <cell r="G547">
            <v>77.769997000000004</v>
          </cell>
          <cell r="H547">
            <v>0.81276000000000004</v>
          </cell>
          <cell r="I547">
            <v>95.41</v>
          </cell>
          <cell r="J547">
            <v>2.59</v>
          </cell>
        </row>
        <row r="548">
          <cell r="A548">
            <v>43145</v>
          </cell>
          <cell r="B548">
            <v>0.1</v>
          </cell>
          <cell r="C548">
            <v>765.50027</v>
          </cell>
          <cell r="D548">
            <v>95.300003000000004</v>
          </cell>
          <cell r="E548">
            <v>81.160004000000001</v>
          </cell>
          <cell r="F548">
            <v>84.129997000000003</v>
          </cell>
          <cell r="G548">
            <v>77.879997000000003</v>
          </cell>
          <cell r="H548">
            <v>0.80947000000000002</v>
          </cell>
          <cell r="I548">
            <v>96.25</v>
          </cell>
          <cell r="J548">
            <v>2.59</v>
          </cell>
        </row>
        <row r="549">
          <cell r="A549">
            <v>43146</v>
          </cell>
          <cell r="B549">
            <v>0.11</v>
          </cell>
          <cell r="C549">
            <v>765.500271</v>
          </cell>
          <cell r="D549">
            <v>99.400002000000001</v>
          </cell>
          <cell r="E549">
            <v>81.339995999999999</v>
          </cell>
          <cell r="F549">
            <v>84.089995999999999</v>
          </cell>
          <cell r="G549">
            <v>78.970000999999996</v>
          </cell>
          <cell r="H549">
            <v>0.80210000000000004</v>
          </cell>
          <cell r="I549">
            <v>95.84</v>
          </cell>
          <cell r="J549">
            <v>2.58</v>
          </cell>
        </row>
        <row r="550">
          <cell r="A550">
            <v>43147</v>
          </cell>
          <cell r="B550">
            <v>0.1</v>
          </cell>
          <cell r="C550">
            <v>765.500272</v>
          </cell>
          <cell r="D550">
            <v>99.5</v>
          </cell>
          <cell r="E550">
            <v>80.980002999999996</v>
          </cell>
          <cell r="F550">
            <v>85.610000999999997</v>
          </cell>
          <cell r="G550">
            <v>78.25</v>
          </cell>
          <cell r="H550">
            <v>0.79976999999999998</v>
          </cell>
          <cell r="I550">
            <v>96.97</v>
          </cell>
          <cell r="J550">
            <v>2.56</v>
          </cell>
        </row>
        <row r="551">
          <cell r="A551">
            <v>43150</v>
          </cell>
          <cell r="B551">
            <v>0.1</v>
          </cell>
          <cell r="C551">
            <v>765.50027299999999</v>
          </cell>
          <cell r="D551">
            <v>96.5</v>
          </cell>
          <cell r="E551">
            <v>81.660004000000001</v>
          </cell>
          <cell r="F551">
            <v>85.980002999999996</v>
          </cell>
          <cell r="G551" t="e">
            <v>#N/A</v>
          </cell>
          <cell r="H551">
            <v>0.80567999999999995</v>
          </cell>
          <cell r="I551">
            <v>96.22</v>
          </cell>
        </row>
        <row r="552">
          <cell r="A552">
            <v>43151</v>
          </cell>
          <cell r="B552">
            <v>0.11</v>
          </cell>
          <cell r="C552">
            <v>765.50027399999999</v>
          </cell>
          <cell r="D552">
            <v>100.449997</v>
          </cell>
          <cell r="E552">
            <v>81.779999000000004</v>
          </cell>
          <cell r="F552">
            <v>86.32</v>
          </cell>
          <cell r="G552">
            <v>78.080001999999993</v>
          </cell>
          <cell r="H552">
            <v>0.80654000000000003</v>
          </cell>
          <cell r="I552">
            <v>97.36</v>
          </cell>
          <cell r="J552">
            <v>2.62</v>
          </cell>
        </row>
        <row r="553">
          <cell r="A553">
            <v>43152</v>
          </cell>
          <cell r="B553">
            <v>0.11</v>
          </cell>
          <cell r="C553">
            <v>765.50027499999999</v>
          </cell>
          <cell r="D553">
            <v>100.400002</v>
          </cell>
          <cell r="E553">
            <v>81.349997999999999</v>
          </cell>
          <cell r="F553">
            <v>86.25</v>
          </cell>
          <cell r="G553">
            <v>77.809997999999993</v>
          </cell>
          <cell r="H553">
            <v>0.81067999999999996</v>
          </cell>
          <cell r="I553">
            <v>96.86</v>
          </cell>
          <cell r="J553">
            <v>2.66</v>
          </cell>
        </row>
        <row r="554">
          <cell r="A554">
            <v>43153</v>
          </cell>
          <cell r="B554">
            <v>0.11</v>
          </cell>
          <cell r="C554">
            <v>765.50027599999999</v>
          </cell>
          <cell r="D554">
            <v>99.519997000000004</v>
          </cell>
          <cell r="E554">
            <v>83.279999000000004</v>
          </cell>
          <cell r="F554">
            <v>85.800003000000004</v>
          </cell>
          <cell r="G554">
            <v>78.319999999999993</v>
          </cell>
          <cell r="H554">
            <v>0.81420999999999999</v>
          </cell>
          <cell r="I554">
            <v>96.87</v>
          </cell>
          <cell r="J554">
            <v>2.63</v>
          </cell>
        </row>
        <row r="555">
          <cell r="A555">
            <v>43154</v>
          </cell>
          <cell r="B555">
            <v>0.11</v>
          </cell>
          <cell r="C555">
            <v>765.50027699999998</v>
          </cell>
          <cell r="D555">
            <v>98.900002000000001</v>
          </cell>
          <cell r="E555">
            <v>83.139999000000003</v>
          </cell>
          <cell r="F555">
            <v>86.32</v>
          </cell>
          <cell r="G555">
            <v>79.800003000000004</v>
          </cell>
          <cell r="H555">
            <v>0.81125000000000003</v>
          </cell>
          <cell r="I555">
            <v>96.36</v>
          </cell>
          <cell r="J555">
            <v>2.63</v>
          </cell>
        </row>
        <row r="556">
          <cell r="A556">
            <v>43157</v>
          </cell>
          <cell r="B556">
            <v>0.11</v>
          </cell>
          <cell r="C556">
            <v>765.50027799999998</v>
          </cell>
          <cell r="D556">
            <v>99.779999000000004</v>
          </cell>
          <cell r="E556">
            <v>84.589995999999999</v>
          </cell>
          <cell r="F556">
            <v>88.889999000000003</v>
          </cell>
          <cell r="G556">
            <v>80.569999999999993</v>
          </cell>
          <cell r="H556">
            <v>0.81386000000000003</v>
          </cell>
          <cell r="I556">
            <v>96.91</v>
          </cell>
          <cell r="J556">
            <v>2.64</v>
          </cell>
        </row>
        <row r="557">
          <cell r="A557">
            <v>43158</v>
          </cell>
          <cell r="B557">
            <v>0.11</v>
          </cell>
          <cell r="C557">
            <v>765.50027899999998</v>
          </cell>
          <cell r="D557">
            <v>98.199996999999996</v>
          </cell>
          <cell r="E557">
            <v>83.849997999999999</v>
          </cell>
          <cell r="F557">
            <v>86.209998999999996</v>
          </cell>
          <cell r="G557">
            <v>80.180000000000007</v>
          </cell>
          <cell r="H557">
            <v>0.81198000000000004</v>
          </cell>
          <cell r="I557">
            <v>96.54</v>
          </cell>
          <cell r="J557">
            <v>2.68</v>
          </cell>
        </row>
        <row r="558">
          <cell r="A558">
            <v>43159</v>
          </cell>
          <cell r="B558">
            <v>0.11</v>
          </cell>
          <cell r="C558">
            <v>765.50027999999998</v>
          </cell>
          <cell r="D558">
            <v>98.5</v>
          </cell>
          <cell r="E558">
            <v>83.75</v>
          </cell>
          <cell r="F558">
            <v>85.459998999999996</v>
          </cell>
          <cell r="G558">
            <v>81.379997000000003</v>
          </cell>
          <cell r="H558">
            <v>0.81764000000000003</v>
          </cell>
          <cell r="I558">
            <v>94.7</v>
          </cell>
          <cell r="J558">
            <v>2.67</v>
          </cell>
        </row>
        <row r="559">
          <cell r="A559">
            <v>43160</v>
          </cell>
          <cell r="B559">
            <v>0.11</v>
          </cell>
          <cell r="C559">
            <v>765.50028099999997</v>
          </cell>
          <cell r="D559">
            <v>92.82</v>
          </cell>
          <cell r="E559">
            <v>82.519997000000004</v>
          </cell>
          <cell r="F559">
            <v>83.5</v>
          </cell>
          <cell r="G559">
            <v>79.699996999999996</v>
          </cell>
          <cell r="H559">
            <v>0.82025999999999999</v>
          </cell>
          <cell r="I559">
            <v>93.69</v>
          </cell>
          <cell r="J559">
            <v>2.7</v>
          </cell>
        </row>
        <row r="560">
          <cell r="A560">
            <v>43161</v>
          </cell>
          <cell r="B560">
            <v>0.11</v>
          </cell>
          <cell r="C560">
            <v>765.50028199999997</v>
          </cell>
          <cell r="D560">
            <v>92.639999000000003</v>
          </cell>
          <cell r="E560">
            <v>82.540001000000004</v>
          </cell>
          <cell r="F560">
            <v>83</v>
          </cell>
          <cell r="G560">
            <v>80.290001000000004</v>
          </cell>
          <cell r="H560">
            <v>0.81494</v>
          </cell>
          <cell r="I560">
            <v>91.22</v>
          </cell>
          <cell r="J560">
            <v>2.7</v>
          </cell>
        </row>
        <row r="561">
          <cell r="A561">
            <v>43164</v>
          </cell>
          <cell r="B561">
            <v>0.11</v>
          </cell>
          <cell r="C561">
            <v>765.50028299999997</v>
          </cell>
          <cell r="D561">
            <v>95.480002999999996</v>
          </cell>
          <cell r="E561">
            <v>82.160004000000001</v>
          </cell>
          <cell r="F561">
            <v>84.160004000000001</v>
          </cell>
          <cell r="G561">
            <v>80.629997000000003</v>
          </cell>
          <cell r="H561">
            <v>0.81198999999999999</v>
          </cell>
          <cell r="I561">
            <v>93.12</v>
          </cell>
          <cell r="J561">
            <v>2.7</v>
          </cell>
        </row>
        <row r="562">
          <cell r="A562">
            <v>43165</v>
          </cell>
          <cell r="B562">
            <v>0.1</v>
          </cell>
          <cell r="C562">
            <v>765.50028399999997</v>
          </cell>
          <cell r="D562">
            <v>95.199996999999996</v>
          </cell>
          <cell r="E562">
            <v>81.699996999999996</v>
          </cell>
          <cell r="F562">
            <v>83.5</v>
          </cell>
          <cell r="G562">
            <v>81.379997000000003</v>
          </cell>
          <cell r="H562">
            <v>0.81059999999999999</v>
          </cell>
          <cell r="I562">
            <v>94.18</v>
          </cell>
          <cell r="J562">
            <v>2.75</v>
          </cell>
        </row>
        <row r="563">
          <cell r="A563">
            <v>43166</v>
          </cell>
          <cell r="B563">
            <v>0.1</v>
          </cell>
          <cell r="C563">
            <v>765.50028499999996</v>
          </cell>
          <cell r="D563">
            <v>96</v>
          </cell>
          <cell r="E563">
            <v>80.370002999999997</v>
          </cell>
          <cell r="F563">
            <v>83.620002999999997</v>
          </cell>
          <cell r="G563">
            <v>81.410004000000001</v>
          </cell>
          <cell r="H563">
            <v>0.80537000000000003</v>
          </cell>
          <cell r="I563">
            <v>95.56</v>
          </cell>
          <cell r="J563">
            <v>2.78</v>
          </cell>
        </row>
        <row r="564">
          <cell r="A564">
            <v>43167</v>
          </cell>
          <cell r="B564">
            <v>0.11</v>
          </cell>
          <cell r="C564">
            <v>765.50028599999996</v>
          </cell>
          <cell r="D564">
            <v>99</v>
          </cell>
          <cell r="E564">
            <v>80.790001000000004</v>
          </cell>
          <cell r="F564">
            <v>83.75</v>
          </cell>
          <cell r="G564">
            <v>82.419998000000007</v>
          </cell>
          <cell r="H564">
            <v>0.80549999999999999</v>
          </cell>
          <cell r="I564">
            <v>95.92</v>
          </cell>
          <cell r="J564">
            <v>2.76</v>
          </cell>
        </row>
        <row r="565">
          <cell r="A565">
            <v>43168</v>
          </cell>
          <cell r="B565">
            <v>0.11</v>
          </cell>
          <cell r="C565">
            <v>765.50028699999996</v>
          </cell>
          <cell r="D565">
            <v>101.199997</v>
          </cell>
          <cell r="E565">
            <v>82.57</v>
          </cell>
          <cell r="F565">
            <v>84.419998000000007</v>
          </cell>
          <cell r="G565">
            <v>82.949996999999996</v>
          </cell>
          <cell r="H565">
            <v>0.81257000000000001</v>
          </cell>
          <cell r="I565">
            <v>96.25</v>
          </cell>
          <cell r="J565">
            <v>2.73</v>
          </cell>
        </row>
        <row r="566">
          <cell r="A566">
            <v>43171</v>
          </cell>
          <cell r="B566">
            <v>0.11</v>
          </cell>
          <cell r="C566">
            <v>765.50028799999995</v>
          </cell>
          <cell r="D566">
            <v>103.400002</v>
          </cell>
          <cell r="E566">
            <v>82.629997000000003</v>
          </cell>
          <cell r="F566">
            <v>85.309997999999993</v>
          </cell>
          <cell r="G566">
            <v>82.410004000000001</v>
          </cell>
          <cell r="H566">
            <v>0.81242999999999999</v>
          </cell>
          <cell r="I566">
            <v>96.39</v>
          </cell>
          <cell r="J566">
            <v>2.78</v>
          </cell>
        </row>
        <row r="567">
          <cell r="A567">
            <v>43172</v>
          </cell>
          <cell r="B567">
            <v>0.1</v>
          </cell>
          <cell r="C567">
            <v>765.50028899999995</v>
          </cell>
          <cell r="D567">
            <v>101.900002</v>
          </cell>
          <cell r="E567">
            <v>81.230002999999996</v>
          </cell>
          <cell r="F567">
            <v>84.120002999999997</v>
          </cell>
          <cell r="G567">
            <v>82.349997999999999</v>
          </cell>
          <cell r="H567">
            <v>0.81040000000000001</v>
          </cell>
          <cell r="I567">
            <v>94.5</v>
          </cell>
          <cell r="J567">
            <v>2.79</v>
          </cell>
        </row>
        <row r="568">
          <cell r="A568">
            <v>43173</v>
          </cell>
          <cell r="B568">
            <v>0.11</v>
          </cell>
          <cell r="C568">
            <v>765.50028999999995</v>
          </cell>
          <cell r="D568">
            <v>102.199997</v>
          </cell>
          <cell r="E568">
            <v>81.669998000000007</v>
          </cell>
          <cell r="F568">
            <v>84.269997000000004</v>
          </cell>
          <cell r="G568">
            <v>82.269997000000004</v>
          </cell>
          <cell r="H568">
            <v>0.80694999999999995</v>
          </cell>
          <cell r="I568">
            <v>94.09</v>
          </cell>
          <cell r="J568">
            <v>2.73</v>
          </cell>
        </row>
        <row r="569">
          <cell r="A569">
            <v>43174</v>
          </cell>
          <cell r="B569">
            <v>0.11</v>
          </cell>
          <cell r="C569">
            <v>765.50029099999995</v>
          </cell>
          <cell r="D569">
            <v>102.650002</v>
          </cell>
          <cell r="E569">
            <v>81.580001999999993</v>
          </cell>
          <cell r="F569">
            <v>84.080001999999993</v>
          </cell>
          <cell r="G569">
            <v>82.879997000000003</v>
          </cell>
          <cell r="H569">
            <v>0.80803999999999998</v>
          </cell>
          <cell r="I569">
            <v>93.33</v>
          </cell>
          <cell r="J569">
            <v>2.68</v>
          </cell>
        </row>
        <row r="570">
          <cell r="A570">
            <v>43175</v>
          </cell>
          <cell r="B570">
            <v>0.11</v>
          </cell>
          <cell r="C570">
            <v>765.50029199999994</v>
          </cell>
          <cell r="D570">
            <v>100.5</v>
          </cell>
          <cell r="E570">
            <v>84.629997000000003</v>
          </cell>
          <cell r="F570">
            <v>84.360000999999997</v>
          </cell>
          <cell r="G570">
            <v>83.5</v>
          </cell>
          <cell r="H570">
            <v>0.81240000000000001</v>
          </cell>
          <cell r="I570">
            <v>94.02</v>
          </cell>
          <cell r="J570">
            <v>2.69</v>
          </cell>
        </row>
        <row r="571">
          <cell r="A571">
            <v>43178</v>
          </cell>
          <cell r="B571">
            <v>0.11</v>
          </cell>
          <cell r="C571">
            <v>765.50029300000006</v>
          </cell>
          <cell r="D571">
            <v>97.980002999999996</v>
          </cell>
          <cell r="E571">
            <v>78.040001000000004</v>
          </cell>
          <cell r="F571">
            <v>82.059997999999993</v>
          </cell>
          <cell r="G571">
            <v>82.139999000000003</v>
          </cell>
          <cell r="H571">
            <v>0.81428</v>
          </cell>
          <cell r="I571">
            <v>92.18</v>
          </cell>
          <cell r="J571">
            <v>2.65</v>
          </cell>
        </row>
        <row r="572">
          <cell r="A572">
            <v>43179</v>
          </cell>
          <cell r="B572">
            <v>0.11</v>
          </cell>
          <cell r="C572">
            <v>765.50029400000005</v>
          </cell>
          <cell r="D572">
            <v>100.150002</v>
          </cell>
          <cell r="E572">
            <v>79.010002</v>
          </cell>
          <cell r="F572">
            <v>82.660004000000001</v>
          </cell>
          <cell r="G572">
            <v>83.089995999999999</v>
          </cell>
          <cell r="H572">
            <v>0.81057999999999997</v>
          </cell>
          <cell r="I572">
            <v>92.73</v>
          </cell>
          <cell r="J572">
            <v>2.68</v>
          </cell>
        </row>
        <row r="573">
          <cell r="A573">
            <v>43180</v>
          </cell>
          <cell r="B573">
            <v>0.11</v>
          </cell>
          <cell r="C573">
            <v>765.50029500000005</v>
          </cell>
          <cell r="D573">
            <v>98.379997000000003</v>
          </cell>
          <cell r="E573">
            <v>79.419998000000007</v>
          </cell>
          <cell r="F573">
            <v>83.57</v>
          </cell>
          <cell r="G573">
            <v>82.809997999999993</v>
          </cell>
          <cell r="H573">
            <v>0.81620000000000004</v>
          </cell>
          <cell r="I573">
            <v>92.87</v>
          </cell>
          <cell r="J573">
            <v>2.64</v>
          </cell>
        </row>
        <row r="574">
          <cell r="A574">
            <v>43181</v>
          </cell>
          <cell r="B574">
            <v>0.11</v>
          </cell>
          <cell r="C574">
            <v>765.50029600000005</v>
          </cell>
          <cell r="D574">
            <v>96.980002999999996</v>
          </cell>
          <cell r="E574">
            <v>78.260002</v>
          </cell>
          <cell r="F574">
            <v>82.419998000000007</v>
          </cell>
          <cell r="G574">
            <v>82.18</v>
          </cell>
          <cell r="H574">
            <v>0.80986999999999998</v>
          </cell>
          <cell r="I574">
            <v>91.55</v>
          </cell>
          <cell r="J574">
            <v>2.62</v>
          </cell>
        </row>
        <row r="575">
          <cell r="A575">
            <v>43182</v>
          </cell>
          <cell r="B575">
            <v>0.11</v>
          </cell>
          <cell r="C575">
            <v>765.50029700000005</v>
          </cell>
          <cell r="D575">
            <v>95.620002999999997</v>
          </cell>
          <cell r="E575">
            <v>77.309997999999993</v>
          </cell>
          <cell r="F575">
            <v>80.319999999999993</v>
          </cell>
          <cell r="G575">
            <v>81.680000000000007</v>
          </cell>
          <cell r="H575">
            <v>0.81135999999999997</v>
          </cell>
          <cell r="I575">
            <v>88.91</v>
          </cell>
          <cell r="J575">
            <v>2.59</v>
          </cell>
        </row>
        <row r="576">
          <cell r="A576">
            <v>43185</v>
          </cell>
          <cell r="B576">
            <v>0.1</v>
          </cell>
          <cell r="C576">
            <v>765.50029800000004</v>
          </cell>
          <cell r="D576">
            <v>94.980002999999996</v>
          </cell>
          <cell r="E576">
            <v>78.120002999999997</v>
          </cell>
          <cell r="F576">
            <v>79.819999999999993</v>
          </cell>
          <cell r="G576">
            <v>84.029999000000004</v>
          </cell>
          <cell r="H576">
            <v>0.80942999999999998</v>
          </cell>
          <cell r="I576">
            <v>88.05</v>
          </cell>
          <cell r="J576">
            <v>2.62</v>
          </cell>
        </row>
        <row r="577">
          <cell r="A577">
            <v>43186</v>
          </cell>
          <cell r="B577">
            <v>0.1</v>
          </cell>
          <cell r="C577">
            <v>765.50029900000004</v>
          </cell>
          <cell r="D577">
            <v>97.019997000000004</v>
          </cell>
          <cell r="E577">
            <v>78.379997000000003</v>
          </cell>
          <cell r="F577">
            <v>81.029999000000004</v>
          </cell>
          <cell r="G577">
            <v>83.879997000000003</v>
          </cell>
          <cell r="H577">
            <v>0.80273000000000005</v>
          </cell>
          <cell r="I577">
            <v>89.34</v>
          </cell>
          <cell r="J577">
            <v>2.69</v>
          </cell>
        </row>
        <row r="578">
          <cell r="A578">
            <v>43187</v>
          </cell>
          <cell r="B578">
            <v>0.1</v>
          </cell>
          <cell r="C578">
            <v>765.50030000000004</v>
          </cell>
          <cell r="D578">
            <v>94.379997000000003</v>
          </cell>
          <cell r="E578">
            <v>77.540001000000004</v>
          </cell>
          <cell r="F578">
            <v>80.089995999999999</v>
          </cell>
          <cell r="G578">
            <v>84.25</v>
          </cell>
          <cell r="H578">
            <v>0.80593999999999999</v>
          </cell>
          <cell r="I578">
            <v>89.26</v>
          </cell>
        </row>
        <row r="579">
          <cell r="A579">
            <v>43188</v>
          </cell>
          <cell r="B579">
            <v>0.1</v>
          </cell>
          <cell r="C579">
            <v>765.50030100000004</v>
          </cell>
          <cell r="D579">
            <v>95.059997999999993</v>
          </cell>
          <cell r="E579">
            <v>79.220000999999996</v>
          </cell>
          <cell r="F579">
            <v>82.089995999999999</v>
          </cell>
          <cell r="G579">
            <v>85.129997000000003</v>
          </cell>
          <cell r="H579">
            <v>0.81233</v>
          </cell>
          <cell r="I579">
            <v>90.33</v>
          </cell>
          <cell r="J579">
            <v>2.73</v>
          </cell>
        </row>
        <row r="580">
          <cell r="A580">
            <v>43192</v>
          </cell>
          <cell r="B580">
            <v>0.11</v>
          </cell>
          <cell r="J580">
            <v>2.68</v>
          </cell>
        </row>
        <row r="581">
          <cell r="A581">
            <v>43193</v>
          </cell>
          <cell r="B581">
            <v>0.1</v>
          </cell>
          <cell r="C581">
            <v>765.50030200000003</v>
          </cell>
          <cell r="D581">
            <v>92.760002</v>
          </cell>
          <cell r="E581">
            <v>76.730002999999996</v>
          </cell>
          <cell r="F581">
            <v>80.040001000000004</v>
          </cell>
          <cell r="G581">
            <v>84.110000999999997</v>
          </cell>
          <cell r="H581">
            <v>0.81349000000000005</v>
          </cell>
          <cell r="I581">
            <v>89.23</v>
          </cell>
          <cell r="J581">
            <v>2.7</v>
          </cell>
        </row>
        <row r="582">
          <cell r="A582">
            <v>43194</v>
          </cell>
          <cell r="B582">
            <v>0.1</v>
          </cell>
          <cell r="C582">
            <v>765.50030300000003</v>
          </cell>
          <cell r="D582">
            <v>93.480002999999996</v>
          </cell>
          <cell r="E582">
            <v>76.370002999999997</v>
          </cell>
          <cell r="F582">
            <v>81.370002999999997</v>
          </cell>
          <cell r="G582">
            <v>85.419998000000007</v>
          </cell>
          <cell r="H582">
            <v>0.81442999999999999</v>
          </cell>
          <cell r="I582">
            <v>89.96</v>
          </cell>
          <cell r="J582">
            <v>2.72</v>
          </cell>
        </row>
        <row r="583">
          <cell r="A583">
            <v>43195</v>
          </cell>
          <cell r="B583">
            <v>0.1</v>
          </cell>
          <cell r="C583">
            <v>765.50030400000003</v>
          </cell>
          <cell r="D583">
            <v>99</v>
          </cell>
          <cell r="E583">
            <v>79.739998</v>
          </cell>
          <cell r="F583">
            <v>82.910004000000001</v>
          </cell>
          <cell r="G583">
            <v>86.010002</v>
          </cell>
          <cell r="H583">
            <v>0.81388000000000005</v>
          </cell>
          <cell r="I583">
            <v>92.68</v>
          </cell>
          <cell r="J583">
            <v>2.68</v>
          </cell>
        </row>
        <row r="584">
          <cell r="A584">
            <v>43196</v>
          </cell>
          <cell r="B584">
            <v>0.1</v>
          </cell>
          <cell r="C584">
            <v>765.50030500000003</v>
          </cell>
          <cell r="D584">
            <v>97.220000999999996</v>
          </cell>
          <cell r="E584">
            <v>79.639999000000003</v>
          </cell>
          <cell r="F584">
            <v>82.919998000000007</v>
          </cell>
          <cell r="G584">
            <v>84.459998999999996</v>
          </cell>
          <cell r="H584">
            <v>0.81621999999999995</v>
          </cell>
          <cell r="I584">
            <v>92.12</v>
          </cell>
          <cell r="J584">
            <v>2.7</v>
          </cell>
        </row>
        <row r="585">
          <cell r="A585">
            <v>43199</v>
          </cell>
          <cell r="B585">
            <v>0.1</v>
          </cell>
          <cell r="C585">
            <v>765.50030600000002</v>
          </cell>
          <cell r="D585">
            <v>100.099998</v>
          </cell>
          <cell r="E585">
            <v>77.739998</v>
          </cell>
          <cell r="F585">
            <v>82.309997999999993</v>
          </cell>
          <cell r="G585">
            <v>84.449996999999996</v>
          </cell>
          <cell r="H585">
            <v>0.81489999999999996</v>
          </cell>
          <cell r="I585">
            <v>91.94</v>
          </cell>
          <cell r="J585">
            <v>2.69</v>
          </cell>
        </row>
        <row r="586">
          <cell r="A586">
            <v>43200</v>
          </cell>
          <cell r="B586">
            <v>0.1</v>
          </cell>
          <cell r="C586">
            <v>765.50030700000002</v>
          </cell>
          <cell r="D586">
            <v>102.199997</v>
          </cell>
          <cell r="E586">
            <v>78.669998000000007</v>
          </cell>
          <cell r="F586">
            <v>81.940002000000007</v>
          </cell>
          <cell r="G586">
            <v>85.580001999999993</v>
          </cell>
          <cell r="H586">
            <v>0.81152999999999997</v>
          </cell>
          <cell r="I586">
            <v>96.29</v>
          </cell>
          <cell r="J586">
            <v>2.66</v>
          </cell>
        </row>
        <row r="587">
          <cell r="A587">
            <v>43201</v>
          </cell>
          <cell r="B587">
            <v>0.1</v>
          </cell>
          <cell r="C587">
            <v>765.50030800000002</v>
          </cell>
          <cell r="D587">
            <v>102</v>
          </cell>
          <cell r="E587">
            <v>78.459998999999996</v>
          </cell>
          <cell r="F587">
            <v>81.860000999999997</v>
          </cell>
          <cell r="G587">
            <v>85.440002000000007</v>
          </cell>
          <cell r="H587">
            <v>0.80886000000000002</v>
          </cell>
          <cell r="I587">
            <v>95.46</v>
          </cell>
          <cell r="J587">
            <v>2.68</v>
          </cell>
        </row>
        <row r="588">
          <cell r="A588">
            <v>43202</v>
          </cell>
          <cell r="B588">
            <v>0.1</v>
          </cell>
          <cell r="C588">
            <v>765.50030900000002</v>
          </cell>
          <cell r="D588">
            <v>105.800003</v>
          </cell>
          <cell r="E588">
            <v>78.809997999999993</v>
          </cell>
          <cell r="F588">
            <v>81.540001000000004</v>
          </cell>
          <cell r="G588">
            <v>85.75</v>
          </cell>
          <cell r="H588">
            <v>0.80830000000000002</v>
          </cell>
          <cell r="I588">
            <v>96.93</v>
          </cell>
          <cell r="J588">
            <v>2.69</v>
          </cell>
        </row>
        <row r="589">
          <cell r="A589">
            <v>43203</v>
          </cell>
          <cell r="B589">
            <v>0.1</v>
          </cell>
          <cell r="C589">
            <v>765.50031000000001</v>
          </cell>
          <cell r="D589">
            <v>106.650002</v>
          </cell>
          <cell r="E589">
            <v>79.589995999999999</v>
          </cell>
          <cell r="F589">
            <v>81.529999000000004</v>
          </cell>
          <cell r="G589">
            <v>85.419998000000007</v>
          </cell>
          <cell r="H589">
            <v>0.81105000000000005</v>
          </cell>
          <cell r="I589">
            <v>97.08</v>
          </cell>
          <cell r="J589">
            <v>2.74</v>
          </cell>
        </row>
        <row r="590">
          <cell r="A590">
            <v>43206</v>
          </cell>
          <cell r="B590">
            <v>0.1</v>
          </cell>
          <cell r="C590">
            <v>765.50031100000001</v>
          </cell>
          <cell r="D590">
            <v>106.150002</v>
          </cell>
          <cell r="E590">
            <v>80.739998</v>
          </cell>
          <cell r="F590">
            <v>81.110000999999997</v>
          </cell>
          <cell r="G590">
            <v>86.260002</v>
          </cell>
          <cell r="H590">
            <v>0.81086000000000003</v>
          </cell>
          <cell r="I590">
            <v>96.42</v>
          </cell>
          <cell r="J590">
            <v>2.75</v>
          </cell>
        </row>
        <row r="591">
          <cell r="A591">
            <v>43207</v>
          </cell>
          <cell r="B591">
            <v>0.1</v>
          </cell>
          <cell r="C591">
            <v>765.50031200000001</v>
          </cell>
          <cell r="D591">
            <v>109</v>
          </cell>
          <cell r="E591">
            <v>80.440002000000007</v>
          </cell>
          <cell r="F591">
            <v>82.629997000000003</v>
          </cell>
          <cell r="G591">
            <v>86.599997999999999</v>
          </cell>
          <cell r="H591">
            <v>0.80742000000000003</v>
          </cell>
          <cell r="I591">
            <v>99.08</v>
          </cell>
          <cell r="J591">
            <v>2.74</v>
          </cell>
        </row>
        <row r="592">
          <cell r="A592">
            <v>43208</v>
          </cell>
          <cell r="B592">
            <v>0.1</v>
          </cell>
          <cell r="C592">
            <v>765.50031300000001</v>
          </cell>
          <cell r="D592">
            <v>110</v>
          </cell>
          <cell r="E592">
            <v>81</v>
          </cell>
          <cell r="F592">
            <v>82.32</v>
          </cell>
          <cell r="G592">
            <v>86.989998</v>
          </cell>
          <cell r="H592">
            <v>0.80820000000000003</v>
          </cell>
          <cell r="I592">
            <v>98.7</v>
          </cell>
          <cell r="J592">
            <v>2.74</v>
          </cell>
        </row>
        <row r="593">
          <cell r="A593">
            <v>43209</v>
          </cell>
          <cell r="B593">
            <v>0.1</v>
          </cell>
          <cell r="C593">
            <v>765.500314</v>
          </cell>
          <cell r="D593">
            <v>109.349998</v>
          </cell>
          <cell r="E593">
            <v>81.129997000000003</v>
          </cell>
          <cell r="F593">
            <v>81.480002999999996</v>
          </cell>
          <cell r="G593">
            <v>86.440002000000007</v>
          </cell>
          <cell r="H593">
            <v>0.80781000000000003</v>
          </cell>
          <cell r="I593">
            <v>98.02</v>
          </cell>
          <cell r="J593">
            <v>2.66</v>
          </cell>
        </row>
        <row r="594">
          <cell r="A594">
            <v>43210</v>
          </cell>
          <cell r="B594">
            <v>0.1</v>
          </cell>
          <cell r="C594">
            <v>765.500315</v>
          </cell>
          <cell r="D594">
            <v>109.349998</v>
          </cell>
          <cell r="E594">
            <v>79.139999000000003</v>
          </cell>
          <cell r="F594">
            <v>81.480002999999996</v>
          </cell>
          <cell r="G594">
            <v>86.290001000000004</v>
          </cell>
          <cell r="H594">
            <v>0.81001000000000001</v>
          </cell>
          <cell r="I594">
            <v>97.43</v>
          </cell>
          <cell r="J594">
            <v>2.74</v>
          </cell>
        </row>
        <row r="595">
          <cell r="A595">
            <v>43213</v>
          </cell>
          <cell r="B595">
            <v>0.09</v>
          </cell>
          <cell r="C595">
            <v>765.500316</v>
          </cell>
          <cell r="D595">
            <v>109.75</v>
          </cell>
          <cell r="E595">
            <v>80.319999999999993</v>
          </cell>
          <cell r="F595">
            <v>82.220000999999996</v>
          </cell>
          <cell r="G595">
            <v>85.889999000000003</v>
          </cell>
          <cell r="H595">
            <v>0.81476999999999999</v>
          </cell>
          <cell r="I595">
            <v>97.22</v>
          </cell>
          <cell r="J595">
            <v>2.74</v>
          </cell>
        </row>
        <row r="596">
          <cell r="A596">
            <v>43214</v>
          </cell>
          <cell r="B596">
            <v>0.09</v>
          </cell>
          <cell r="C596">
            <v>765.500317</v>
          </cell>
          <cell r="D596">
            <v>108.099998</v>
          </cell>
          <cell r="E596">
            <v>82.059997999999993</v>
          </cell>
          <cell r="F596">
            <v>81.339995999999999</v>
          </cell>
          <cell r="G596">
            <v>85.18</v>
          </cell>
          <cell r="H596">
            <v>0.81906999999999996</v>
          </cell>
          <cell r="I596">
            <v>96.41</v>
          </cell>
          <cell r="J596">
            <v>2.78</v>
          </cell>
        </row>
        <row r="597">
          <cell r="A597">
            <v>43215</v>
          </cell>
          <cell r="B597">
            <v>0.09</v>
          </cell>
          <cell r="C597">
            <v>765.50031799999999</v>
          </cell>
          <cell r="D597">
            <v>107</v>
          </cell>
          <cell r="E597">
            <v>81.199996999999996</v>
          </cell>
          <cell r="F597">
            <v>82.870002999999997</v>
          </cell>
          <cell r="G597">
            <v>85.260002</v>
          </cell>
          <cell r="H597">
            <v>0.81689999999999996</v>
          </cell>
          <cell r="I597">
            <v>95.92</v>
          </cell>
          <cell r="J597">
            <v>2.79</v>
          </cell>
        </row>
        <row r="598">
          <cell r="A598">
            <v>43216</v>
          </cell>
          <cell r="B598">
            <v>0.09</v>
          </cell>
          <cell r="C598">
            <v>765.50031899999999</v>
          </cell>
          <cell r="D598">
            <v>111.349998</v>
          </cell>
          <cell r="E598">
            <v>82.660004000000001</v>
          </cell>
          <cell r="F598">
            <v>82.839995999999999</v>
          </cell>
          <cell r="G598">
            <v>86.760002</v>
          </cell>
          <cell r="H598">
            <v>0.82157999999999998</v>
          </cell>
          <cell r="I598">
            <v>95.79</v>
          </cell>
          <cell r="J598">
            <v>2.82</v>
          </cell>
        </row>
        <row r="599">
          <cell r="A599">
            <v>43217</v>
          </cell>
          <cell r="B599">
            <v>0.09</v>
          </cell>
          <cell r="C599">
            <v>765.50031999999999</v>
          </cell>
          <cell r="D599">
            <v>111.5</v>
          </cell>
          <cell r="E599">
            <v>83.599997999999999</v>
          </cell>
          <cell r="F599">
            <v>82.529999000000004</v>
          </cell>
          <cell r="G599">
            <v>87.050003000000004</v>
          </cell>
          <cell r="H599">
            <v>0.82579000000000002</v>
          </cell>
          <cell r="I599">
            <v>96.57</v>
          </cell>
          <cell r="J599">
            <v>2.77</v>
          </cell>
        </row>
        <row r="600">
          <cell r="A600">
            <v>43220</v>
          </cell>
          <cell r="B600">
            <v>0.1</v>
          </cell>
          <cell r="C600">
            <v>765.50032099999999</v>
          </cell>
          <cell r="D600">
            <v>112</v>
          </cell>
          <cell r="E600">
            <v>84.970000999999996</v>
          </cell>
          <cell r="F600">
            <v>83.480002999999996</v>
          </cell>
          <cell r="G600">
            <v>87.099997999999999</v>
          </cell>
          <cell r="H600">
            <v>0.82489000000000001</v>
          </cell>
          <cell r="I600">
            <v>97.7</v>
          </cell>
          <cell r="J600">
            <v>2.76</v>
          </cell>
        </row>
        <row r="601">
          <cell r="A601">
            <v>43221</v>
          </cell>
          <cell r="B601">
            <v>0.1</v>
          </cell>
          <cell r="J601">
            <v>2.8</v>
          </cell>
        </row>
        <row r="602">
          <cell r="A602">
            <v>43222</v>
          </cell>
          <cell r="B602">
            <v>0.1</v>
          </cell>
          <cell r="C602">
            <v>765.50032199999998</v>
          </cell>
          <cell r="D602">
            <v>116.099998</v>
          </cell>
          <cell r="E602">
            <v>84.43</v>
          </cell>
          <cell r="F602">
            <v>83.900002000000001</v>
          </cell>
          <cell r="G602">
            <v>80.199996999999996</v>
          </cell>
          <cell r="H602">
            <v>0.83391999999999999</v>
          </cell>
          <cell r="I602">
            <v>98.04</v>
          </cell>
          <cell r="J602">
            <v>2.75</v>
          </cell>
        </row>
        <row r="603">
          <cell r="A603">
            <v>43223</v>
          </cell>
          <cell r="B603">
            <v>0.1</v>
          </cell>
          <cell r="C603">
            <v>765.50032299999998</v>
          </cell>
          <cell r="D603">
            <v>117.599998</v>
          </cell>
          <cell r="E603">
            <v>84.550003000000004</v>
          </cell>
          <cell r="F603">
            <v>82.519997000000004</v>
          </cell>
          <cell r="G603">
            <v>82.669998000000007</v>
          </cell>
          <cell r="H603">
            <v>0.83674999999999999</v>
          </cell>
          <cell r="I603">
            <v>98.38</v>
          </cell>
          <cell r="J603">
            <v>2.73</v>
          </cell>
        </row>
        <row r="604">
          <cell r="A604">
            <v>43224</v>
          </cell>
          <cell r="B604">
            <v>0.1</v>
          </cell>
          <cell r="C604">
            <v>765.50032399999998</v>
          </cell>
          <cell r="D604">
            <v>117.099998</v>
          </cell>
          <cell r="E604">
            <v>85.150002000000001</v>
          </cell>
          <cell r="F604">
            <v>84.540001000000004</v>
          </cell>
          <cell r="G604">
            <v>82.43</v>
          </cell>
          <cell r="H604">
            <v>0.83408000000000004</v>
          </cell>
          <cell r="I604">
            <v>100.26</v>
          </cell>
          <cell r="J604">
            <v>2.71</v>
          </cell>
        </row>
        <row r="605">
          <cell r="A605">
            <v>43227</v>
          </cell>
          <cell r="B605">
            <v>0.09</v>
          </cell>
          <cell r="C605">
            <v>765.50032499999998</v>
          </cell>
          <cell r="D605">
            <v>119.949997</v>
          </cell>
          <cell r="E605">
            <v>85.110000999999997</v>
          </cell>
          <cell r="F605">
            <v>85.559997999999993</v>
          </cell>
          <cell r="G605">
            <v>83.110000999999997</v>
          </cell>
          <cell r="H605">
            <v>0.83647000000000005</v>
          </cell>
          <cell r="I605">
            <v>100.48</v>
          </cell>
          <cell r="J605">
            <v>2.74</v>
          </cell>
        </row>
        <row r="606">
          <cell r="A606">
            <v>43228</v>
          </cell>
          <cell r="B606">
            <v>0.1</v>
          </cell>
          <cell r="C606">
            <v>765.50032599999997</v>
          </cell>
          <cell r="D606">
            <v>119.800003</v>
          </cell>
          <cell r="E606">
            <v>85.349997999999999</v>
          </cell>
          <cell r="F606">
            <v>84.989998</v>
          </cell>
          <cell r="G606">
            <v>83.510002</v>
          </cell>
          <cell r="H606">
            <v>0.83796000000000004</v>
          </cell>
          <cell r="I606">
            <v>100.12</v>
          </cell>
          <cell r="J606">
            <v>2.73</v>
          </cell>
        </row>
        <row r="607">
          <cell r="A607">
            <v>43229</v>
          </cell>
          <cell r="B607">
            <v>0.09</v>
          </cell>
          <cell r="C607">
            <v>765.50032699999997</v>
          </cell>
          <cell r="D607">
            <v>121.099998</v>
          </cell>
          <cell r="E607">
            <v>86.169998000000007</v>
          </cell>
          <cell r="F607">
            <v>84.260002</v>
          </cell>
          <cell r="G607">
            <v>84.449996999999996</v>
          </cell>
          <cell r="H607">
            <v>0.84260999999999997</v>
          </cell>
          <cell r="I607">
            <v>100.54</v>
          </cell>
          <cell r="J607">
            <v>2.74</v>
          </cell>
        </row>
        <row r="608">
          <cell r="A608">
            <v>43230</v>
          </cell>
          <cell r="B608">
            <v>0.09</v>
          </cell>
          <cell r="C608">
            <v>765.50032799999997</v>
          </cell>
          <cell r="D608">
            <v>122.449997</v>
          </cell>
          <cell r="E608">
            <v>87.019997000000004</v>
          </cell>
          <cell r="F608">
            <v>85.360000999999997</v>
          </cell>
          <cell r="G608">
            <v>84.68</v>
          </cell>
          <cell r="H608">
            <v>0.84408000000000005</v>
          </cell>
          <cell r="I608">
            <v>101.01</v>
          </cell>
          <cell r="J608">
            <v>2.81</v>
          </cell>
        </row>
        <row r="609">
          <cell r="A609">
            <v>43231</v>
          </cell>
          <cell r="B609">
            <v>0.09</v>
          </cell>
          <cell r="C609">
            <v>765.50032899999997</v>
          </cell>
          <cell r="D609">
            <v>120.699997</v>
          </cell>
          <cell r="E609">
            <v>86.720000999999996</v>
          </cell>
          <cell r="F609">
            <v>85.050003000000004</v>
          </cell>
          <cell r="G609">
            <v>84.620002999999997</v>
          </cell>
          <cell r="H609">
            <v>0.83909999999999996</v>
          </cell>
          <cell r="I609">
            <v>100.48</v>
          </cell>
          <cell r="J609">
            <v>2.81</v>
          </cell>
        </row>
        <row r="610">
          <cell r="A610">
            <v>43234</v>
          </cell>
          <cell r="B610">
            <v>0.09</v>
          </cell>
          <cell r="C610">
            <v>765.50032999999996</v>
          </cell>
          <cell r="D610">
            <v>123</v>
          </cell>
          <cell r="E610">
            <v>86.610000999999997</v>
          </cell>
          <cell r="F610">
            <v>86.209998999999996</v>
          </cell>
          <cell r="G610">
            <v>83.599997999999999</v>
          </cell>
          <cell r="H610">
            <v>0.83667000000000002</v>
          </cell>
          <cell r="I610">
            <v>100.93</v>
          </cell>
          <cell r="J610">
            <v>2.84</v>
          </cell>
        </row>
        <row r="611">
          <cell r="A611">
            <v>43235</v>
          </cell>
          <cell r="B611">
            <v>0.1</v>
          </cell>
          <cell r="C611">
            <v>765.50033099999996</v>
          </cell>
          <cell r="D611">
            <v>124.849998</v>
          </cell>
          <cell r="E611">
            <v>86.510002</v>
          </cell>
          <cell r="F611">
            <v>86.5</v>
          </cell>
          <cell r="G611">
            <v>83.339995999999999</v>
          </cell>
          <cell r="H611">
            <v>0.83814</v>
          </cell>
          <cell r="I611">
            <v>100.38</v>
          </cell>
          <cell r="J611">
            <v>2.84</v>
          </cell>
        </row>
        <row r="612">
          <cell r="A612">
            <v>43236</v>
          </cell>
          <cell r="B612">
            <v>0.1</v>
          </cell>
          <cell r="C612">
            <v>765.50033199999996</v>
          </cell>
          <cell r="D612">
            <v>125.900002</v>
          </cell>
          <cell r="E612">
            <v>85.709998999999996</v>
          </cell>
          <cell r="F612">
            <v>88.400002000000001</v>
          </cell>
          <cell r="G612">
            <v>83.57</v>
          </cell>
          <cell r="H612">
            <v>0.84596000000000005</v>
          </cell>
          <cell r="I612">
            <v>101.83</v>
          </cell>
          <cell r="J612">
            <v>2.82</v>
          </cell>
        </row>
        <row r="613">
          <cell r="A613">
            <v>43237</v>
          </cell>
          <cell r="B613">
            <v>0.1</v>
          </cell>
          <cell r="C613">
            <v>765.50033299999996</v>
          </cell>
          <cell r="D613">
            <v>127.199997</v>
          </cell>
          <cell r="E613">
            <v>87.629997000000003</v>
          </cell>
          <cell r="F613">
            <v>88.690002000000007</v>
          </cell>
          <cell r="G613">
            <v>83</v>
          </cell>
          <cell r="H613">
            <v>0.84623999999999999</v>
          </cell>
          <cell r="I613">
            <v>102.84</v>
          </cell>
          <cell r="J613">
            <v>2.86</v>
          </cell>
        </row>
        <row r="614">
          <cell r="A614">
            <v>43238</v>
          </cell>
          <cell r="B614">
            <v>0.1</v>
          </cell>
          <cell r="C614">
            <v>765.50033399999995</v>
          </cell>
          <cell r="D614">
            <v>130.39999399999999</v>
          </cell>
          <cell r="E614">
            <v>88.010002</v>
          </cell>
          <cell r="F614">
            <v>88.449996999999996</v>
          </cell>
          <cell r="G614">
            <v>82.339995999999999</v>
          </cell>
          <cell r="H614">
            <v>0.8478</v>
          </cell>
          <cell r="I614">
            <v>102.7</v>
          </cell>
          <cell r="J614">
            <v>2.85</v>
          </cell>
        </row>
        <row r="615">
          <cell r="A615">
            <v>43241</v>
          </cell>
          <cell r="B615">
            <v>0.1</v>
          </cell>
          <cell r="C615">
            <v>765.50033499999995</v>
          </cell>
          <cell r="D615">
            <v>130.39999399999999</v>
          </cell>
          <cell r="E615">
            <v>88.010002</v>
          </cell>
          <cell r="F615">
            <v>88.449996999999996</v>
          </cell>
          <cell r="G615">
            <v>82.690002000000007</v>
          </cell>
          <cell r="H615">
            <v>0.84985999999999995</v>
          </cell>
          <cell r="I615">
            <v>102.7</v>
          </cell>
          <cell r="J615">
            <v>2.81</v>
          </cell>
        </row>
        <row r="616">
          <cell r="A616">
            <v>43242</v>
          </cell>
          <cell r="B616">
            <v>0.1</v>
          </cell>
          <cell r="C616">
            <v>765.50033599999995</v>
          </cell>
          <cell r="D616">
            <v>126.5</v>
          </cell>
          <cell r="E616">
            <v>86.599997999999999</v>
          </cell>
          <cell r="F616">
            <v>88.470000999999996</v>
          </cell>
          <cell r="G616">
            <v>82.379997000000003</v>
          </cell>
          <cell r="H616">
            <v>0.84799999999999998</v>
          </cell>
          <cell r="I616">
            <v>103.37</v>
          </cell>
          <cell r="J616">
            <v>2.91</v>
          </cell>
        </row>
        <row r="617">
          <cell r="A617">
            <v>43243</v>
          </cell>
          <cell r="B617">
            <v>0.1</v>
          </cell>
          <cell r="C617">
            <v>765.50033699999994</v>
          </cell>
          <cell r="D617">
            <v>127.599998</v>
          </cell>
          <cell r="E617">
            <v>103.209999</v>
          </cell>
          <cell r="F617">
            <v>87.75</v>
          </cell>
          <cell r="G617">
            <v>83.089995999999999</v>
          </cell>
          <cell r="H617">
            <v>0.84828000000000003</v>
          </cell>
          <cell r="I617">
            <v>101.11</v>
          </cell>
          <cell r="J617">
            <v>2.91</v>
          </cell>
        </row>
        <row r="618">
          <cell r="A618">
            <v>43244</v>
          </cell>
          <cell r="B618">
            <v>0.1</v>
          </cell>
          <cell r="C618">
            <v>765.50033800000006</v>
          </cell>
          <cell r="D618">
            <v>127.449997</v>
          </cell>
          <cell r="E618">
            <v>107.69000200000001</v>
          </cell>
          <cell r="F618">
            <v>86.779999000000004</v>
          </cell>
          <cell r="G618">
            <v>83.470000999999996</v>
          </cell>
          <cell r="H618">
            <v>0.85396000000000005</v>
          </cell>
          <cell r="I618">
            <v>100.34</v>
          </cell>
          <cell r="J618">
            <v>2.94</v>
          </cell>
        </row>
        <row r="619">
          <cell r="A619">
            <v>43245</v>
          </cell>
          <cell r="B619">
            <v>0.1</v>
          </cell>
          <cell r="C619">
            <v>765.50033900000005</v>
          </cell>
          <cell r="D619">
            <v>129.050003</v>
          </cell>
          <cell r="E619">
            <v>108.07</v>
          </cell>
          <cell r="F619">
            <v>87.480002999999996</v>
          </cell>
          <cell r="G619">
            <v>82.529999000000004</v>
          </cell>
          <cell r="H619">
            <v>0.85304999999999997</v>
          </cell>
          <cell r="I619">
            <v>101.11</v>
          </cell>
          <cell r="J619">
            <v>2.94</v>
          </cell>
        </row>
        <row r="620">
          <cell r="A620">
            <v>43248</v>
          </cell>
          <cell r="B620">
            <v>0.11</v>
          </cell>
          <cell r="C620">
            <v>765.50034000000005</v>
          </cell>
          <cell r="D620">
            <v>134</v>
          </cell>
          <cell r="E620">
            <v>110.19000200000001</v>
          </cell>
          <cell r="F620">
            <v>87.879997000000003</v>
          </cell>
          <cell r="G620" t="e">
            <v>#N/A</v>
          </cell>
          <cell r="H620">
            <v>0.85550999999999999</v>
          </cell>
          <cell r="I620">
            <v>98.22</v>
          </cell>
        </row>
        <row r="621">
          <cell r="A621">
            <v>43249</v>
          </cell>
          <cell r="B621">
            <v>0.1</v>
          </cell>
          <cell r="C621">
            <v>765.50034100000005</v>
          </cell>
          <cell r="D621">
            <v>129.14999399999999</v>
          </cell>
          <cell r="E621">
            <v>110.75</v>
          </cell>
          <cell r="F621">
            <v>86.279999000000004</v>
          </cell>
          <cell r="G621">
            <v>81.910004000000001</v>
          </cell>
          <cell r="H621">
            <v>0.86007</v>
          </cell>
          <cell r="I621">
            <v>97.27</v>
          </cell>
          <cell r="J621">
            <v>2.88</v>
          </cell>
        </row>
        <row r="622">
          <cell r="A622">
            <v>43250</v>
          </cell>
          <cell r="B622">
            <v>0.11</v>
          </cell>
          <cell r="C622">
            <v>765.50034200000005</v>
          </cell>
          <cell r="D622">
            <v>131</v>
          </cell>
          <cell r="E622">
            <v>112.5</v>
          </cell>
          <cell r="F622">
            <v>85.489998</v>
          </cell>
          <cell r="G622">
            <v>82.510002</v>
          </cell>
          <cell r="H622">
            <v>0.86660000000000004</v>
          </cell>
          <cell r="I622">
            <v>101.07</v>
          </cell>
          <cell r="J622">
            <v>2.89</v>
          </cell>
        </row>
        <row r="623">
          <cell r="A623">
            <v>43251</v>
          </cell>
          <cell r="B623">
            <v>0.11</v>
          </cell>
          <cell r="C623">
            <v>765.50034300000004</v>
          </cell>
          <cell r="D623">
            <v>131.699997</v>
          </cell>
          <cell r="E623">
            <v>111.550003</v>
          </cell>
          <cell r="F623">
            <v>84.879997000000003</v>
          </cell>
          <cell r="G623">
            <v>81.330001999999993</v>
          </cell>
          <cell r="H623">
            <v>0.85709999999999997</v>
          </cell>
          <cell r="I623">
            <v>100.24</v>
          </cell>
          <cell r="J623">
            <v>2.95</v>
          </cell>
        </row>
        <row r="624">
          <cell r="A624">
            <v>43252</v>
          </cell>
          <cell r="B624">
            <v>0.11</v>
          </cell>
          <cell r="C624">
            <v>765.50034400000004</v>
          </cell>
          <cell r="D624">
            <v>133.199997</v>
          </cell>
          <cell r="E624">
            <v>111.779999</v>
          </cell>
          <cell r="F624">
            <v>85.400002000000001</v>
          </cell>
          <cell r="G624">
            <v>81.910004000000001</v>
          </cell>
          <cell r="H624">
            <v>0.85519999999999996</v>
          </cell>
          <cell r="I624">
            <v>101.72</v>
          </cell>
          <cell r="J624">
            <v>2.96</v>
          </cell>
        </row>
        <row r="625">
          <cell r="A625">
            <v>43254</v>
          </cell>
          <cell r="B625">
            <v>0.11</v>
          </cell>
        </row>
        <row r="626">
          <cell r="A626">
            <v>43255</v>
          </cell>
          <cell r="B626">
            <v>0.1</v>
          </cell>
          <cell r="C626">
            <v>765.50034500000004</v>
          </cell>
          <cell r="D626">
            <v>137.449997</v>
          </cell>
          <cell r="E626">
            <v>112.949997</v>
          </cell>
          <cell r="F626">
            <v>85.730002999999996</v>
          </cell>
          <cell r="G626">
            <v>82.290001000000004</v>
          </cell>
          <cell r="H626">
            <v>0.85699999999999998</v>
          </cell>
          <cell r="I626">
            <v>101.09</v>
          </cell>
          <cell r="J626">
            <v>2.93</v>
          </cell>
        </row>
        <row r="627">
          <cell r="A627">
            <v>43256</v>
          </cell>
          <cell r="B627">
            <v>0.1</v>
          </cell>
          <cell r="C627">
            <v>765.50034600000004</v>
          </cell>
          <cell r="D627">
            <v>138.300003</v>
          </cell>
          <cell r="E627">
            <v>113.989998</v>
          </cell>
          <cell r="F627">
            <v>85.400002000000001</v>
          </cell>
          <cell r="G627">
            <v>82.910004000000001</v>
          </cell>
          <cell r="H627">
            <v>0.85465999999999998</v>
          </cell>
          <cell r="I627">
            <v>99.49</v>
          </cell>
          <cell r="J627">
            <v>2.89</v>
          </cell>
        </row>
        <row r="628">
          <cell r="A628">
            <v>43257</v>
          </cell>
          <cell r="B628">
            <v>0.1</v>
          </cell>
          <cell r="C628">
            <v>765.50034700000003</v>
          </cell>
          <cell r="D628">
            <v>136.5</v>
          </cell>
          <cell r="E628">
            <v>113.650002</v>
          </cell>
          <cell r="F628">
            <v>85.809997999999993</v>
          </cell>
          <cell r="G628">
            <v>83.610000999999997</v>
          </cell>
          <cell r="H628">
            <v>0.85279000000000005</v>
          </cell>
          <cell r="I628">
            <v>99.4</v>
          </cell>
          <cell r="J628">
            <v>2.9</v>
          </cell>
        </row>
        <row r="629">
          <cell r="A629">
            <v>43258</v>
          </cell>
          <cell r="B629">
            <v>0.1</v>
          </cell>
          <cell r="C629">
            <v>765.50034800000003</v>
          </cell>
          <cell r="D629">
            <v>138.5</v>
          </cell>
          <cell r="E629">
            <v>113.33000199999999</v>
          </cell>
          <cell r="F629">
            <v>86.879997000000003</v>
          </cell>
          <cell r="G629">
            <v>84.190002000000007</v>
          </cell>
          <cell r="H629">
            <v>0.84850000000000003</v>
          </cell>
          <cell r="I629">
            <v>98.94</v>
          </cell>
          <cell r="J629">
            <v>2.93</v>
          </cell>
        </row>
        <row r="630">
          <cell r="A630">
            <v>43259</v>
          </cell>
          <cell r="B630">
            <v>0.1</v>
          </cell>
          <cell r="C630">
            <v>765.50034900000003</v>
          </cell>
          <cell r="D630">
            <v>142.25</v>
          </cell>
          <cell r="E630">
            <v>111.44000200000001</v>
          </cell>
          <cell r="F630">
            <v>87.540001000000004</v>
          </cell>
          <cell r="G630">
            <v>83.18</v>
          </cell>
          <cell r="H630">
            <v>0.8478</v>
          </cell>
          <cell r="I630">
            <v>98.44</v>
          </cell>
          <cell r="J630">
            <v>2.89</v>
          </cell>
        </row>
        <row r="631">
          <cell r="A631">
            <v>43261</v>
          </cell>
          <cell r="B631">
            <v>0.1</v>
          </cell>
        </row>
        <row r="632">
          <cell r="A632">
            <v>43262</v>
          </cell>
          <cell r="B632">
            <v>0.1</v>
          </cell>
          <cell r="C632">
            <v>765.50035000000003</v>
          </cell>
          <cell r="D632">
            <v>144.949997</v>
          </cell>
          <cell r="E632">
            <v>111.629997</v>
          </cell>
          <cell r="F632">
            <v>88.940002000000007</v>
          </cell>
          <cell r="G632">
            <v>83.110000999999997</v>
          </cell>
          <cell r="H632">
            <v>0.84860999999999998</v>
          </cell>
          <cell r="I632">
            <v>97.37</v>
          </cell>
          <cell r="J632">
            <v>2.95</v>
          </cell>
        </row>
        <row r="633">
          <cell r="A633">
            <v>43263</v>
          </cell>
          <cell r="B633">
            <v>0.1</v>
          </cell>
          <cell r="C633">
            <v>765.50035100000002</v>
          </cell>
          <cell r="D633">
            <v>146.949997</v>
          </cell>
          <cell r="E633">
            <v>113.260002</v>
          </cell>
          <cell r="F633">
            <v>88.809997999999993</v>
          </cell>
          <cell r="G633">
            <v>83.230002999999996</v>
          </cell>
          <cell r="H633">
            <v>0.84931999999999996</v>
          </cell>
          <cell r="I633">
            <v>96.45</v>
          </cell>
          <cell r="J633">
            <v>2.94</v>
          </cell>
        </row>
        <row r="634">
          <cell r="A634">
            <v>43264</v>
          </cell>
          <cell r="B634">
            <v>0.11</v>
          </cell>
          <cell r="C634">
            <v>765.50035200000002</v>
          </cell>
          <cell r="D634">
            <v>152.39999399999999</v>
          </cell>
          <cell r="E634">
            <v>117.16999800000001</v>
          </cell>
          <cell r="F634">
            <v>91.139999000000003</v>
          </cell>
          <cell r="G634">
            <v>82.589995999999999</v>
          </cell>
          <cell r="H634">
            <v>0.85119</v>
          </cell>
          <cell r="I634">
            <v>98.87</v>
          </cell>
          <cell r="J634">
            <v>2.96</v>
          </cell>
        </row>
        <row r="635">
          <cell r="A635">
            <v>43265</v>
          </cell>
          <cell r="B635">
            <v>0.1</v>
          </cell>
          <cell r="C635">
            <v>765.50035300000002</v>
          </cell>
          <cell r="D635">
            <v>155.699997</v>
          </cell>
          <cell r="E635">
            <v>114.769997</v>
          </cell>
          <cell r="F635">
            <v>92.989998</v>
          </cell>
          <cell r="G635">
            <v>83.379997000000003</v>
          </cell>
          <cell r="H635">
            <v>0.84689999999999999</v>
          </cell>
          <cell r="I635">
            <v>100.8</v>
          </cell>
          <cell r="J635">
            <v>2.97</v>
          </cell>
        </row>
        <row r="636">
          <cell r="A636">
            <v>43266</v>
          </cell>
          <cell r="B636">
            <v>0.1</v>
          </cell>
          <cell r="C636">
            <v>765.50035400000002</v>
          </cell>
          <cell r="D636">
            <v>147.699997</v>
          </cell>
          <cell r="E636">
            <v>117.660004</v>
          </cell>
          <cell r="F636">
            <v>93.760002</v>
          </cell>
          <cell r="G636">
            <v>82.620002999999997</v>
          </cell>
          <cell r="H636">
            <v>0.86456</v>
          </cell>
          <cell r="I636">
            <v>100.08</v>
          </cell>
          <cell r="J636">
            <v>3.02</v>
          </cell>
        </row>
        <row r="637">
          <cell r="A637">
            <v>43268</v>
          </cell>
          <cell r="B637">
            <v>0.1</v>
          </cell>
        </row>
        <row r="638">
          <cell r="A638">
            <v>43269</v>
          </cell>
          <cell r="B638">
            <v>0.1</v>
          </cell>
          <cell r="C638">
            <v>765.50035500000001</v>
          </cell>
          <cell r="D638">
            <v>148.64999399999999</v>
          </cell>
          <cell r="E638">
            <v>117.300003</v>
          </cell>
          <cell r="F638">
            <v>92.419998000000007</v>
          </cell>
          <cell r="G638">
            <v>82.809997999999993</v>
          </cell>
          <cell r="H638">
            <v>0.86236999999999997</v>
          </cell>
          <cell r="I638">
            <v>98.46</v>
          </cell>
          <cell r="J638">
            <v>2.95</v>
          </cell>
        </row>
        <row r="639">
          <cell r="A639">
            <v>43270</v>
          </cell>
          <cell r="B639">
            <v>0.1</v>
          </cell>
          <cell r="C639">
            <v>765.50035600000001</v>
          </cell>
          <cell r="D639">
            <v>145.199997</v>
          </cell>
          <cell r="E639">
            <v>116.959999</v>
          </cell>
          <cell r="F639">
            <v>91.489998</v>
          </cell>
          <cell r="G639">
            <v>81.010002</v>
          </cell>
          <cell r="H639">
            <v>0.85979000000000005</v>
          </cell>
          <cell r="I639">
            <v>96.63</v>
          </cell>
          <cell r="J639">
            <v>2.9</v>
          </cell>
        </row>
        <row r="640">
          <cell r="A640">
            <v>43271</v>
          </cell>
          <cell r="B640">
            <v>0.1</v>
          </cell>
          <cell r="C640">
            <v>765.50035700000001</v>
          </cell>
          <cell r="D640">
            <v>148.800003</v>
          </cell>
          <cell r="E640">
            <v>118.07</v>
          </cell>
          <cell r="F640">
            <v>92.300003000000004</v>
          </cell>
          <cell r="G640">
            <v>80.860000999999997</v>
          </cell>
          <cell r="H640">
            <v>0.86292000000000002</v>
          </cell>
          <cell r="I640">
            <v>96.9</v>
          </cell>
          <cell r="J640">
            <v>2.96</v>
          </cell>
        </row>
        <row r="641">
          <cell r="A641">
            <v>43272</v>
          </cell>
          <cell r="B641">
            <v>0.1</v>
          </cell>
          <cell r="C641">
            <v>765.50035800000001</v>
          </cell>
          <cell r="D641">
            <v>147.550003</v>
          </cell>
          <cell r="E641">
            <v>117.07</v>
          </cell>
          <cell r="F641">
            <v>91.959998999999996</v>
          </cell>
          <cell r="G641">
            <v>79.730002999999996</v>
          </cell>
          <cell r="H641">
            <v>0.86363000000000001</v>
          </cell>
          <cell r="I641">
            <v>96.39</v>
          </cell>
          <cell r="J641">
            <v>2.98</v>
          </cell>
        </row>
        <row r="642">
          <cell r="A642">
            <v>43273</v>
          </cell>
          <cell r="B642">
            <v>0.1</v>
          </cell>
          <cell r="C642">
            <v>765.500359</v>
          </cell>
          <cell r="D642">
            <v>148</v>
          </cell>
          <cell r="E642">
            <v>114.989998</v>
          </cell>
          <cell r="F642">
            <v>91.290001000000004</v>
          </cell>
          <cell r="G642">
            <v>80.360000999999997</v>
          </cell>
          <cell r="H642">
            <v>0.86163999999999996</v>
          </cell>
          <cell r="I642">
            <v>98.84</v>
          </cell>
          <cell r="J642">
            <v>2.95</v>
          </cell>
        </row>
        <row r="643">
          <cell r="A643">
            <v>43275</v>
          </cell>
          <cell r="B643">
            <v>0.1</v>
          </cell>
        </row>
        <row r="644">
          <cell r="A644">
            <v>43276</v>
          </cell>
          <cell r="B644">
            <v>0.1</v>
          </cell>
          <cell r="C644">
            <v>765.50036</v>
          </cell>
          <cell r="D644">
            <v>137.5</v>
          </cell>
          <cell r="E644">
            <v>114.18</v>
          </cell>
          <cell r="F644">
            <v>89.220000999999996</v>
          </cell>
          <cell r="G644">
            <v>78.589995999999999</v>
          </cell>
          <cell r="H644">
            <v>0.85753000000000001</v>
          </cell>
          <cell r="I644">
            <v>96.27</v>
          </cell>
          <cell r="J644">
            <v>2.92</v>
          </cell>
        </row>
        <row r="645">
          <cell r="A645">
            <v>43277</v>
          </cell>
          <cell r="B645">
            <v>0.1</v>
          </cell>
          <cell r="C645">
            <v>765.500361</v>
          </cell>
          <cell r="D645">
            <v>147.14999399999999</v>
          </cell>
          <cell r="E645">
            <v>113.589996</v>
          </cell>
          <cell r="F645">
            <v>89.279999000000004</v>
          </cell>
          <cell r="G645">
            <v>80.010002</v>
          </cell>
          <cell r="H645">
            <v>0.85450000000000004</v>
          </cell>
          <cell r="I645">
            <v>96</v>
          </cell>
          <cell r="J645">
            <v>2.94</v>
          </cell>
        </row>
        <row r="646">
          <cell r="A646">
            <v>43278</v>
          </cell>
          <cell r="B646">
            <v>0.1</v>
          </cell>
          <cell r="C646">
            <v>765.500362</v>
          </cell>
          <cell r="D646">
            <v>144.60000600000001</v>
          </cell>
          <cell r="E646">
            <v>114.970001</v>
          </cell>
          <cell r="F646">
            <v>91.010002</v>
          </cell>
          <cell r="G646">
            <v>78.870002999999997</v>
          </cell>
          <cell r="H646">
            <v>0.85834999999999995</v>
          </cell>
          <cell r="I646">
            <v>95.86</v>
          </cell>
          <cell r="J646">
            <v>3</v>
          </cell>
        </row>
        <row r="647">
          <cell r="A647">
            <v>43279</v>
          </cell>
          <cell r="B647">
            <v>0.1</v>
          </cell>
          <cell r="C647">
            <v>765.50036299999999</v>
          </cell>
          <cell r="D647">
            <v>136.949997</v>
          </cell>
          <cell r="E647">
            <v>114.300003</v>
          </cell>
          <cell r="F647">
            <v>89.970000999999996</v>
          </cell>
          <cell r="G647">
            <v>77.889999000000003</v>
          </cell>
          <cell r="H647">
            <v>0.86477999999999999</v>
          </cell>
          <cell r="I647">
            <v>94.27</v>
          </cell>
          <cell r="J647">
            <v>2.94</v>
          </cell>
        </row>
        <row r="648">
          <cell r="A648">
            <v>43280</v>
          </cell>
          <cell r="B648">
            <v>0.1</v>
          </cell>
          <cell r="C648">
            <v>765.50036399999999</v>
          </cell>
          <cell r="D648">
            <v>136.949997</v>
          </cell>
          <cell r="E648">
            <v>113.629997</v>
          </cell>
          <cell r="F648">
            <v>90.32</v>
          </cell>
          <cell r="G648">
            <v>78.220000999999996</v>
          </cell>
          <cell r="H648">
            <v>0.86482999999999999</v>
          </cell>
          <cell r="I648">
            <v>94.35</v>
          </cell>
          <cell r="J648">
            <v>2.92</v>
          </cell>
        </row>
        <row r="649">
          <cell r="A649">
            <v>43282</v>
          </cell>
          <cell r="B649">
            <v>0.1</v>
          </cell>
        </row>
        <row r="650">
          <cell r="A650">
            <v>43283</v>
          </cell>
          <cell r="B650">
            <v>0.1</v>
          </cell>
          <cell r="C650">
            <v>765.50036499999999</v>
          </cell>
          <cell r="D650">
            <v>135.199997</v>
          </cell>
          <cell r="E650">
            <v>112.279999</v>
          </cell>
          <cell r="F650">
            <v>90.489998</v>
          </cell>
          <cell r="G650">
            <v>78.110000999999997</v>
          </cell>
          <cell r="H650">
            <v>0.85626999999999998</v>
          </cell>
          <cell r="I650">
            <v>94.92</v>
          </cell>
          <cell r="J650">
            <v>2.86</v>
          </cell>
        </row>
        <row r="651">
          <cell r="A651">
            <v>43284</v>
          </cell>
          <cell r="B651">
            <v>0.09</v>
          </cell>
          <cell r="C651">
            <v>765.50036599999999</v>
          </cell>
          <cell r="D651">
            <v>137.85000600000001</v>
          </cell>
          <cell r="E651">
            <v>112.400002</v>
          </cell>
          <cell r="F651">
            <v>90.5</v>
          </cell>
          <cell r="G651">
            <v>77.839995999999999</v>
          </cell>
          <cell r="H651">
            <v>0.85894999999999999</v>
          </cell>
          <cell r="I651">
            <v>94.64</v>
          </cell>
          <cell r="J651">
            <v>2.87</v>
          </cell>
        </row>
        <row r="652">
          <cell r="A652">
            <v>43285</v>
          </cell>
          <cell r="B652">
            <v>0.1</v>
          </cell>
          <cell r="C652">
            <v>765.50036699999998</v>
          </cell>
          <cell r="D652">
            <v>140</v>
          </cell>
          <cell r="E652">
            <v>112.989998</v>
          </cell>
          <cell r="F652">
            <v>89.360000999999997</v>
          </cell>
          <cell r="G652" t="e">
            <v>#N/A</v>
          </cell>
          <cell r="H652">
            <v>0.85768999999999995</v>
          </cell>
          <cell r="I652">
            <v>94.32</v>
          </cell>
        </row>
        <row r="653">
          <cell r="A653">
            <v>43286</v>
          </cell>
          <cell r="B653">
            <v>0.09</v>
          </cell>
          <cell r="C653">
            <v>765.50036799999998</v>
          </cell>
          <cell r="D653">
            <v>145.800003</v>
          </cell>
          <cell r="E653">
            <v>113.029999</v>
          </cell>
          <cell r="F653">
            <v>89.779999000000004</v>
          </cell>
          <cell r="G653">
            <v>77.739998</v>
          </cell>
          <cell r="H653">
            <v>0.85746</v>
          </cell>
          <cell r="I653">
            <v>94.25</v>
          </cell>
          <cell r="J653">
            <v>2.84</v>
          </cell>
        </row>
        <row r="654">
          <cell r="A654">
            <v>43287</v>
          </cell>
          <cell r="B654">
            <v>0.1</v>
          </cell>
          <cell r="C654">
            <v>765.50036899999998</v>
          </cell>
          <cell r="D654">
            <v>144.60000600000001</v>
          </cell>
          <cell r="E654">
            <v>113.69000200000001</v>
          </cell>
          <cell r="F654">
            <v>89.269997000000004</v>
          </cell>
          <cell r="G654">
            <v>78.269997000000004</v>
          </cell>
          <cell r="H654">
            <v>0.85499999999999998</v>
          </cell>
          <cell r="I654">
            <v>93.75</v>
          </cell>
          <cell r="J654">
            <v>2.86</v>
          </cell>
        </row>
        <row r="655">
          <cell r="A655">
            <v>43289</v>
          </cell>
          <cell r="B655">
            <v>0.09</v>
          </cell>
        </row>
        <row r="656">
          <cell r="A656">
            <v>43290</v>
          </cell>
          <cell r="B656">
            <v>0.09</v>
          </cell>
          <cell r="C656">
            <v>765.50036999999998</v>
          </cell>
          <cell r="D656">
            <v>146.39999399999999</v>
          </cell>
          <cell r="E656">
            <v>112.720001</v>
          </cell>
          <cell r="F656">
            <v>90.040001000000004</v>
          </cell>
          <cell r="G656">
            <v>79.169998000000007</v>
          </cell>
          <cell r="H656">
            <v>0.85089999999999999</v>
          </cell>
          <cell r="I656">
            <v>94.05</v>
          </cell>
          <cell r="J656">
            <v>2.83</v>
          </cell>
        </row>
        <row r="657">
          <cell r="A657">
            <v>43291</v>
          </cell>
          <cell r="B657">
            <v>0.09</v>
          </cell>
          <cell r="C657">
            <v>765.50037099999997</v>
          </cell>
          <cell r="D657">
            <v>150.5</v>
          </cell>
          <cell r="E657">
            <v>112.80999799999999</v>
          </cell>
          <cell r="F657">
            <v>90.360000999999997</v>
          </cell>
          <cell r="G657">
            <v>79.309997999999993</v>
          </cell>
          <cell r="H657">
            <v>0.85055999999999998</v>
          </cell>
          <cell r="I657">
            <v>94.63</v>
          </cell>
          <cell r="J657">
            <v>2.79</v>
          </cell>
        </row>
        <row r="658">
          <cell r="A658">
            <v>43292</v>
          </cell>
          <cell r="B658">
            <v>0.09</v>
          </cell>
          <cell r="C658">
            <v>765.50037199999997</v>
          </cell>
          <cell r="D658">
            <v>149</v>
          </cell>
          <cell r="E658">
            <v>112.550003</v>
          </cell>
          <cell r="F658">
            <v>92.07</v>
          </cell>
          <cell r="G658">
            <v>78.790001000000004</v>
          </cell>
          <cell r="H658">
            <v>0.85272999999999999</v>
          </cell>
          <cell r="I658">
            <v>92.4</v>
          </cell>
          <cell r="J658">
            <v>2.83</v>
          </cell>
        </row>
        <row r="659">
          <cell r="A659">
            <v>43293</v>
          </cell>
          <cell r="B659">
            <v>0.09</v>
          </cell>
          <cell r="C659">
            <v>765.50037299999997</v>
          </cell>
          <cell r="D659">
            <v>152.5</v>
          </cell>
          <cell r="E659">
            <v>112.389999</v>
          </cell>
          <cell r="F659">
            <v>93</v>
          </cell>
          <cell r="G659">
            <v>79.120002999999997</v>
          </cell>
          <cell r="H659">
            <v>0.85640000000000005</v>
          </cell>
          <cell r="I659">
            <v>92.66</v>
          </cell>
          <cell r="J659">
            <v>2.8</v>
          </cell>
        </row>
        <row r="660">
          <cell r="A660">
            <v>43294</v>
          </cell>
          <cell r="B660">
            <v>0.09</v>
          </cell>
          <cell r="C660">
            <v>765.50037399999997</v>
          </cell>
          <cell r="D660">
            <v>152.25</v>
          </cell>
          <cell r="E660">
            <v>112.91999800000001</v>
          </cell>
          <cell r="F660">
            <v>93.900002000000001</v>
          </cell>
          <cell r="G660">
            <v>79.139999000000003</v>
          </cell>
          <cell r="H660">
            <v>0.85719999999999996</v>
          </cell>
          <cell r="I660">
            <v>93.39</v>
          </cell>
          <cell r="J660">
            <v>2.75</v>
          </cell>
        </row>
        <row r="661">
          <cell r="A661">
            <v>43296</v>
          </cell>
          <cell r="B661">
            <v>0.09</v>
          </cell>
        </row>
        <row r="662">
          <cell r="A662">
            <v>43297</v>
          </cell>
          <cell r="B662">
            <v>0.09</v>
          </cell>
          <cell r="C662">
            <v>765.50037499999996</v>
          </cell>
          <cell r="D662">
            <v>154.5</v>
          </cell>
          <cell r="E662">
            <v>112.80999799999999</v>
          </cell>
          <cell r="F662">
            <v>94.019997000000004</v>
          </cell>
          <cell r="G662">
            <v>78.660004000000001</v>
          </cell>
          <cell r="H662">
            <v>0.85623000000000005</v>
          </cell>
          <cell r="I662">
            <v>93.17</v>
          </cell>
          <cell r="J662">
            <v>2.76</v>
          </cell>
        </row>
        <row r="663">
          <cell r="A663">
            <v>43298</v>
          </cell>
          <cell r="B663">
            <v>0.09</v>
          </cell>
          <cell r="C663">
            <v>765.50037599999996</v>
          </cell>
          <cell r="D663">
            <v>153.14999399999999</v>
          </cell>
          <cell r="E663">
            <v>112.790001</v>
          </cell>
          <cell r="F663">
            <v>94.580001999999993</v>
          </cell>
          <cell r="G663">
            <v>78.720000999999996</v>
          </cell>
          <cell r="H663">
            <v>0.85401000000000005</v>
          </cell>
          <cell r="I663">
            <v>93.41</v>
          </cell>
          <cell r="J663">
            <v>2.74</v>
          </cell>
        </row>
        <row r="664">
          <cell r="A664">
            <v>43299</v>
          </cell>
          <cell r="B664">
            <v>0.09</v>
          </cell>
          <cell r="C664">
            <v>765.50037699999996</v>
          </cell>
          <cell r="D664">
            <v>156.14999399999999</v>
          </cell>
          <cell r="E664">
            <v>115.220001</v>
          </cell>
          <cell r="F664">
            <v>95.019997000000004</v>
          </cell>
          <cell r="G664">
            <v>79.489998</v>
          </cell>
          <cell r="H664">
            <v>0.85812999999999995</v>
          </cell>
          <cell r="I664">
            <v>92.96</v>
          </cell>
          <cell r="J664">
            <v>2.72</v>
          </cell>
        </row>
        <row r="665">
          <cell r="A665">
            <v>43300</v>
          </cell>
          <cell r="B665">
            <v>0.09</v>
          </cell>
          <cell r="C665">
            <v>765.50037799999996</v>
          </cell>
          <cell r="D665">
            <v>154.35000600000001</v>
          </cell>
          <cell r="E665">
            <v>116.540001</v>
          </cell>
          <cell r="F665">
            <v>96.860000999999997</v>
          </cell>
          <cell r="G665">
            <v>79.330001999999993</v>
          </cell>
          <cell r="H665">
            <v>0.85868999999999995</v>
          </cell>
          <cell r="I665">
            <v>92.35</v>
          </cell>
          <cell r="J665">
            <v>2.77</v>
          </cell>
        </row>
        <row r="666">
          <cell r="A666">
            <v>43301</v>
          </cell>
          <cell r="B666">
            <v>0.09</v>
          </cell>
          <cell r="C666">
            <v>765.50037899999995</v>
          </cell>
          <cell r="D666">
            <v>155.199997</v>
          </cell>
          <cell r="E666">
            <v>115.989998</v>
          </cell>
          <cell r="F666">
            <v>95.720000999999996</v>
          </cell>
          <cell r="G666">
            <v>79.309997999999993</v>
          </cell>
          <cell r="H666">
            <v>0.85799000000000003</v>
          </cell>
          <cell r="I666">
            <v>92.05</v>
          </cell>
          <cell r="J666">
            <v>2.76</v>
          </cell>
        </row>
        <row r="667">
          <cell r="A667">
            <v>43303</v>
          </cell>
          <cell r="B667">
            <v>0.09</v>
          </cell>
        </row>
        <row r="668">
          <cell r="A668">
            <v>43304</v>
          </cell>
          <cell r="B668">
            <v>0.09</v>
          </cell>
          <cell r="C668">
            <v>765.50037999999995</v>
          </cell>
          <cell r="D668">
            <v>159.64999399999999</v>
          </cell>
          <cell r="E668">
            <v>115.91999800000001</v>
          </cell>
          <cell r="F668">
            <v>95.279999000000004</v>
          </cell>
          <cell r="G668">
            <v>78.949996999999996</v>
          </cell>
          <cell r="H668">
            <v>0.85165000000000002</v>
          </cell>
          <cell r="I668">
            <v>92.42</v>
          </cell>
          <cell r="J668">
            <v>2.72</v>
          </cell>
        </row>
        <row r="669">
          <cell r="A669">
            <v>43305</v>
          </cell>
          <cell r="B669">
            <v>0.09</v>
          </cell>
          <cell r="C669">
            <v>765.50038099999995</v>
          </cell>
          <cell r="D669">
            <v>159</v>
          </cell>
          <cell r="E669">
            <v>117.989998</v>
          </cell>
          <cell r="F669">
            <v>94.970000999999996</v>
          </cell>
          <cell r="G669">
            <v>78.25</v>
          </cell>
          <cell r="H669">
            <v>0.85512999999999995</v>
          </cell>
          <cell r="I669">
            <v>93.31</v>
          </cell>
          <cell r="J669">
            <v>2.73</v>
          </cell>
        </row>
        <row r="670">
          <cell r="A670">
            <v>43306</v>
          </cell>
          <cell r="B670">
            <v>0.09</v>
          </cell>
          <cell r="C670">
            <v>765.50038199999995</v>
          </cell>
          <cell r="D670">
            <v>160.85000600000001</v>
          </cell>
          <cell r="E670">
            <v>118.720001</v>
          </cell>
          <cell r="F670">
            <v>93.699996999999996</v>
          </cell>
          <cell r="G670">
            <v>78.669998000000007</v>
          </cell>
          <cell r="H670">
            <v>0.85575999999999997</v>
          </cell>
          <cell r="I670">
            <v>92.78</v>
          </cell>
          <cell r="J670">
            <v>2.78</v>
          </cell>
        </row>
        <row r="671">
          <cell r="A671">
            <v>43307</v>
          </cell>
          <cell r="B671">
            <v>0.09</v>
          </cell>
          <cell r="C671">
            <v>765.50038300000006</v>
          </cell>
          <cell r="D671">
            <v>162.449997</v>
          </cell>
          <cell r="E671">
            <v>119.32</v>
          </cell>
          <cell r="F671">
            <v>96.75</v>
          </cell>
          <cell r="G671">
            <v>78.949996999999996</v>
          </cell>
          <cell r="H671">
            <v>0.85197000000000001</v>
          </cell>
          <cell r="I671">
            <v>94.55</v>
          </cell>
          <cell r="J671">
            <v>2.78</v>
          </cell>
        </row>
        <row r="672">
          <cell r="A672">
            <v>43308</v>
          </cell>
          <cell r="B672">
            <v>0.09</v>
          </cell>
          <cell r="C672">
            <v>765.50038400000005</v>
          </cell>
          <cell r="D672">
            <v>161</v>
          </cell>
          <cell r="E672">
            <v>119.279999</v>
          </cell>
          <cell r="F672">
            <v>96.760002</v>
          </cell>
          <cell r="G672">
            <v>78.910004000000001</v>
          </cell>
          <cell r="H672">
            <v>0.85889000000000004</v>
          </cell>
          <cell r="I672">
            <v>96.26</v>
          </cell>
          <cell r="J672">
            <v>2.82</v>
          </cell>
        </row>
        <row r="673">
          <cell r="A673">
            <v>43310</v>
          </cell>
          <cell r="B673">
            <v>0.09</v>
          </cell>
        </row>
        <row r="674">
          <cell r="A674">
            <v>43311</v>
          </cell>
          <cell r="B674">
            <v>0.09</v>
          </cell>
          <cell r="C674">
            <v>765.50038500000005</v>
          </cell>
          <cell r="D674">
            <v>160.39999399999999</v>
          </cell>
          <cell r="E674">
            <v>116</v>
          </cell>
          <cell r="F674">
            <v>95.970000999999996</v>
          </cell>
          <cell r="G674">
            <v>78.739998</v>
          </cell>
          <cell r="H674">
            <v>0.85760000000000003</v>
          </cell>
          <cell r="I674">
            <v>95.16</v>
          </cell>
          <cell r="J674">
            <v>2.8</v>
          </cell>
        </row>
        <row r="675">
          <cell r="A675">
            <v>43312</v>
          </cell>
          <cell r="B675">
            <v>0.09</v>
          </cell>
          <cell r="C675">
            <v>765.50038600000005</v>
          </cell>
          <cell r="D675">
            <v>161.300003</v>
          </cell>
          <cell r="E675">
            <v>116.220001</v>
          </cell>
          <cell r="F675">
            <v>96.959998999999996</v>
          </cell>
          <cell r="G675">
            <v>79.290001000000004</v>
          </cell>
          <cell r="H675">
            <v>0.85416000000000003</v>
          </cell>
          <cell r="I675">
            <v>95.26</v>
          </cell>
          <cell r="J675">
            <v>2.78</v>
          </cell>
        </row>
        <row r="676">
          <cell r="A676">
            <v>43313</v>
          </cell>
          <cell r="B676">
            <v>0.09</v>
          </cell>
          <cell r="C676">
            <v>765.50038700000005</v>
          </cell>
          <cell r="D676">
            <v>162.800003</v>
          </cell>
          <cell r="E676">
            <v>117.860001</v>
          </cell>
          <cell r="F676">
            <v>96.620002999999997</v>
          </cell>
          <cell r="G676">
            <v>79.470000999999996</v>
          </cell>
          <cell r="H676">
            <v>0.85546</v>
          </cell>
          <cell r="I676">
            <v>95.8</v>
          </cell>
          <cell r="J676">
            <v>2.76</v>
          </cell>
        </row>
        <row r="677">
          <cell r="A677">
            <v>43314</v>
          </cell>
          <cell r="B677">
            <v>0.09</v>
          </cell>
          <cell r="C677">
            <v>765.50038800000004</v>
          </cell>
          <cell r="D677">
            <v>162.64999399999999</v>
          </cell>
          <cell r="E677">
            <v>116.19000200000001</v>
          </cell>
          <cell r="F677">
            <v>97.059997999999993</v>
          </cell>
          <cell r="G677">
            <v>80.629997000000003</v>
          </cell>
          <cell r="H677">
            <v>0.85719999999999996</v>
          </cell>
          <cell r="I677">
            <v>94.17</v>
          </cell>
          <cell r="J677">
            <v>2.82</v>
          </cell>
        </row>
        <row r="678">
          <cell r="A678">
            <v>43315</v>
          </cell>
          <cell r="B678">
            <v>0.09</v>
          </cell>
          <cell r="C678">
            <v>765.50038900000004</v>
          </cell>
          <cell r="D678">
            <v>164.35000600000001</v>
          </cell>
          <cell r="E678">
            <v>117.550003</v>
          </cell>
          <cell r="F678">
            <v>98.18</v>
          </cell>
          <cell r="G678">
            <v>81.860000999999997</v>
          </cell>
          <cell r="H678">
            <v>0.86311000000000004</v>
          </cell>
          <cell r="I678">
            <v>95.28</v>
          </cell>
          <cell r="J678">
            <v>2.85</v>
          </cell>
        </row>
        <row r="679">
          <cell r="A679">
            <v>43317</v>
          </cell>
          <cell r="B679">
            <v>0.1</v>
          </cell>
        </row>
        <row r="680">
          <cell r="A680">
            <v>43318</v>
          </cell>
          <cell r="B680">
            <v>0.1</v>
          </cell>
          <cell r="C680">
            <v>765.50039000000004</v>
          </cell>
          <cell r="D680">
            <v>165.800003</v>
          </cell>
          <cell r="E680">
            <v>117.349998</v>
          </cell>
          <cell r="F680">
            <v>100.849998</v>
          </cell>
          <cell r="G680">
            <v>81.589995999999999</v>
          </cell>
          <cell r="H680">
            <v>0.86487999999999998</v>
          </cell>
          <cell r="I680">
            <v>95.07</v>
          </cell>
          <cell r="J680">
            <v>2.86</v>
          </cell>
        </row>
        <row r="681">
          <cell r="A681">
            <v>43319</v>
          </cell>
          <cell r="B681">
            <v>0.09</v>
          </cell>
          <cell r="C681">
            <v>765.50039100000004</v>
          </cell>
          <cell r="D681">
            <v>166</v>
          </cell>
          <cell r="E681">
            <v>117.290001</v>
          </cell>
          <cell r="F681">
            <v>101.209999</v>
          </cell>
          <cell r="G681">
            <v>81.330001999999993</v>
          </cell>
          <cell r="H681">
            <v>0.86519999999999997</v>
          </cell>
          <cell r="I681">
            <v>96.02</v>
          </cell>
          <cell r="J681">
            <v>2.9</v>
          </cell>
        </row>
        <row r="682">
          <cell r="A682">
            <v>43320</v>
          </cell>
          <cell r="B682">
            <v>0.09</v>
          </cell>
          <cell r="C682">
            <v>765.50039200000003</v>
          </cell>
          <cell r="D682">
            <v>166.85000600000001</v>
          </cell>
          <cell r="E682">
            <v>118.550003</v>
          </cell>
          <cell r="F682">
            <v>98.790001000000004</v>
          </cell>
          <cell r="G682">
            <v>81.919998000000007</v>
          </cell>
          <cell r="H682">
            <v>0.86185</v>
          </cell>
          <cell r="I682">
            <v>96.06</v>
          </cell>
          <cell r="J682">
            <v>2.95</v>
          </cell>
        </row>
        <row r="683">
          <cell r="A683">
            <v>43321</v>
          </cell>
          <cell r="B683">
            <v>0.1</v>
          </cell>
          <cell r="C683">
            <v>765.50039300000003</v>
          </cell>
          <cell r="D683">
            <v>167.85000600000001</v>
          </cell>
          <cell r="E683">
            <v>119.220001</v>
          </cell>
          <cell r="F683">
            <v>98.989998</v>
          </cell>
          <cell r="G683">
            <v>82.730002999999996</v>
          </cell>
          <cell r="H683">
            <v>0.86126999999999998</v>
          </cell>
          <cell r="I683">
            <v>95.73</v>
          </cell>
          <cell r="J683">
            <v>2.96</v>
          </cell>
        </row>
        <row r="684">
          <cell r="A684">
            <v>43322</v>
          </cell>
          <cell r="B684">
            <v>0.1</v>
          </cell>
          <cell r="C684">
            <v>765.50039400000003</v>
          </cell>
          <cell r="D684">
            <v>168.699997</v>
          </cell>
          <cell r="E684">
            <v>118.900002</v>
          </cell>
          <cell r="F684">
            <v>99.279999000000004</v>
          </cell>
          <cell r="G684">
            <v>82.940002000000007</v>
          </cell>
          <cell r="H684">
            <v>0.86775999999999998</v>
          </cell>
          <cell r="I684">
            <v>93.36</v>
          </cell>
          <cell r="J684">
            <v>2.94</v>
          </cell>
        </row>
        <row r="685">
          <cell r="A685">
            <v>43324</v>
          </cell>
          <cell r="B685">
            <v>0.09</v>
          </cell>
        </row>
        <row r="686">
          <cell r="A686">
            <v>43325</v>
          </cell>
          <cell r="B686">
            <v>0.09</v>
          </cell>
          <cell r="C686">
            <v>765.50039500000003</v>
          </cell>
          <cell r="D686">
            <v>171.39999399999999</v>
          </cell>
          <cell r="E686">
            <v>117.389999</v>
          </cell>
          <cell r="F686">
            <v>98.529999000000004</v>
          </cell>
          <cell r="G686">
            <v>82.379997000000003</v>
          </cell>
          <cell r="H686">
            <v>0.87760000000000005</v>
          </cell>
          <cell r="I686">
            <v>83.73</v>
          </cell>
          <cell r="J686">
            <v>2.93</v>
          </cell>
        </row>
        <row r="687">
          <cell r="A687">
            <v>43326</v>
          </cell>
          <cell r="B687">
            <v>0.09</v>
          </cell>
          <cell r="C687">
            <v>765.50039600000002</v>
          </cell>
          <cell r="D687">
            <v>171.949997</v>
          </cell>
          <cell r="E687">
            <v>114.739998</v>
          </cell>
          <cell r="F687">
            <v>99.599997999999999</v>
          </cell>
          <cell r="G687">
            <v>83.089995999999999</v>
          </cell>
          <cell r="H687">
            <v>0.877</v>
          </cell>
          <cell r="I687">
            <v>83.76</v>
          </cell>
          <cell r="J687">
            <v>2.96</v>
          </cell>
        </row>
        <row r="688">
          <cell r="A688">
            <v>43327</v>
          </cell>
          <cell r="B688">
            <v>0.09</v>
          </cell>
          <cell r="C688">
            <v>765.50039700000002</v>
          </cell>
          <cell r="D688">
            <v>164.89999399999999</v>
          </cell>
          <cell r="E688">
            <v>110</v>
          </cell>
          <cell r="F688">
            <v>99.07</v>
          </cell>
          <cell r="G688">
            <v>82.870002999999997</v>
          </cell>
          <cell r="H688">
            <v>0.88139000000000001</v>
          </cell>
          <cell r="I688">
            <v>80.790000000000006</v>
          </cell>
          <cell r="J688">
            <v>2.94</v>
          </cell>
        </row>
        <row r="689">
          <cell r="A689">
            <v>43328</v>
          </cell>
          <cell r="B689">
            <v>0.09</v>
          </cell>
          <cell r="C689">
            <v>765.50039800000002</v>
          </cell>
          <cell r="D689">
            <v>176.75</v>
          </cell>
          <cell r="E689">
            <v>111.110001</v>
          </cell>
          <cell r="F689">
            <v>99.43</v>
          </cell>
          <cell r="G689">
            <v>84.199996999999996</v>
          </cell>
          <cell r="H689">
            <v>0.88149999999999995</v>
          </cell>
          <cell r="I689">
            <v>77.05</v>
          </cell>
          <cell r="J689">
            <v>2.91</v>
          </cell>
        </row>
        <row r="690">
          <cell r="A690">
            <v>43329</v>
          </cell>
          <cell r="B690">
            <v>0.09</v>
          </cell>
          <cell r="C690">
            <v>765.50039900000002</v>
          </cell>
          <cell r="D690">
            <v>179</v>
          </cell>
          <cell r="E690">
            <v>111.870003</v>
          </cell>
          <cell r="F690">
            <v>98.5</v>
          </cell>
          <cell r="G690">
            <v>83.809997999999993</v>
          </cell>
          <cell r="H690">
            <v>0.87939999999999996</v>
          </cell>
          <cell r="I690">
            <v>78.400000000000006</v>
          </cell>
          <cell r="J690">
            <v>2.95</v>
          </cell>
        </row>
        <row r="691">
          <cell r="A691">
            <v>43331</v>
          </cell>
          <cell r="B691">
            <v>0.09</v>
          </cell>
        </row>
        <row r="692">
          <cell r="A692">
            <v>43332</v>
          </cell>
          <cell r="B692">
            <v>0.09</v>
          </cell>
          <cell r="C692">
            <v>765.50040000000001</v>
          </cell>
          <cell r="D692">
            <v>186.39999399999999</v>
          </cell>
          <cell r="E692">
            <v>112.360001</v>
          </cell>
          <cell r="F692">
            <v>98</v>
          </cell>
          <cell r="G692">
            <v>84.110000999999997</v>
          </cell>
          <cell r="H692">
            <v>0.87429999999999997</v>
          </cell>
          <cell r="I692">
            <v>80.78</v>
          </cell>
          <cell r="J692">
            <v>2.94</v>
          </cell>
        </row>
        <row r="693">
          <cell r="A693">
            <v>43333</v>
          </cell>
          <cell r="B693">
            <v>0.09</v>
          </cell>
          <cell r="C693">
            <v>765.50040100000001</v>
          </cell>
          <cell r="D693">
            <v>182.550003</v>
          </cell>
          <cell r="E693">
            <v>113.970001</v>
          </cell>
          <cell r="F693">
            <v>97.550003000000004</v>
          </cell>
          <cell r="G693">
            <v>84.330001999999993</v>
          </cell>
          <cell r="H693">
            <v>0.87021999999999999</v>
          </cell>
          <cell r="I693">
            <v>82.12</v>
          </cell>
          <cell r="J693">
            <v>2.98</v>
          </cell>
        </row>
        <row r="694">
          <cell r="A694">
            <v>43334</v>
          </cell>
          <cell r="B694">
            <v>0.09</v>
          </cell>
          <cell r="C694">
            <v>765.50040200000001</v>
          </cell>
          <cell r="D694">
            <v>180.949997</v>
          </cell>
          <cell r="E694">
            <v>113.33000199999999</v>
          </cell>
          <cell r="F694">
            <v>96.650002000000001</v>
          </cell>
          <cell r="G694">
            <v>83.809997999999993</v>
          </cell>
          <cell r="H694">
            <v>0.86380000000000001</v>
          </cell>
          <cell r="I694">
            <v>83.43</v>
          </cell>
          <cell r="J694">
            <v>2.96</v>
          </cell>
        </row>
        <row r="695">
          <cell r="A695">
            <v>43335</v>
          </cell>
          <cell r="B695">
            <v>0.09</v>
          </cell>
          <cell r="C695">
            <v>765.50040300000001</v>
          </cell>
          <cell r="D695">
            <v>186.550003</v>
          </cell>
          <cell r="E695">
            <v>111.94000200000001</v>
          </cell>
          <cell r="F695">
            <v>96.760002</v>
          </cell>
          <cell r="G695">
            <v>83.519997000000004</v>
          </cell>
          <cell r="H695">
            <v>0.86319999999999997</v>
          </cell>
          <cell r="I695">
            <v>81.95</v>
          </cell>
          <cell r="J695">
            <v>2.96</v>
          </cell>
        </row>
        <row r="696">
          <cell r="A696">
            <v>43336</v>
          </cell>
          <cell r="B696">
            <v>0.09</v>
          </cell>
          <cell r="C696">
            <v>765.500404</v>
          </cell>
          <cell r="D696">
            <v>188.89999399999999</v>
          </cell>
          <cell r="E696">
            <v>112.08000199999999</v>
          </cell>
          <cell r="F696">
            <v>96.849997999999999</v>
          </cell>
          <cell r="G696">
            <v>84.139999000000003</v>
          </cell>
          <cell r="H696">
            <v>0.86629999999999996</v>
          </cell>
          <cell r="I696">
            <v>81.91</v>
          </cell>
          <cell r="J696">
            <v>2.92</v>
          </cell>
        </row>
        <row r="697">
          <cell r="A697">
            <v>43339</v>
          </cell>
          <cell r="B697">
            <v>0.09</v>
          </cell>
          <cell r="C697">
            <v>765.500405</v>
          </cell>
          <cell r="D697">
            <v>194.800003</v>
          </cell>
          <cell r="E697">
            <v>109.970001</v>
          </cell>
          <cell r="F697">
            <v>96.239998</v>
          </cell>
          <cell r="G697">
            <v>84.489998</v>
          </cell>
          <cell r="H697">
            <v>0.85845000000000005</v>
          </cell>
          <cell r="I697">
            <v>82.65</v>
          </cell>
          <cell r="J697">
            <v>2.88</v>
          </cell>
        </row>
        <row r="698">
          <cell r="A698">
            <v>43340</v>
          </cell>
          <cell r="B698">
            <v>0.09</v>
          </cell>
          <cell r="C698">
            <v>765.500406</v>
          </cell>
          <cell r="D698">
            <v>193.449997</v>
          </cell>
          <cell r="E698">
            <v>113.269997</v>
          </cell>
          <cell r="F698">
            <v>96.190002000000007</v>
          </cell>
          <cell r="G698">
            <v>85.370002999999997</v>
          </cell>
          <cell r="H698">
            <v>0.85589999999999999</v>
          </cell>
          <cell r="I698">
            <v>82.29</v>
          </cell>
          <cell r="J698">
            <v>2.85</v>
          </cell>
        </row>
        <row r="699">
          <cell r="A699">
            <v>43341</v>
          </cell>
          <cell r="B699">
            <v>0.09</v>
          </cell>
          <cell r="C699">
            <v>765.500407</v>
          </cell>
          <cell r="D699">
            <v>192.14999399999999</v>
          </cell>
          <cell r="E699">
            <v>106.709999</v>
          </cell>
          <cell r="F699">
            <v>95.970000999999996</v>
          </cell>
          <cell r="G699">
            <v>85.989998</v>
          </cell>
          <cell r="H699">
            <v>0.85533999999999999</v>
          </cell>
          <cell r="I699">
            <v>82.74</v>
          </cell>
          <cell r="J699">
            <v>2.9</v>
          </cell>
        </row>
        <row r="700">
          <cell r="A700">
            <v>43342</v>
          </cell>
          <cell r="B700">
            <v>0.09</v>
          </cell>
          <cell r="C700">
            <v>765.50040799999999</v>
          </cell>
          <cell r="D700">
            <v>190.699997</v>
          </cell>
          <cell r="E700">
            <v>105.5</v>
          </cell>
          <cell r="F700">
            <v>96.199996999999996</v>
          </cell>
          <cell r="G700">
            <v>85.699996999999996</v>
          </cell>
          <cell r="H700">
            <v>0.85399000000000003</v>
          </cell>
          <cell r="I700">
            <v>81.55</v>
          </cell>
          <cell r="J700">
            <v>2.87</v>
          </cell>
        </row>
        <row r="701">
          <cell r="A701">
            <v>43343</v>
          </cell>
          <cell r="B701">
            <v>0.09</v>
          </cell>
          <cell r="C701">
            <v>765.50040899999999</v>
          </cell>
          <cell r="D701">
            <v>191.89999399999999</v>
          </cell>
          <cell r="E701">
            <v>105.08000199999999</v>
          </cell>
          <cell r="F701">
            <v>96.129997000000003</v>
          </cell>
          <cell r="G701">
            <v>86.889999000000003</v>
          </cell>
          <cell r="H701">
            <v>0.85729</v>
          </cell>
          <cell r="I701">
            <v>80.38</v>
          </cell>
          <cell r="J701">
            <v>2.92</v>
          </cell>
        </row>
        <row r="702">
          <cell r="A702">
            <v>43346</v>
          </cell>
          <cell r="B702">
            <v>0.09</v>
          </cell>
          <cell r="C702">
            <v>765.50040999999999</v>
          </cell>
          <cell r="D702">
            <v>197</v>
          </cell>
          <cell r="E702">
            <v>105.339996</v>
          </cell>
          <cell r="F702">
            <v>96.599997999999999</v>
          </cell>
          <cell r="G702" t="e">
            <v>#N/A</v>
          </cell>
          <cell r="H702">
            <v>0.86199000000000003</v>
          </cell>
          <cell r="I702">
            <v>80.45</v>
          </cell>
        </row>
        <row r="703">
          <cell r="A703">
            <v>43347</v>
          </cell>
          <cell r="B703">
            <v>0.09</v>
          </cell>
          <cell r="C703">
            <v>765.50041099999999</v>
          </cell>
          <cell r="D703">
            <v>193.699997</v>
          </cell>
          <cell r="E703">
            <v>105.629997</v>
          </cell>
          <cell r="F703">
            <v>96.080001999999993</v>
          </cell>
          <cell r="G703">
            <v>87.019997000000004</v>
          </cell>
          <cell r="H703">
            <v>0.86092000000000002</v>
          </cell>
          <cell r="I703">
            <v>79.83</v>
          </cell>
          <cell r="J703">
            <v>2.82</v>
          </cell>
        </row>
        <row r="704">
          <cell r="A704">
            <v>43348</v>
          </cell>
          <cell r="B704">
            <v>0.09</v>
          </cell>
          <cell r="C704">
            <v>765.50041199999998</v>
          </cell>
          <cell r="D704">
            <v>187.10000600000001</v>
          </cell>
          <cell r="E704">
            <v>104.82</v>
          </cell>
          <cell r="F704">
            <v>94.519997000000004</v>
          </cell>
          <cell r="G704">
            <v>86.730002999999996</v>
          </cell>
          <cell r="H704">
            <v>0.86307</v>
          </cell>
          <cell r="I704">
            <v>78.48</v>
          </cell>
          <cell r="J704">
            <v>2.8</v>
          </cell>
        </row>
        <row r="705">
          <cell r="A705">
            <v>43349</v>
          </cell>
          <cell r="B705">
            <v>0.09</v>
          </cell>
          <cell r="C705">
            <v>765.50041299999998</v>
          </cell>
          <cell r="D705">
            <v>186.14999399999999</v>
          </cell>
          <cell r="E705">
            <v>103.529999</v>
          </cell>
          <cell r="F705">
            <v>94.699996999999996</v>
          </cell>
          <cell r="G705">
            <v>87.919998000000007</v>
          </cell>
          <cell r="H705">
            <v>0.85946</v>
          </cell>
          <cell r="I705">
            <v>74.89</v>
          </cell>
          <cell r="J705">
            <v>2.77</v>
          </cell>
        </row>
        <row r="706">
          <cell r="A706">
            <v>43352</v>
          </cell>
          <cell r="B706">
            <v>0.1</v>
          </cell>
          <cell r="C706">
            <v>765.50041399999998</v>
          </cell>
          <cell r="D706">
            <v>193.550003</v>
          </cell>
          <cell r="E706">
            <v>105.83000199999999</v>
          </cell>
          <cell r="F706">
            <v>95.989998</v>
          </cell>
          <cell r="G706">
            <v>88.400002000000001</v>
          </cell>
          <cell r="H706">
            <v>0.86058000000000001</v>
          </cell>
          <cell r="I706">
            <v>73.489999999999995</v>
          </cell>
          <cell r="J706">
            <v>2.78</v>
          </cell>
        </row>
        <row r="707">
          <cell r="A707">
            <v>43353</v>
          </cell>
          <cell r="B707">
            <v>0.09</v>
          </cell>
          <cell r="C707">
            <v>765.50041499999998</v>
          </cell>
          <cell r="D707">
            <v>186.75</v>
          </cell>
          <cell r="E707">
            <v>106.300003</v>
          </cell>
          <cell r="F707">
            <v>95.470000999999996</v>
          </cell>
          <cell r="G707">
            <v>88.459998999999996</v>
          </cell>
          <cell r="H707">
            <v>0.86497000000000002</v>
          </cell>
          <cell r="I707">
            <v>72.44</v>
          </cell>
          <cell r="J707">
            <v>2.8</v>
          </cell>
        </row>
        <row r="708">
          <cell r="A708">
            <v>43354</v>
          </cell>
          <cell r="B708">
            <v>0.09</v>
          </cell>
          <cell r="C708">
            <v>765.50041599999997</v>
          </cell>
          <cell r="D708">
            <v>188.89999399999999</v>
          </cell>
          <cell r="E708">
            <v>106.93</v>
          </cell>
          <cell r="F708">
            <v>95</v>
          </cell>
          <cell r="G708">
            <v>88.230002999999996</v>
          </cell>
          <cell r="H708">
            <v>0.86236999999999997</v>
          </cell>
          <cell r="I708">
            <v>70.34</v>
          </cell>
          <cell r="J708">
            <v>2.83</v>
          </cell>
        </row>
        <row r="709">
          <cell r="A709">
            <v>43355</v>
          </cell>
          <cell r="B709">
            <v>0.1</v>
          </cell>
          <cell r="C709">
            <v>765.50041699999997</v>
          </cell>
          <cell r="D709">
            <v>187.10000600000001</v>
          </cell>
          <cell r="E709">
            <v>107.550003</v>
          </cell>
          <cell r="F709">
            <v>94.220000999999996</v>
          </cell>
          <cell r="G709">
            <v>88.330001999999993</v>
          </cell>
          <cell r="H709">
            <v>0.86236000000000002</v>
          </cell>
          <cell r="I709">
            <v>70.3</v>
          </cell>
          <cell r="J709">
            <v>2.83</v>
          </cell>
        </row>
        <row r="710">
          <cell r="A710">
            <v>43356</v>
          </cell>
          <cell r="B710">
            <v>0.1</v>
          </cell>
          <cell r="C710">
            <v>765.50041799999997</v>
          </cell>
          <cell r="D710">
            <v>181</v>
          </cell>
          <cell r="E710">
            <v>106.94000200000001</v>
          </cell>
          <cell r="F710">
            <v>93.889999000000003</v>
          </cell>
          <cell r="G710">
            <v>88.489998</v>
          </cell>
          <cell r="H710">
            <v>0.8599</v>
          </cell>
          <cell r="I710">
            <v>70.150000000000006</v>
          </cell>
          <cell r="J710">
            <v>2.82</v>
          </cell>
        </row>
        <row r="711">
          <cell r="A711">
            <v>43357</v>
          </cell>
          <cell r="B711">
            <v>0.09</v>
          </cell>
          <cell r="C711">
            <v>765.50041899999997</v>
          </cell>
          <cell r="D711">
            <v>189.199997</v>
          </cell>
          <cell r="E711">
            <v>107.58000199999999</v>
          </cell>
          <cell r="F711">
            <v>93.839995999999999</v>
          </cell>
          <cell r="G711">
            <v>88.139999000000003</v>
          </cell>
          <cell r="H711">
            <v>0.85529999999999995</v>
          </cell>
          <cell r="I711">
            <v>71.819999999999993</v>
          </cell>
          <cell r="J711">
            <v>2.77</v>
          </cell>
        </row>
        <row r="712">
          <cell r="A712">
            <v>43359</v>
          </cell>
          <cell r="B712">
            <v>0.09</v>
          </cell>
        </row>
        <row r="713">
          <cell r="A713">
            <v>43360</v>
          </cell>
          <cell r="B713">
            <v>0.09</v>
          </cell>
          <cell r="C713">
            <v>765.50041999999996</v>
          </cell>
          <cell r="D713">
            <v>187.89999399999999</v>
          </cell>
          <cell r="E713">
            <v>108.839996</v>
          </cell>
          <cell r="F713">
            <v>93.610000999999997</v>
          </cell>
          <cell r="G713">
            <v>87.690002000000007</v>
          </cell>
          <cell r="H713">
            <v>0.85992000000000002</v>
          </cell>
          <cell r="I713">
            <v>72.900000000000006</v>
          </cell>
          <cell r="J713">
            <v>2.81</v>
          </cell>
        </row>
        <row r="714">
          <cell r="A714">
            <v>43361</v>
          </cell>
          <cell r="B714">
            <v>0.09</v>
          </cell>
          <cell r="C714">
            <v>765.50042099999996</v>
          </cell>
          <cell r="D714">
            <v>188.5</v>
          </cell>
          <cell r="E714">
            <v>106.110001</v>
          </cell>
          <cell r="F714">
            <v>93.940002000000007</v>
          </cell>
          <cell r="G714">
            <v>88.290001000000004</v>
          </cell>
          <cell r="H714">
            <v>0.85696000000000006</v>
          </cell>
          <cell r="I714">
            <v>73.3</v>
          </cell>
          <cell r="J714">
            <v>2.93</v>
          </cell>
        </row>
        <row r="715">
          <cell r="A715">
            <v>43362</v>
          </cell>
          <cell r="B715">
            <v>0.09</v>
          </cell>
          <cell r="C715">
            <v>765.50042199999996</v>
          </cell>
          <cell r="D715">
            <v>184.35000600000001</v>
          </cell>
          <cell r="E715">
            <v>106.699997</v>
          </cell>
          <cell r="F715">
            <v>94.220000999999996</v>
          </cell>
          <cell r="G715">
            <v>88.550003000000004</v>
          </cell>
          <cell r="H715">
            <v>0.85616999999999999</v>
          </cell>
          <cell r="I715">
            <v>74.03</v>
          </cell>
          <cell r="J715">
            <v>2.91</v>
          </cell>
        </row>
        <row r="716">
          <cell r="A716">
            <v>43363</v>
          </cell>
          <cell r="B716">
            <v>0.09</v>
          </cell>
          <cell r="C716">
            <v>765.50042299999996</v>
          </cell>
          <cell r="D716">
            <v>177.14999399999999</v>
          </cell>
          <cell r="E716">
            <v>107.879997</v>
          </cell>
          <cell r="F716">
            <v>95</v>
          </cell>
          <cell r="G716">
            <v>88.959998999999996</v>
          </cell>
          <cell r="H716">
            <v>0.85655999999999999</v>
          </cell>
          <cell r="I716">
            <v>75.819999999999993</v>
          </cell>
          <cell r="J716">
            <v>2.98</v>
          </cell>
        </row>
        <row r="717">
          <cell r="A717">
            <v>43364</v>
          </cell>
          <cell r="B717">
            <v>0.09</v>
          </cell>
          <cell r="C717">
            <v>765.50042399999995</v>
          </cell>
          <cell r="D717">
            <v>179.39999399999999</v>
          </cell>
          <cell r="E717">
            <v>108.25</v>
          </cell>
          <cell r="F717">
            <v>94.720000999999996</v>
          </cell>
          <cell r="G717">
            <v>89.529999000000004</v>
          </cell>
          <cell r="H717">
            <v>0.84919</v>
          </cell>
          <cell r="I717">
            <v>76.52</v>
          </cell>
          <cell r="J717">
            <v>2.98</v>
          </cell>
        </row>
        <row r="718">
          <cell r="A718">
            <v>43366</v>
          </cell>
          <cell r="B718">
            <v>0.09</v>
          </cell>
        </row>
        <row r="719">
          <cell r="A719">
            <v>43367</v>
          </cell>
          <cell r="B719">
            <v>0.09</v>
          </cell>
          <cell r="C719">
            <v>765.50042499999995</v>
          </cell>
          <cell r="D719">
            <v>183.35000600000001</v>
          </cell>
          <cell r="E719">
            <v>107.449997</v>
          </cell>
          <cell r="F719">
            <v>95.089995999999999</v>
          </cell>
          <cell r="G719">
            <v>89.300003000000004</v>
          </cell>
          <cell r="H719">
            <v>0.85099000000000002</v>
          </cell>
          <cell r="I719">
            <v>76.150000000000006</v>
          </cell>
          <cell r="J719">
            <v>3.04</v>
          </cell>
        </row>
        <row r="720">
          <cell r="A720">
            <v>43368</v>
          </cell>
          <cell r="B720">
            <v>0.08</v>
          </cell>
          <cell r="C720">
            <v>765.50042599999995</v>
          </cell>
          <cell r="D720">
            <v>192.39999399999999</v>
          </cell>
          <cell r="E720">
            <v>106.629997</v>
          </cell>
          <cell r="F720">
            <v>96.730002999999996</v>
          </cell>
          <cell r="G720">
            <v>89.879997000000003</v>
          </cell>
          <cell r="H720">
            <v>0.85085</v>
          </cell>
          <cell r="I720">
            <v>75.599999999999994</v>
          </cell>
          <cell r="J720">
            <v>3.08</v>
          </cell>
        </row>
        <row r="721">
          <cell r="A721">
            <v>43369</v>
          </cell>
          <cell r="B721">
            <v>0.09</v>
          </cell>
          <cell r="C721">
            <v>765.50042699999995</v>
          </cell>
          <cell r="D721">
            <v>191.60000600000001</v>
          </cell>
          <cell r="E721">
            <v>107.08000199999999</v>
          </cell>
          <cell r="F721">
            <v>97</v>
          </cell>
          <cell r="G721">
            <v>89.879997000000003</v>
          </cell>
          <cell r="H721">
            <v>0.85011000000000003</v>
          </cell>
          <cell r="I721">
            <v>76.459999999999994</v>
          </cell>
          <cell r="J721">
            <v>3.02</v>
          </cell>
        </row>
        <row r="722">
          <cell r="A722">
            <v>43370</v>
          </cell>
          <cell r="B722">
            <v>0.09</v>
          </cell>
          <cell r="C722">
            <v>765.50042800000006</v>
          </cell>
          <cell r="D722">
            <v>188</v>
          </cell>
          <cell r="E722">
            <v>110.07</v>
          </cell>
          <cell r="F722">
            <v>99.269997000000004</v>
          </cell>
          <cell r="G722">
            <v>90.32</v>
          </cell>
          <cell r="H722">
            <v>0.85116999999999998</v>
          </cell>
          <cell r="I722">
            <v>77.650000000000006</v>
          </cell>
          <cell r="J722">
            <v>3.06</v>
          </cell>
        </row>
        <row r="723">
          <cell r="A723">
            <v>43371</v>
          </cell>
          <cell r="B723">
            <v>0.09</v>
          </cell>
          <cell r="C723">
            <v>765.50042900000005</v>
          </cell>
          <cell r="D723">
            <v>187</v>
          </cell>
          <cell r="E723">
            <v>111.410004</v>
          </cell>
          <cell r="F723">
            <v>100.949997</v>
          </cell>
          <cell r="G723">
            <v>90.910004000000001</v>
          </cell>
          <cell r="H723">
            <v>0.85929999999999995</v>
          </cell>
          <cell r="I723">
            <v>76.510000000000005</v>
          </cell>
          <cell r="J723">
            <v>3.01</v>
          </cell>
        </row>
        <row r="724">
          <cell r="A724">
            <v>43373</v>
          </cell>
          <cell r="B724">
            <v>0.09</v>
          </cell>
        </row>
        <row r="725">
          <cell r="A725">
            <v>43374</v>
          </cell>
          <cell r="B725">
            <v>0.1</v>
          </cell>
          <cell r="C725">
            <v>765.50043000000005</v>
          </cell>
          <cell r="D725">
            <v>192.449997</v>
          </cell>
          <cell r="E725">
            <v>111.139999</v>
          </cell>
          <cell r="F725">
            <v>100.040001</v>
          </cell>
          <cell r="G725">
            <v>90.419998000000007</v>
          </cell>
          <cell r="H725">
            <v>0.86167000000000005</v>
          </cell>
          <cell r="I725">
            <v>75.84</v>
          </cell>
          <cell r="J725">
            <v>3.09</v>
          </cell>
        </row>
        <row r="726">
          <cell r="A726">
            <v>43375</v>
          </cell>
          <cell r="B726">
            <v>0.1</v>
          </cell>
          <cell r="C726">
            <v>765.50043100000005</v>
          </cell>
          <cell r="D726">
            <v>190.800003</v>
          </cell>
          <cell r="E726">
            <v>110.900002</v>
          </cell>
          <cell r="F726">
            <v>100.639999</v>
          </cell>
          <cell r="G726">
            <v>89.980002999999996</v>
          </cell>
          <cell r="H726">
            <v>0.86373999999999995</v>
          </cell>
          <cell r="I726">
            <v>74.58</v>
          </cell>
          <cell r="J726">
            <v>3.17</v>
          </cell>
        </row>
        <row r="727">
          <cell r="A727">
            <v>43376</v>
          </cell>
          <cell r="B727">
            <v>0.1</v>
          </cell>
          <cell r="J727">
            <v>3.23</v>
          </cell>
        </row>
        <row r="728">
          <cell r="A728">
            <v>43377</v>
          </cell>
          <cell r="B728">
            <v>0.1</v>
          </cell>
          <cell r="C728">
            <v>765.50043200000005</v>
          </cell>
          <cell r="D728">
            <v>192.199997</v>
          </cell>
          <cell r="E728">
            <v>105.519997</v>
          </cell>
          <cell r="F728">
            <v>100.910004</v>
          </cell>
          <cell r="G728">
            <v>89.57</v>
          </cell>
          <cell r="H728">
            <v>0.87136000000000002</v>
          </cell>
          <cell r="I728">
            <v>75.19</v>
          </cell>
          <cell r="J728">
            <v>3.17</v>
          </cell>
        </row>
        <row r="729">
          <cell r="A729">
            <v>43378</v>
          </cell>
          <cell r="B729">
            <v>0.11</v>
          </cell>
          <cell r="C729">
            <v>765.50043300000004</v>
          </cell>
          <cell r="D729">
            <v>187.64999399999999</v>
          </cell>
          <cell r="E729">
            <v>104.610001</v>
          </cell>
          <cell r="F729">
            <v>100.519997</v>
          </cell>
          <cell r="G729">
            <v>90</v>
          </cell>
          <cell r="H729">
            <v>0.86819999999999997</v>
          </cell>
          <cell r="I729">
            <v>74.66</v>
          </cell>
          <cell r="J729">
            <v>3.14</v>
          </cell>
        </row>
        <row r="730">
          <cell r="A730">
            <v>43380</v>
          </cell>
          <cell r="B730">
            <v>0.11</v>
          </cell>
        </row>
        <row r="731">
          <cell r="A731">
            <v>43381</v>
          </cell>
          <cell r="B731">
            <v>0.11</v>
          </cell>
          <cell r="C731">
            <v>765.50043400000004</v>
          </cell>
          <cell r="D731">
            <v>165.89999399999999</v>
          </cell>
          <cell r="E731">
            <v>105.790001</v>
          </cell>
          <cell r="F731">
            <v>100.18</v>
          </cell>
          <cell r="G731">
            <v>90.639999000000003</v>
          </cell>
          <cell r="H731">
            <v>0.86785999999999996</v>
          </cell>
          <cell r="I731">
            <v>74.75</v>
          </cell>
          <cell r="J731">
            <v>3.27</v>
          </cell>
        </row>
        <row r="732">
          <cell r="A732">
            <v>43382</v>
          </cell>
          <cell r="B732">
            <v>0.11</v>
          </cell>
          <cell r="C732">
            <v>765.50043500000004</v>
          </cell>
          <cell r="D732">
            <v>180.35000600000001</v>
          </cell>
          <cell r="E732">
            <v>105.699997</v>
          </cell>
          <cell r="F732">
            <v>102.25</v>
          </cell>
          <cell r="G732">
            <v>91.18</v>
          </cell>
          <cell r="H732">
            <v>0.87000999999999995</v>
          </cell>
          <cell r="I732">
            <v>74.95</v>
          </cell>
          <cell r="J732">
            <v>3.27</v>
          </cell>
        </row>
        <row r="733">
          <cell r="A733">
            <v>43383</v>
          </cell>
          <cell r="B733">
            <v>0.11</v>
          </cell>
          <cell r="C733">
            <v>765.50043600000004</v>
          </cell>
          <cell r="D733">
            <v>161.14999399999999</v>
          </cell>
          <cell r="E733">
            <v>106.480003</v>
          </cell>
          <cell r="F733">
            <v>99.870002999999997</v>
          </cell>
          <cell r="G733">
            <v>89.199996999999996</v>
          </cell>
          <cell r="H733">
            <v>0.86904000000000003</v>
          </cell>
          <cell r="I733">
            <v>75.010000000000005</v>
          </cell>
          <cell r="J733">
            <v>3.28</v>
          </cell>
        </row>
        <row r="734">
          <cell r="A734">
            <v>43384</v>
          </cell>
          <cell r="B734">
            <v>0.11</v>
          </cell>
          <cell r="C734">
            <v>765.50043700000003</v>
          </cell>
          <cell r="D734">
            <v>160.89999399999999</v>
          </cell>
          <cell r="E734">
            <v>93.650002000000001</v>
          </cell>
          <cell r="F734">
            <v>97.559997999999993</v>
          </cell>
          <cell r="G734">
            <v>87.07</v>
          </cell>
          <cell r="H734">
            <v>0.86704999999999999</v>
          </cell>
          <cell r="I734">
            <v>77.319999999999993</v>
          </cell>
          <cell r="J734">
            <v>3.22</v>
          </cell>
        </row>
        <row r="735">
          <cell r="A735">
            <v>43385</v>
          </cell>
          <cell r="B735">
            <v>0.11</v>
          </cell>
          <cell r="C735">
            <v>765.50043800000003</v>
          </cell>
          <cell r="D735">
            <v>165.949997</v>
          </cell>
          <cell r="E735">
            <v>96.589995999999999</v>
          </cell>
          <cell r="F735">
            <v>97.169998000000007</v>
          </cell>
          <cell r="G735">
            <v>88.050003000000004</v>
          </cell>
          <cell r="H735">
            <v>0.86277999999999999</v>
          </cell>
          <cell r="I735">
            <v>76.099999999999994</v>
          </cell>
          <cell r="J735">
            <v>3.16</v>
          </cell>
        </row>
        <row r="736">
          <cell r="A736">
            <v>43388</v>
          </cell>
          <cell r="B736">
            <v>0.11</v>
          </cell>
          <cell r="C736">
            <v>765.50043900000003</v>
          </cell>
          <cell r="D736">
            <v>169.39999399999999</v>
          </cell>
          <cell r="E736">
            <v>97.360000999999997</v>
          </cell>
          <cell r="F736">
            <v>98.160004000000001</v>
          </cell>
          <cell r="G736">
            <v>88.449996999999996</v>
          </cell>
          <cell r="H736">
            <v>0.86570000000000003</v>
          </cell>
          <cell r="I736">
            <v>78.069999999999993</v>
          </cell>
          <cell r="J736">
            <v>3.24</v>
          </cell>
        </row>
        <row r="737">
          <cell r="A737">
            <v>43389</v>
          </cell>
          <cell r="B737">
            <v>0.11</v>
          </cell>
          <cell r="C737">
            <v>765.50044000000003</v>
          </cell>
          <cell r="D737">
            <v>174.10000600000001</v>
          </cell>
          <cell r="E737">
            <v>97.209998999999996</v>
          </cell>
          <cell r="F737">
            <v>99.720000999999996</v>
          </cell>
          <cell r="G737">
            <v>90.43</v>
          </cell>
          <cell r="H737">
            <v>0.86329999999999996</v>
          </cell>
          <cell r="I737">
            <v>78.28</v>
          </cell>
          <cell r="J737">
            <v>3.24</v>
          </cell>
        </row>
        <row r="738">
          <cell r="A738">
            <v>43390</v>
          </cell>
          <cell r="B738">
            <v>0.12</v>
          </cell>
          <cell r="C738">
            <v>765.50044100000002</v>
          </cell>
          <cell r="D738">
            <v>177.75</v>
          </cell>
          <cell r="E738">
            <v>99.43</v>
          </cell>
          <cell r="F738">
            <v>101.279999</v>
          </cell>
          <cell r="G738">
            <v>91.360000999999997</v>
          </cell>
          <cell r="H738">
            <v>0.86390999999999996</v>
          </cell>
          <cell r="I738">
            <v>77.38</v>
          </cell>
          <cell r="J738">
            <v>3.32</v>
          </cell>
        </row>
        <row r="739">
          <cell r="A739">
            <v>43391</v>
          </cell>
          <cell r="B739">
            <v>0.12</v>
          </cell>
          <cell r="C739">
            <v>765.50044200000002</v>
          </cell>
          <cell r="D739">
            <v>168</v>
          </cell>
          <cell r="E739">
            <v>96.459998999999996</v>
          </cell>
          <cell r="F739">
            <v>101</v>
          </cell>
          <cell r="G739">
            <v>89.82</v>
          </cell>
          <cell r="H739">
            <v>0.86950000000000005</v>
          </cell>
          <cell r="I739">
            <v>78.42</v>
          </cell>
          <cell r="J739">
            <v>3.2</v>
          </cell>
        </row>
        <row r="740">
          <cell r="A740">
            <v>43392</v>
          </cell>
          <cell r="B740">
            <v>0.12</v>
          </cell>
          <cell r="C740">
            <v>765.50044300000002</v>
          </cell>
          <cell r="D740">
            <v>174.14999399999999</v>
          </cell>
          <cell r="E740">
            <v>94.959998999999996</v>
          </cell>
          <cell r="F740">
            <v>102.790001</v>
          </cell>
          <cell r="G740">
            <v>89.400002000000001</v>
          </cell>
          <cell r="H740">
            <v>0.87260000000000004</v>
          </cell>
          <cell r="I740">
            <v>77.59</v>
          </cell>
          <cell r="J740">
            <v>3.25</v>
          </cell>
        </row>
        <row r="741">
          <cell r="A741">
            <v>43394</v>
          </cell>
          <cell r="B741">
            <v>0.12</v>
          </cell>
        </row>
        <row r="742">
          <cell r="A742">
            <v>43395</v>
          </cell>
          <cell r="B742">
            <v>0.12</v>
          </cell>
          <cell r="C742">
            <v>765.50044400000002</v>
          </cell>
          <cell r="D742">
            <v>174.85000600000001</v>
          </cell>
          <cell r="E742">
            <v>93.389999000000003</v>
          </cell>
          <cell r="F742">
            <v>103.279999</v>
          </cell>
          <cell r="G742">
            <v>89.349997999999999</v>
          </cell>
          <cell r="H742">
            <v>0.86885000000000001</v>
          </cell>
          <cell r="I742">
            <v>76.540000000000006</v>
          </cell>
          <cell r="J742">
            <v>3.14</v>
          </cell>
        </row>
        <row r="743">
          <cell r="A743">
            <v>43396</v>
          </cell>
          <cell r="B743">
            <v>0.12</v>
          </cell>
          <cell r="C743">
            <v>765.50044500000001</v>
          </cell>
          <cell r="D743">
            <v>162.39999399999999</v>
          </cell>
          <cell r="E743">
            <v>91.18</v>
          </cell>
          <cell r="F743">
            <v>101.83000199999999</v>
          </cell>
          <cell r="G743">
            <v>88.82</v>
          </cell>
          <cell r="H743">
            <v>0.872</v>
          </cell>
          <cell r="I743">
            <v>69.27</v>
          </cell>
          <cell r="J743">
            <v>3.21</v>
          </cell>
        </row>
        <row r="744">
          <cell r="A744">
            <v>43397</v>
          </cell>
          <cell r="B744">
            <v>0.12</v>
          </cell>
          <cell r="C744">
            <v>765.50044600000001</v>
          </cell>
          <cell r="D744">
            <v>162</v>
          </cell>
          <cell r="E744">
            <v>93.779999000000004</v>
          </cell>
          <cell r="F744">
            <v>99.949996999999996</v>
          </cell>
          <cell r="G744">
            <v>87.059997999999993</v>
          </cell>
          <cell r="H744">
            <v>0.87160000000000004</v>
          </cell>
          <cell r="I744">
            <v>68.27</v>
          </cell>
          <cell r="J744">
            <v>3.17</v>
          </cell>
        </row>
        <row r="745">
          <cell r="A745">
            <v>43398</v>
          </cell>
          <cell r="B745">
            <v>0.12</v>
          </cell>
          <cell r="C745">
            <v>765.50044700000001</v>
          </cell>
          <cell r="D745">
            <v>164.89999399999999</v>
          </cell>
          <cell r="E745">
            <v>93.349997999999999</v>
          </cell>
          <cell r="F745">
            <v>100.05999799999999</v>
          </cell>
          <cell r="G745">
            <v>86.919998000000007</v>
          </cell>
          <cell r="H745">
            <v>0.87724999999999997</v>
          </cell>
          <cell r="I745">
            <v>66.23</v>
          </cell>
          <cell r="J745">
            <v>3.2</v>
          </cell>
        </row>
        <row r="746">
          <cell r="A746">
            <v>43399</v>
          </cell>
          <cell r="B746">
            <v>0.12</v>
          </cell>
          <cell r="C746">
            <v>765.50044800000001</v>
          </cell>
          <cell r="D746">
            <v>159.35000600000001</v>
          </cell>
          <cell r="E746">
            <v>93.830001999999993</v>
          </cell>
          <cell r="F746">
            <v>99.239998</v>
          </cell>
          <cell r="G746">
            <v>85.779999000000004</v>
          </cell>
          <cell r="H746">
            <v>0.87890000000000001</v>
          </cell>
          <cell r="I746">
            <v>66.150000000000006</v>
          </cell>
          <cell r="J746">
            <v>3.19</v>
          </cell>
        </row>
        <row r="747">
          <cell r="A747">
            <v>43402</v>
          </cell>
          <cell r="B747">
            <v>0.12</v>
          </cell>
          <cell r="C747">
            <v>765.500449</v>
          </cell>
          <cell r="D747">
            <v>160</v>
          </cell>
          <cell r="E747">
            <v>94.07</v>
          </cell>
          <cell r="F747">
            <v>99.809997999999993</v>
          </cell>
          <cell r="G747">
            <v>85.470000999999996</v>
          </cell>
          <cell r="H747">
            <v>0.87729000000000001</v>
          </cell>
          <cell r="I747">
            <v>67.88</v>
          </cell>
          <cell r="J747">
            <v>3.19</v>
          </cell>
        </row>
        <row r="748">
          <cell r="A748">
            <v>43403</v>
          </cell>
          <cell r="B748">
            <v>0.11</v>
          </cell>
          <cell r="C748">
            <v>765.50045</v>
          </cell>
          <cell r="D748">
            <v>159</v>
          </cell>
          <cell r="E748">
            <v>95.330001999999993</v>
          </cell>
          <cell r="F748">
            <v>100.040001</v>
          </cell>
          <cell r="G748">
            <v>86.43</v>
          </cell>
          <cell r="H748">
            <v>0.87902999999999998</v>
          </cell>
          <cell r="I748">
            <v>66.69</v>
          </cell>
          <cell r="J748">
            <v>3.19</v>
          </cell>
        </row>
        <row r="749">
          <cell r="A749">
            <v>43404</v>
          </cell>
          <cell r="B749">
            <v>0.11</v>
          </cell>
          <cell r="C749">
            <v>765.500451</v>
          </cell>
          <cell r="D749">
            <v>165.800003</v>
          </cell>
          <cell r="E749">
            <v>99.220000999999996</v>
          </cell>
          <cell r="F749">
            <v>102.599998</v>
          </cell>
          <cell r="G749">
            <v>90.410004000000001</v>
          </cell>
          <cell r="H749">
            <v>0.88134000000000001</v>
          </cell>
          <cell r="I749">
            <v>67.78</v>
          </cell>
          <cell r="J749">
            <v>3.26</v>
          </cell>
        </row>
        <row r="750">
          <cell r="A750">
            <v>43405</v>
          </cell>
          <cell r="B750">
            <v>0.11</v>
          </cell>
          <cell r="C750">
            <v>765.500452</v>
          </cell>
          <cell r="D750">
            <v>162</v>
          </cell>
          <cell r="E750">
            <v>100.790001</v>
          </cell>
          <cell r="F750">
            <v>101.66999800000001</v>
          </cell>
          <cell r="G750">
            <v>87.989998</v>
          </cell>
          <cell r="H750">
            <v>0.88365000000000005</v>
          </cell>
          <cell r="I750">
            <v>69.599999999999994</v>
          </cell>
          <cell r="J750">
            <v>3.24</v>
          </cell>
        </row>
        <row r="751">
          <cell r="A751">
            <v>43406</v>
          </cell>
          <cell r="B751">
            <v>0.11</v>
          </cell>
          <cell r="C751">
            <v>765.50045299999999</v>
          </cell>
          <cell r="D751">
            <v>152.949997</v>
          </cell>
          <cell r="E751">
            <v>101.57</v>
          </cell>
          <cell r="F751">
            <v>102.339996</v>
          </cell>
          <cell r="G751">
            <v>86.900002000000001</v>
          </cell>
          <cell r="H751">
            <v>0.87694000000000005</v>
          </cell>
          <cell r="I751">
            <v>69.94</v>
          </cell>
          <cell r="J751">
            <v>3.28</v>
          </cell>
        </row>
        <row r="752">
          <cell r="A752">
            <v>43408</v>
          </cell>
          <cell r="B752">
            <v>0.11</v>
          </cell>
        </row>
        <row r="753">
          <cell r="A753">
            <v>43409</v>
          </cell>
          <cell r="B753">
            <v>0.11</v>
          </cell>
          <cell r="C753">
            <v>765.50045399999999</v>
          </cell>
          <cell r="D753">
            <v>150.25</v>
          </cell>
          <cell r="E753">
            <v>101.43</v>
          </cell>
          <cell r="F753">
            <v>101.459999</v>
          </cell>
          <cell r="G753">
            <v>87.470000999999996</v>
          </cell>
          <cell r="H753">
            <v>0.87738000000000005</v>
          </cell>
          <cell r="I753">
            <v>70.180000000000007</v>
          </cell>
          <cell r="J753">
            <v>3.57</v>
          </cell>
        </row>
        <row r="754">
          <cell r="A754">
            <v>43410</v>
          </cell>
          <cell r="B754">
            <v>0.11</v>
          </cell>
          <cell r="C754">
            <v>765.50045499999999</v>
          </cell>
          <cell r="D754">
            <v>154.25</v>
          </cell>
          <cell r="E754">
            <v>101.889999</v>
          </cell>
          <cell r="F754">
            <v>101.629997</v>
          </cell>
          <cell r="G754">
            <v>87.900002000000001</v>
          </cell>
          <cell r="H754">
            <v>0.87619999999999998</v>
          </cell>
          <cell r="I754">
            <v>70</v>
          </cell>
          <cell r="J754">
            <v>3.56</v>
          </cell>
        </row>
        <row r="755">
          <cell r="A755">
            <v>43411</v>
          </cell>
          <cell r="B755">
            <v>0.11</v>
          </cell>
          <cell r="C755">
            <v>765.50045599999999</v>
          </cell>
          <cell r="D755">
            <v>158.449997</v>
          </cell>
          <cell r="E755">
            <v>101.379997</v>
          </cell>
          <cell r="F755">
            <v>101.75</v>
          </cell>
          <cell r="G755">
            <v>89.379997000000003</v>
          </cell>
          <cell r="H755">
            <v>0.87424000000000002</v>
          </cell>
          <cell r="I755">
            <v>71.540000000000006</v>
          </cell>
          <cell r="J755">
            <v>3.56</v>
          </cell>
        </row>
        <row r="756">
          <cell r="A756">
            <v>43412</v>
          </cell>
          <cell r="B756">
            <v>0.11</v>
          </cell>
          <cell r="C756">
            <v>765.50045699999998</v>
          </cell>
          <cell r="D756">
            <v>156.25</v>
          </cell>
          <cell r="E756">
            <v>101.989998</v>
          </cell>
          <cell r="F756">
            <v>102.16999800000001</v>
          </cell>
          <cell r="G756">
            <v>90.459998999999996</v>
          </cell>
          <cell r="H756">
            <v>0.87458000000000002</v>
          </cell>
          <cell r="I756">
            <v>70.72</v>
          </cell>
          <cell r="J756">
            <v>3.54</v>
          </cell>
        </row>
        <row r="757">
          <cell r="A757">
            <v>43413</v>
          </cell>
          <cell r="B757">
            <v>0.11</v>
          </cell>
          <cell r="C757">
            <v>765.50045799999998</v>
          </cell>
          <cell r="D757">
            <v>157.85000600000001</v>
          </cell>
          <cell r="E757">
            <v>102.400002</v>
          </cell>
          <cell r="F757">
            <v>104.599998</v>
          </cell>
          <cell r="G757">
            <v>90.720000999999996</v>
          </cell>
          <cell r="H757">
            <v>0.87963000000000002</v>
          </cell>
          <cell r="I757">
            <v>71</v>
          </cell>
          <cell r="J757">
            <v>3.72</v>
          </cell>
        </row>
        <row r="758">
          <cell r="A758">
            <v>43415</v>
          </cell>
          <cell r="B758">
            <v>0.11</v>
          </cell>
        </row>
        <row r="759">
          <cell r="A759">
            <v>43416</v>
          </cell>
          <cell r="B759">
            <v>0.12</v>
          </cell>
          <cell r="C759">
            <v>765.50045899999998</v>
          </cell>
          <cell r="D759">
            <v>152.85000600000001</v>
          </cell>
          <cell r="E759">
            <v>98</v>
          </cell>
          <cell r="F759">
            <v>104.07</v>
          </cell>
          <cell r="G759">
            <v>89.449996999999996</v>
          </cell>
          <cell r="H759">
            <v>0.88300000000000001</v>
          </cell>
          <cell r="I759">
            <v>68.61</v>
          </cell>
          <cell r="J759">
            <v>3.79</v>
          </cell>
        </row>
        <row r="760">
          <cell r="A760">
            <v>43417</v>
          </cell>
          <cell r="B760">
            <v>0.12</v>
          </cell>
          <cell r="C760">
            <v>765.50045999999998</v>
          </cell>
          <cell r="D760">
            <v>156.949997</v>
          </cell>
          <cell r="E760">
            <v>96.949996999999996</v>
          </cell>
          <cell r="F760">
            <v>103.709999</v>
          </cell>
          <cell r="G760">
            <v>89.029999000000004</v>
          </cell>
          <cell r="H760">
            <v>0.89019999999999999</v>
          </cell>
          <cell r="I760">
            <v>66.64</v>
          </cell>
          <cell r="J760">
            <v>4.0999999999999996</v>
          </cell>
        </row>
        <row r="761">
          <cell r="A761">
            <v>43418</v>
          </cell>
          <cell r="B761">
            <v>0.11</v>
          </cell>
          <cell r="C761">
            <v>765.50046099999997</v>
          </cell>
          <cell r="D761">
            <v>149.5</v>
          </cell>
          <cell r="E761">
            <v>95.68</v>
          </cell>
          <cell r="F761">
            <v>103.43</v>
          </cell>
          <cell r="G761">
            <v>89.18</v>
          </cell>
          <cell r="H761">
            <v>0.88407999999999998</v>
          </cell>
          <cell r="I761">
            <v>64.5</v>
          </cell>
          <cell r="J761">
            <v>4.84</v>
          </cell>
        </row>
        <row r="762">
          <cell r="A762">
            <v>43419</v>
          </cell>
          <cell r="B762">
            <v>0.11</v>
          </cell>
          <cell r="C762">
            <v>765.50046199999997</v>
          </cell>
          <cell r="D762">
            <v>149.35000600000001</v>
          </cell>
          <cell r="E762">
            <v>93.599997999999999</v>
          </cell>
          <cell r="F762">
            <v>102.800003</v>
          </cell>
          <cell r="G762">
            <v>88.790001000000004</v>
          </cell>
          <cell r="H762">
            <v>0.88402999999999998</v>
          </cell>
          <cell r="I762">
            <v>63.51</v>
          </cell>
          <cell r="J762">
            <v>4.04</v>
          </cell>
        </row>
        <row r="763">
          <cell r="A763">
            <v>43420</v>
          </cell>
          <cell r="B763">
            <v>0.11</v>
          </cell>
          <cell r="C763">
            <v>765.50046299999997</v>
          </cell>
          <cell r="D763">
            <v>148.25</v>
          </cell>
          <cell r="E763">
            <v>92.940002000000007</v>
          </cell>
          <cell r="F763">
            <v>102.760002</v>
          </cell>
          <cell r="G763">
            <v>88.889999000000003</v>
          </cell>
          <cell r="H763">
            <v>0.88300999999999996</v>
          </cell>
          <cell r="I763">
            <v>62.59</v>
          </cell>
          <cell r="J763">
            <v>4.2699999999999996</v>
          </cell>
        </row>
        <row r="764">
          <cell r="A764">
            <v>43422</v>
          </cell>
          <cell r="B764">
            <v>0.11</v>
          </cell>
        </row>
        <row r="765">
          <cell r="A765">
            <v>43423</v>
          </cell>
          <cell r="B765">
            <v>0.11</v>
          </cell>
          <cell r="C765">
            <v>765.50046399999997</v>
          </cell>
          <cell r="D765">
            <v>135.64999399999999</v>
          </cell>
          <cell r="E765">
            <v>92.940002000000007</v>
          </cell>
          <cell r="F765">
            <v>101.199997</v>
          </cell>
          <cell r="G765">
            <v>88.129997000000003</v>
          </cell>
          <cell r="H765">
            <v>0.87612000000000001</v>
          </cell>
          <cell r="I765">
            <v>62.3</v>
          </cell>
          <cell r="J765">
            <v>4.7</v>
          </cell>
        </row>
        <row r="766">
          <cell r="A766">
            <v>43424</v>
          </cell>
          <cell r="B766">
            <v>0.11</v>
          </cell>
          <cell r="C766">
            <v>765.50046499999996</v>
          </cell>
          <cell r="D766">
            <v>130</v>
          </cell>
          <cell r="E766">
            <v>89.029999000000004</v>
          </cell>
          <cell r="F766">
            <v>99.07</v>
          </cell>
          <cell r="G766">
            <v>87.190002000000007</v>
          </cell>
          <cell r="H766">
            <v>0.87297999999999998</v>
          </cell>
          <cell r="I766">
            <v>61.02</v>
          </cell>
          <cell r="J766">
            <v>4.5199999999999996</v>
          </cell>
        </row>
        <row r="767">
          <cell r="A767">
            <v>43425</v>
          </cell>
          <cell r="B767">
            <v>0.11</v>
          </cell>
          <cell r="C767">
            <v>765.50046599999996</v>
          </cell>
          <cell r="D767">
            <v>132</v>
          </cell>
          <cell r="E767">
            <v>87.93</v>
          </cell>
          <cell r="F767">
            <v>98.599997999999999</v>
          </cell>
          <cell r="G767">
            <v>87.029999000000004</v>
          </cell>
          <cell r="H767">
            <v>0.87931999999999999</v>
          </cell>
          <cell r="I767">
            <v>62.6</v>
          </cell>
          <cell r="J767">
            <v>4.45</v>
          </cell>
        </row>
        <row r="768">
          <cell r="A768">
            <v>43426</v>
          </cell>
          <cell r="B768">
            <v>0.11</v>
          </cell>
          <cell r="C768">
            <v>765.50046699999996</v>
          </cell>
          <cell r="D768">
            <v>129.800003</v>
          </cell>
          <cell r="E768">
            <v>89.43</v>
          </cell>
          <cell r="F768">
            <v>99.160004000000001</v>
          </cell>
          <cell r="G768" t="e">
            <v>#N/A</v>
          </cell>
          <cell r="H768">
            <v>0.87809000000000004</v>
          </cell>
          <cell r="I768">
            <v>62.23</v>
          </cell>
        </row>
        <row r="769">
          <cell r="A769">
            <v>43427</v>
          </cell>
          <cell r="B769">
            <v>0.11</v>
          </cell>
          <cell r="C769">
            <v>765.50046799999996</v>
          </cell>
          <cell r="D769">
            <v>131.64999399999999</v>
          </cell>
          <cell r="E769">
            <v>89.529999000000004</v>
          </cell>
          <cell r="F769">
            <v>98.959998999999996</v>
          </cell>
          <cell r="G769">
            <v>87.190002000000007</v>
          </cell>
          <cell r="H769">
            <v>0.87695000000000001</v>
          </cell>
          <cell r="I769">
            <v>62.81</v>
          </cell>
          <cell r="J769">
            <v>4.3099999999999996</v>
          </cell>
        </row>
        <row r="770">
          <cell r="A770">
            <v>43430</v>
          </cell>
          <cell r="B770">
            <v>0.11</v>
          </cell>
          <cell r="C770">
            <v>765.50046899999995</v>
          </cell>
          <cell r="D770">
            <v>136.550003</v>
          </cell>
          <cell r="E770">
            <v>93.139999000000003</v>
          </cell>
          <cell r="F770">
            <v>98.790001000000004</v>
          </cell>
          <cell r="G770">
            <v>88.309997999999993</v>
          </cell>
          <cell r="H770">
            <v>0.88204000000000005</v>
          </cell>
          <cell r="I770">
            <v>64.23</v>
          </cell>
          <cell r="J770">
            <v>4.25</v>
          </cell>
        </row>
        <row r="771">
          <cell r="A771">
            <v>43431</v>
          </cell>
          <cell r="B771">
            <v>0.11</v>
          </cell>
          <cell r="C771">
            <v>765.50046999999995</v>
          </cell>
          <cell r="D771">
            <v>130</v>
          </cell>
          <cell r="E771">
            <v>93.349997999999999</v>
          </cell>
          <cell r="F771">
            <v>100.010002</v>
          </cell>
          <cell r="G771">
            <v>89.470000999999996</v>
          </cell>
          <cell r="H771">
            <v>0.88234999999999997</v>
          </cell>
          <cell r="I771">
            <v>63.75</v>
          </cell>
          <cell r="J771">
            <v>4.26</v>
          </cell>
        </row>
        <row r="772">
          <cell r="A772">
            <v>43432</v>
          </cell>
          <cell r="B772">
            <v>0.11</v>
          </cell>
          <cell r="C772">
            <v>765.50047099999995</v>
          </cell>
          <cell r="D772">
            <v>134.14999399999999</v>
          </cell>
          <cell r="E772">
            <v>82.830001999999993</v>
          </cell>
          <cell r="F772">
            <v>101.360001</v>
          </cell>
          <cell r="G772">
            <v>91.730002999999996</v>
          </cell>
          <cell r="H772">
            <v>0.88505</v>
          </cell>
          <cell r="I772">
            <v>64.23</v>
          </cell>
          <cell r="J772">
            <v>4.72</v>
          </cell>
        </row>
        <row r="773">
          <cell r="A773">
            <v>43433</v>
          </cell>
          <cell r="B773">
            <v>0.11</v>
          </cell>
          <cell r="C773">
            <v>765.50047199999995</v>
          </cell>
          <cell r="D773">
            <v>136.300003</v>
          </cell>
          <cell r="E773">
            <v>79.779999000000004</v>
          </cell>
          <cell r="F773">
            <v>101.589996</v>
          </cell>
          <cell r="G773">
            <v>91.860000999999997</v>
          </cell>
          <cell r="H773">
            <v>0.87961999999999996</v>
          </cell>
          <cell r="I773">
            <v>63.77</v>
          </cell>
          <cell r="J773">
            <v>4.6500000000000004</v>
          </cell>
        </row>
        <row r="774">
          <cell r="A774">
            <v>43434</v>
          </cell>
          <cell r="B774">
            <v>0.12</v>
          </cell>
          <cell r="C774">
            <v>765.50047300000006</v>
          </cell>
          <cell r="D774">
            <v>134.699997</v>
          </cell>
          <cell r="E774">
            <v>78.529999000000004</v>
          </cell>
          <cell r="F774">
            <v>103.16999800000001</v>
          </cell>
          <cell r="G774">
            <v>92.220000999999996</v>
          </cell>
          <cell r="H774">
            <v>0.87775000000000003</v>
          </cell>
          <cell r="I774">
            <v>64.58</v>
          </cell>
          <cell r="J774">
            <v>4.6100000000000003</v>
          </cell>
        </row>
        <row r="775">
          <cell r="A775">
            <v>43437</v>
          </cell>
          <cell r="B775">
            <v>0.11</v>
          </cell>
          <cell r="C775">
            <v>765.50047400000005</v>
          </cell>
          <cell r="D775">
            <v>140.75</v>
          </cell>
          <cell r="E775">
            <v>83.5</v>
          </cell>
          <cell r="F775">
            <v>101.69000200000001</v>
          </cell>
          <cell r="G775">
            <v>92.07</v>
          </cell>
          <cell r="H775">
            <v>0.88166</v>
          </cell>
          <cell r="I775">
            <v>66.59</v>
          </cell>
          <cell r="J775">
            <v>4.34</v>
          </cell>
        </row>
        <row r="776">
          <cell r="A776">
            <v>43438</v>
          </cell>
          <cell r="B776">
            <v>0.11</v>
          </cell>
          <cell r="C776">
            <v>765.50047500000005</v>
          </cell>
          <cell r="D776">
            <v>136.14999399999999</v>
          </cell>
          <cell r="E776">
            <v>79.980002999999996</v>
          </cell>
          <cell r="F776">
            <v>101.370003</v>
          </cell>
          <cell r="G776">
            <v>90.68</v>
          </cell>
          <cell r="H776">
            <v>0.88068000000000002</v>
          </cell>
          <cell r="I776">
            <v>65.33</v>
          </cell>
          <cell r="J776">
            <v>4.46</v>
          </cell>
        </row>
        <row r="777">
          <cell r="A777">
            <v>43439</v>
          </cell>
          <cell r="B777">
            <v>0.11</v>
          </cell>
          <cell r="C777">
            <v>765.50047600000005</v>
          </cell>
          <cell r="D777">
            <v>135.39999399999999</v>
          </cell>
          <cell r="E777">
            <v>80.150002000000001</v>
          </cell>
          <cell r="F777">
            <v>99.82</v>
          </cell>
          <cell r="G777" t="e">
            <v>#N/A</v>
          </cell>
          <cell r="H777">
            <v>0.88161</v>
          </cell>
          <cell r="I777">
            <v>65.61</v>
          </cell>
          <cell r="J777">
            <v>4.47</v>
          </cell>
        </row>
        <row r="778">
          <cell r="A778">
            <v>43440</v>
          </cell>
          <cell r="B778">
            <v>0.11</v>
          </cell>
          <cell r="C778">
            <v>765.50047700000005</v>
          </cell>
          <cell r="D778">
            <v>131</v>
          </cell>
          <cell r="E778">
            <v>79.319999999999993</v>
          </cell>
          <cell r="F778">
            <v>98.860000999999997</v>
          </cell>
          <cell r="G778">
            <v>91.5</v>
          </cell>
          <cell r="H778">
            <v>0.88112999999999997</v>
          </cell>
          <cell r="I778">
            <v>62.37</v>
          </cell>
          <cell r="J778">
            <v>4.33</v>
          </cell>
        </row>
        <row r="779">
          <cell r="A779">
            <v>43441</v>
          </cell>
          <cell r="B779">
            <v>0.11</v>
          </cell>
          <cell r="C779">
            <v>765.50047800000004</v>
          </cell>
          <cell r="D779">
            <v>132.5</v>
          </cell>
          <cell r="E779">
            <v>77.400002000000001</v>
          </cell>
          <cell r="F779">
            <v>98.519997000000004</v>
          </cell>
          <cell r="G779">
            <v>90.43</v>
          </cell>
          <cell r="H779">
            <v>0.87914000000000003</v>
          </cell>
          <cell r="I779">
            <v>63.43</v>
          </cell>
          <cell r="J779">
            <v>4.49</v>
          </cell>
        </row>
        <row r="780">
          <cell r="A780">
            <v>43444</v>
          </cell>
          <cell r="B780">
            <v>0.11</v>
          </cell>
          <cell r="C780">
            <v>765.50047900000004</v>
          </cell>
          <cell r="D780">
            <v>134.14999399999999</v>
          </cell>
          <cell r="E780">
            <v>74.730002999999996</v>
          </cell>
          <cell r="F780">
            <v>97.980002999999996</v>
          </cell>
          <cell r="G780">
            <v>90.260002</v>
          </cell>
          <cell r="H780">
            <v>0.87712000000000001</v>
          </cell>
          <cell r="I780">
            <v>60.8</v>
          </cell>
          <cell r="J780">
            <v>4.55</v>
          </cell>
        </row>
        <row r="781">
          <cell r="A781">
            <v>43445</v>
          </cell>
          <cell r="B781">
            <v>0.11</v>
          </cell>
          <cell r="C781">
            <v>765.50048000000004</v>
          </cell>
          <cell r="D781">
            <v>136.050003</v>
          </cell>
          <cell r="E781">
            <v>74.580001999999993</v>
          </cell>
          <cell r="F781">
            <v>98.959998999999996</v>
          </cell>
          <cell r="G781">
            <v>89.809997999999993</v>
          </cell>
          <cell r="H781">
            <v>0.88055000000000005</v>
          </cell>
          <cell r="I781">
            <v>62.85</v>
          </cell>
          <cell r="J781">
            <v>4.41</v>
          </cell>
        </row>
        <row r="782">
          <cell r="A782">
            <v>43446</v>
          </cell>
          <cell r="B782">
            <v>0.11</v>
          </cell>
          <cell r="C782">
            <v>765.50048100000004</v>
          </cell>
          <cell r="D782">
            <v>137.5</v>
          </cell>
          <cell r="E782">
            <v>75.550003000000004</v>
          </cell>
          <cell r="F782">
            <v>99.550003000000004</v>
          </cell>
          <cell r="G782">
            <v>90.459998999999996</v>
          </cell>
          <cell r="H782">
            <v>0.88314999999999999</v>
          </cell>
          <cell r="I782">
            <v>64.33</v>
          </cell>
          <cell r="J782">
            <v>4.1399999999999997</v>
          </cell>
        </row>
        <row r="783">
          <cell r="A783">
            <v>43447</v>
          </cell>
          <cell r="B783">
            <v>0.11</v>
          </cell>
          <cell r="C783">
            <v>765.50048200000003</v>
          </cell>
          <cell r="D783">
            <v>138.449997</v>
          </cell>
          <cell r="E783">
            <v>75.449996999999996</v>
          </cell>
          <cell r="F783">
            <v>99.510002</v>
          </cell>
          <cell r="G783">
            <v>93.459998999999996</v>
          </cell>
          <cell r="H783">
            <v>0.87924000000000002</v>
          </cell>
          <cell r="I783">
            <v>64.400000000000006</v>
          </cell>
          <cell r="J783">
            <v>4.12</v>
          </cell>
        </row>
        <row r="784">
          <cell r="A784">
            <v>43448</v>
          </cell>
          <cell r="B784">
            <v>0.11</v>
          </cell>
          <cell r="C784">
            <v>765.50048300000003</v>
          </cell>
          <cell r="D784">
            <v>137</v>
          </cell>
          <cell r="E784">
            <v>73.139999000000003</v>
          </cell>
          <cell r="F784">
            <v>99.839995999999999</v>
          </cell>
          <cell r="G784">
            <v>91.699996999999996</v>
          </cell>
          <cell r="H784">
            <v>0.88</v>
          </cell>
          <cell r="I784">
            <v>63.36</v>
          </cell>
          <cell r="J784">
            <v>3.83</v>
          </cell>
        </row>
        <row r="785">
          <cell r="A785">
            <v>43451</v>
          </cell>
          <cell r="B785">
            <v>0.11</v>
          </cell>
          <cell r="C785">
            <v>765.50048400000003</v>
          </cell>
          <cell r="D785">
            <v>133.85000600000001</v>
          </cell>
          <cell r="E785">
            <v>72.900002000000001</v>
          </cell>
          <cell r="F785">
            <v>97.989998</v>
          </cell>
          <cell r="G785">
            <v>89.709998999999996</v>
          </cell>
          <cell r="H785">
            <v>0.88449</v>
          </cell>
          <cell r="I785">
            <v>64</v>
          </cell>
          <cell r="J785">
            <v>3.53</v>
          </cell>
        </row>
        <row r="786">
          <cell r="A786">
            <v>43452</v>
          </cell>
          <cell r="B786">
            <v>0.11</v>
          </cell>
          <cell r="C786">
            <v>765.50048500000003</v>
          </cell>
          <cell r="D786">
            <v>133.699997</v>
          </cell>
          <cell r="E786">
            <v>71.610000999999997</v>
          </cell>
          <cell r="F786">
            <v>97.139999000000003</v>
          </cell>
          <cell r="G786">
            <v>90.099997999999999</v>
          </cell>
          <cell r="H786">
            <v>0.88107000000000002</v>
          </cell>
          <cell r="I786">
            <v>63.41</v>
          </cell>
          <cell r="J786">
            <v>3.84</v>
          </cell>
        </row>
        <row r="787">
          <cell r="A787">
            <v>43453</v>
          </cell>
          <cell r="B787">
            <v>0.11</v>
          </cell>
          <cell r="C787">
            <v>765.50048600000002</v>
          </cell>
          <cell r="D787">
            <v>136.300003</v>
          </cell>
          <cell r="E787">
            <v>69.730002999999996</v>
          </cell>
          <cell r="F787">
            <v>97.120002999999997</v>
          </cell>
          <cell r="G787">
            <v>90.120002999999997</v>
          </cell>
          <cell r="H787">
            <v>0.87909000000000004</v>
          </cell>
          <cell r="I787">
            <v>61.63</v>
          </cell>
          <cell r="J787">
            <v>3.73</v>
          </cell>
        </row>
        <row r="788">
          <cell r="A788">
            <v>43454</v>
          </cell>
          <cell r="B788">
            <v>0.1</v>
          </cell>
          <cell r="C788">
            <v>765.50048700000002</v>
          </cell>
          <cell r="D788">
            <v>127.599998</v>
          </cell>
          <cell r="E788">
            <v>67.629997000000003</v>
          </cell>
          <cell r="F788">
            <v>93.639999000000003</v>
          </cell>
          <cell r="G788">
            <v>87.120002999999997</v>
          </cell>
          <cell r="H788">
            <v>0.878</v>
          </cell>
          <cell r="I788">
            <v>61</v>
          </cell>
          <cell r="J788">
            <v>3.58</v>
          </cell>
        </row>
        <row r="789">
          <cell r="A789">
            <v>43455</v>
          </cell>
          <cell r="B789">
            <v>0.11</v>
          </cell>
          <cell r="C789">
            <v>765.50048800000002</v>
          </cell>
          <cell r="D789">
            <v>127.900002</v>
          </cell>
          <cell r="E789">
            <v>68.610000999999997</v>
          </cell>
          <cell r="F789">
            <v>92.269997000000004</v>
          </cell>
          <cell r="G789">
            <v>88.139999000000003</v>
          </cell>
          <cell r="H789">
            <v>0.87283999999999995</v>
          </cell>
          <cell r="I789">
            <v>61.39</v>
          </cell>
          <cell r="J789">
            <v>3.82</v>
          </cell>
        </row>
        <row r="790">
          <cell r="A790">
            <v>43458</v>
          </cell>
          <cell r="B790">
            <v>0.11</v>
          </cell>
          <cell r="J790">
            <v>3.47</v>
          </cell>
        </row>
        <row r="791">
          <cell r="A791">
            <v>43460</v>
          </cell>
          <cell r="B791">
            <v>0.11</v>
          </cell>
          <cell r="J791">
            <v>3.54</v>
          </cell>
        </row>
        <row r="792">
          <cell r="A792">
            <v>43461</v>
          </cell>
          <cell r="B792">
            <v>0.1</v>
          </cell>
          <cell r="C792">
            <v>765.50048900000002</v>
          </cell>
          <cell r="D792">
            <v>125.599998</v>
          </cell>
          <cell r="E792">
            <v>67.919998000000007</v>
          </cell>
          <cell r="F792">
            <v>90.769997000000004</v>
          </cell>
          <cell r="G792">
            <v>90.959998999999996</v>
          </cell>
          <cell r="H792">
            <v>0.88017999999999996</v>
          </cell>
          <cell r="I792">
            <v>59.16</v>
          </cell>
          <cell r="J792">
            <v>3.64</v>
          </cell>
        </row>
        <row r="793">
          <cell r="A793">
            <v>43462</v>
          </cell>
          <cell r="B793">
            <v>0.1</v>
          </cell>
          <cell r="C793">
            <v>765.50049000000001</v>
          </cell>
          <cell r="D793">
            <v>132.75</v>
          </cell>
          <cell r="E793">
            <v>69.690002000000007</v>
          </cell>
          <cell r="F793">
            <v>93.010002</v>
          </cell>
          <cell r="G793">
            <v>91.610000999999997</v>
          </cell>
          <cell r="H793">
            <v>0.87480999999999998</v>
          </cell>
          <cell r="I793">
            <v>60.56</v>
          </cell>
          <cell r="J793">
            <v>3.3</v>
          </cell>
        </row>
        <row r="794">
          <cell r="A794">
            <v>43465</v>
          </cell>
          <cell r="B794">
            <v>0.1</v>
          </cell>
          <cell r="J794">
            <v>2.94</v>
          </cell>
        </row>
        <row r="795">
          <cell r="A795">
            <v>43467</v>
          </cell>
          <cell r="B795">
            <v>0.11</v>
          </cell>
          <cell r="C795">
            <v>765.50049100000001</v>
          </cell>
          <cell r="D795">
            <v>136</v>
          </cell>
          <cell r="E795">
            <v>69.970000999999996</v>
          </cell>
          <cell r="F795">
            <v>95.529999000000004</v>
          </cell>
          <cell r="G795">
            <v>91.440002000000007</v>
          </cell>
          <cell r="H795">
            <v>0.87246999999999997</v>
          </cell>
          <cell r="I795">
            <v>60.86</v>
          </cell>
          <cell r="J795">
            <v>2.96</v>
          </cell>
        </row>
        <row r="796">
          <cell r="A796">
            <v>43468</v>
          </cell>
          <cell r="B796">
            <v>0.11</v>
          </cell>
          <cell r="C796">
            <v>765.50049200000001</v>
          </cell>
          <cell r="D796">
            <v>127.25</v>
          </cell>
          <cell r="E796">
            <v>71.639999000000003</v>
          </cell>
          <cell r="F796">
            <v>93.910004000000001</v>
          </cell>
          <cell r="G796">
            <v>89.139999000000003</v>
          </cell>
          <cell r="H796">
            <v>0.88353999999999999</v>
          </cell>
          <cell r="I796">
            <v>60.8</v>
          </cell>
          <cell r="J796">
            <v>2.95</v>
          </cell>
        </row>
        <row r="797">
          <cell r="A797">
            <v>43469</v>
          </cell>
          <cell r="B797">
            <v>0.11</v>
          </cell>
          <cell r="C797">
            <v>765.50049300000001</v>
          </cell>
          <cell r="D797">
            <v>133.25</v>
          </cell>
          <cell r="E797">
            <v>72.080001999999993</v>
          </cell>
          <cell r="F797">
            <v>94.860000999999997</v>
          </cell>
          <cell r="G797">
            <v>91.459998999999996</v>
          </cell>
          <cell r="H797">
            <v>0.87787999999999999</v>
          </cell>
          <cell r="I797">
            <v>64.900000000000006</v>
          </cell>
          <cell r="J797">
            <v>3.04</v>
          </cell>
        </row>
        <row r="798">
          <cell r="A798">
            <v>43472</v>
          </cell>
          <cell r="B798">
            <v>0.11</v>
          </cell>
          <cell r="C798">
            <v>765.500494</v>
          </cell>
          <cell r="D798">
            <v>137.14999399999999</v>
          </cell>
          <cell r="E798">
            <v>74</v>
          </cell>
          <cell r="F798">
            <v>96.5</v>
          </cell>
          <cell r="G798">
            <v>91.360000999999997</v>
          </cell>
          <cell r="H798">
            <v>0.87639</v>
          </cell>
          <cell r="I798">
            <v>63.87</v>
          </cell>
          <cell r="J798">
            <v>2.94</v>
          </cell>
        </row>
        <row r="799">
          <cell r="A799">
            <v>43473</v>
          </cell>
          <cell r="B799">
            <v>0.11</v>
          </cell>
          <cell r="C799">
            <v>765.500495</v>
          </cell>
          <cell r="D799">
            <v>138.800003</v>
          </cell>
          <cell r="E799">
            <v>74.900002000000001</v>
          </cell>
          <cell r="F799">
            <v>97.849997999999999</v>
          </cell>
          <cell r="G799">
            <v>91.18</v>
          </cell>
          <cell r="H799">
            <v>0.87109999999999999</v>
          </cell>
          <cell r="I799">
            <v>65.52</v>
          </cell>
          <cell r="J799">
            <v>2.97</v>
          </cell>
        </row>
        <row r="800">
          <cell r="A800">
            <v>43474</v>
          </cell>
          <cell r="B800">
            <v>0.11</v>
          </cell>
          <cell r="C800">
            <v>765.500496</v>
          </cell>
          <cell r="D800">
            <v>144</v>
          </cell>
          <cell r="E800">
            <v>75.209998999999996</v>
          </cell>
          <cell r="F800">
            <v>97.519997000000004</v>
          </cell>
          <cell r="G800">
            <v>91.139999000000003</v>
          </cell>
          <cell r="H800">
            <v>0.87290000000000001</v>
          </cell>
          <cell r="I800">
            <v>65.59</v>
          </cell>
          <cell r="J800">
            <v>2.98</v>
          </cell>
        </row>
        <row r="801">
          <cell r="A801">
            <v>43475</v>
          </cell>
          <cell r="B801">
            <v>0.11</v>
          </cell>
          <cell r="C801">
            <v>765.500497</v>
          </cell>
          <cell r="D801">
            <v>141.75</v>
          </cell>
          <cell r="E801">
            <v>74.290001000000004</v>
          </cell>
          <cell r="F801">
            <v>96.739998</v>
          </cell>
          <cell r="G801">
            <v>91.790001000000004</v>
          </cell>
          <cell r="H801">
            <v>0.86543000000000003</v>
          </cell>
          <cell r="I801">
            <v>65.88</v>
          </cell>
          <cell r="J801">
            <v>2.97</v>
          </cell>
        </row>
        <row r="802">
          <cell r="A802">
            <v>43476</v>
          </cell>
          <cell r="B802">
            <v>0.11</v>
          </cell>
          <cell r="C802">
            <v>765.50049799999999</v>
          </cell>
          <cell r="D802">
            <v>140.449997</v>
          </cell>
          <cell r="E802">
            <v>75.669998000000007</v>
          </cell>
          <cell r="F802">
            <v>98.309997999999993</v>
          </cell>
          <cell r="G802">
            <v>90.940002000000007</v>
          </cell>
          <cell r="H802">
            <v>0.86880000000000002</v>
          </cell>
          <cell r="I802">
            <v>65.7</v>
          </cell>
          <cell r="J802">
            <v>3.1</v>
          </cell>
        </row>
        <row r="803">
          <cell r="A803">
            <v>43479</v>
          </cell>
          <cell r="B803">
            <v>0.11</v>
          </cell>
          <cell r="C803">
            <v>765.50049899999999</v>
          </cell>
          <cell r="D803">
            <v>136.85000600000001</v>
          </cell>
          <cell r="E803">
            <v>74.120002999999997</v>
          </cell>
          <cell r="F803">
            <v>98.010002</v>
          </cell>
          <cell r="G803">
            <v>90</v>
          </cell>
          <cell r="H803">
            <v>0.87258999999999998</v>
          </cell>
          <cell r="I803">
            <v>64.849999999999994</v>
          </cell>
          <cell r="J803">
            <v>3.59</v>
          </cell>
        </row>
        <row r="804">
          <cell r="A804">
            <v>43480</v>
          </cell>
          <cell r="B804">
            <v>0.11</v>
          </cell>
          <cell r="C804">
            <v>765.50049999999999</v>
          </cell>
          <cell r="D804">
            <v>138.35000600000001</v>
          </cell>
          <cell r="E804">
            <v>73.980002999999996</v>
          </cell>
          <cell r="F804">
            <v>97.82</v>
          </cell>
          <cell r="G804">
            <v>90.389999000000003</v>
          </cell>
          <cell r="H804">
            <v>0.87161999999999995</v>
          </cell>
          <cell r="I804">
            <v>65.02</v>
          </cell>
          <cell r="J804">
            <v>3.5</v>
          </cell>
        </row>
        <row r="805">
          <cell r="A805">
            <v>43481</v>
          </cell>
          <cell r="B805">
            <v>0.11</v>
          </cell>
          <cell r="C805">
            <v>765.50050099999999</v>
          </cell>
          <cell r="D805">
            <v>139.25</v>
          </cell>
          <cell r="E805">
            <v>73.919998000000007</v>
          </cell>
          <cell r="F805">
            <v>97.980002999999996</v>
          </cell>
          <cell r="G805">
            <v>89.830001999999993</v>
          </cell>
          <cell r="H805">
            <v>0.87590000000000001</v>
          </cell>
          <cell r="I805">
            <v>65.08</v>
          </cell>
          <cell r="J805">
            <v>3.38</v>
          </cell>
        </row>
        <row r="806">
          <cell r="A806">
            <v>43482</v>
          </cell>
          <cell r="B806">
            <v>0.11</v>
          </cell>
          <cell r="C806">
            <v>765.50050199999998</v>
          </cell>
          <cell r="D806">
            <v>143.60000600000001</v>
          </cell>
          <cell r="E806">
            <v>72.739998</v>
          </cell>
          <cell r="F806">
            <v>97</v>
          </cell>
          <cell r="G806">
            <v>90.699996999999996</v>
          </cell>
          <cell r="H806">
            <v>0.87734000000000001</v>
          </cell>
          <cell r="I806">
            <v>64.16</v>
          </cell>
          <cell r="J806">
            <v>3.41</v>
          </cell>
        </row>
        <row r="807">
          <cell r="A807">
            <v>43483</v>
          </cell>
          <cell r="B807">
            <v>0.11</v>
          </cell>
          <cell r="C807">
            <v>765.50050299999998</v>
          </cell>
          <cell r="D807">
            <v>150.14999399999999</v>
          </cell>
          <cell r="E807">
            <v>73.459998999999996</v>
          </cell>
          <cell r="F807">
            <v>98.129997000000003</v>
          </cell>
          <cell r="G807">
            <v>92.360000999999997</v>
          </cell>
          <cell r="H807">
            <v>0.87775999999999998</v>
          </cell>
          <cell r="I807">
            <v>66.5</v>
          </cell>
          <cell r="J807">
            <v>3.48</v>
          </cell>
        </row>
        <row r="808">
          <cell r="A808">
            <v>43486</v>
          </cell>
          <cell r="C808">
            <v>765.50050399999998</v>
          </cell>
          <cell r="D808">
            <v>155.949997</v>
          </cell>
          <cell r="E808">
            <v>79.059997999999993</v>
          </cell>
          <cell r="F808">
            <v>97.709998999999996</v>
          </cell>
          <cell r="G808" t="e">
            <v>#N/A</v>
          </cell>
          <cell r="H808">
            <v>0.87985000000000002</v>
          </cell>
          <cell r="I808">
            <v>65.97</v>
          </cell>
        </row>
        <row r="809">
          <cell r="A809">
            <v>43487</v>
          </cell>
          <cell r="B809">
            <v>0.11</v>
          </cell>
          <cell r="C809">
            <v>765.50050499999998</v>
          </cell>
          <cell r="D809">
            <v>155.050003</v>
          </cell>
          <cell r="E809">
            <v>78.5</v>
          </cell>
          <cell r="F809">
            <v>97.309997999999993</v>
          </cell>
          <cell r="G809">
            <v>92.050003000000004</v>
          </cell>
          <cell r="H809">
            <v>0.87956000000000001</v>
          </cell>
          <cell r="I809">
            <v>65.959999999999994</v>
          </cell>
          <cell r="J809">
            <v>3.04</v>
          </cell>
        </row>
        <row r="810">
          <cell r="A810">
            <v>43488</v>
          </cell>
          <cell r="B810">
            <v>0.11</v>
          </cell>
          <cell r="C810">
            <v>765.50050599999997</v>
          </cell>
          <cell r="D810">
            <v>159.699997</v>
          </cell>
          <cell r="E810">
            <v>75.989998</v>
          </cell>
          <cell r="F810">
            <v>96.989998</v>
          </cell>
          <cell r="G810">
            <v>92.779999000000004</v>
          </cell>
          <cell r="H810">
            <v>0.87997000000000003</v>
          </cell>
          <cell r="I810">
            <v>66</v>
          </cell>
          <cell r="J810">
            <v>2.98</v>
          </cell>
        </row>
        <row r="811">
          <cell r="A811">
            <v>43489</v>
          </cell>
          <cell r="B811">
            <v>0.12</v>
          </cell>
          <cell r="C811">
            <v>765.50050699999997</v>
          </cell>
          <cell r="D811">
            <v>167.800003</v>
          </cell>
          <cell r="E811">
            <v>76.790001000000004</v>
          </cell>
          <cell r="F811">
            <v>97.470000999999996</v>
          </cell>
          <cell r="G811">
            <v>92.910004000000001</v>
          </cell>
          <cell r="H811">
            <v>0.87809999999999999</v>
          </cell>
          <cell r="I811">
            <v>66.02</v>
          </cell>
          <cell r="J811">
            <v>3.1</v>
          </cell>
        </row>
        <row r="812">
          <cell r="A812">
            <v>43490</v>
          </cell>
          <cell r="B812">
            <v>0.11</v>
          </cell>
          <cell r="C812">
            <v>765.50050799999997</v>
          </cell>
          <cell r="D812">
            <v>166.5</v>
          </cell>
          <cell r="E812">
            <v>77.510002</v>
          </cell>
          <cell r="F812">
            <v>97.309997999999993</v>
          </cell>
          <cell r="G812">
            <v>92.709998999999996</v>
          </cell>
          <cell r="H812">
            <v>0.88390000000000002</v>
          </cell>
          <cell r="I812">
            <v>67.81</v>
          </cell>
          <cell r="J812">
            <v>3.18</v>
          </cell>
        </row>
        <row r="813">
          <cell r="A813">
            <v>43493</v>
          </cell>
          <cell r="B813">
            <v>0.11</v>
          </cell>
          <cell r="C813">
            <v>765.50050899999997</v>
          </cell>
          <cell r="D813">
            <v>166.5</v>
          </cell>
          <cell r="E813">
            <v>78.029999000000004</v>
          </cell>
          <cell r="F813">
            <v>96.510002</v>
          </cell>
          <cell r="G813">
            <v>92.589995999999999</v>
          </cell>
          <cell r="H813">
            <v>0.87619000000000002</v>
          </cell>
          <cell r="I813">
            <v>66.59</v>
          </cell>
          <cell r="J813">
            <v>2.91</v>
          </cell>
        </row>
        <row r="814">
          <cell r="A814">
            <v>43494</v>
          </cell>
          <cell r="B814">
            <v>0.11</v>
          </cell>
          <cell r="C814">
            <v>765.50050999999996</v>
          </cell>
          <cell r="D814">
            <v>167.39999399999999</v>
          </cell>
          <cell r="E814">
            <v>76.739998</v>
          </cell>
          <cell r="F814">
            <v>96.669998000000007</v>
          </cell>
          <cell r="G814">
            <v>92.669998000000007</v>
          </cell>
          <cell r="H814">
            <v>0.87488999999999995</v>
          </cell>
          <cell r="I814">
            <v>65.989999999999995</v>
          </cell>
          <cell r="J814">
            <v>2.95</v>
          </cell>
        </row>
        <row r="815">
          <cell r="A815">
            <v>43495</v>
          </cell>
          <cell r="B815">
            <v>0.11</v>
          </cell>
          <cell r="C815">
            <v>765.50051099999996</v>
          </cell>
          <cell r="D815">
            <v>149.10000600000001</v>
          </cell>
          <cell r="E815">
            <v>76.300003000000004</v>
          </cell>
          <cell r="F815">
            <v>95.629997000000003</v>
          </cell>
          <cell r="G815">
            <v>93.449996999999996</v>
          </cell>
          <cell r="H815">
            <v>0.87448000000000004</v>
          </cell>
          <cell r="I815">
            <v>65.69</v>
          </cell>
          <cell r="J815">
            <v>2.85</v>
          </cell>
        </row>
        <row r="816">
          <cell r="A816">
            <v>43496</v>
          </cell>
          <cell r="B816">
            <v>0.11</v>
          </cell>
          <cell r="C816">
            <v>765.50051199999996</v>
          </cell>
          <cell r="D816">
            <v>145.449997</v>
          </cell>
          <cell r="E816">
            <v>77.430000000000007</v>
          </cell>
          <cell r="F816">
            <v>97</v>
          </cell>
          <cell r="G816">
            <v>93.980002999999996</v>
          </cell>
          <cell r="H816">
            <v>0.87050000000000005</v>
          </cell>
          <cell r="I816">
            <v>66.2</v>
          </cell>
          <cell r="J816">
            <v>2.81</v>
          </cell>
        </row>
        <row r="817">
          <cell r="A817">
            <v>43497</v>
          </cell>
          <cell r="B817">
            <v>0.11</v>
          </cell>
          <cell r="C817">
            <v>765.50051299999996</v>
          </cell>
          <cell r="D817">
            <v>114.800003</v>
          </cell>
          <cell r="E817">
            <v>77.319999999999993</v>
          </cell>
          <cell r="F817">
            <v>97</v>
          </cell>
          <cell r="G817">
            <v>94.129997000000003</v>
          </cell>
          <cell r="H817">
            <v>0.87339999999999995</v>
          </cell>
          <cell r="I817">
            <v>66.97</v>
          </cell>
          <cell r="J817">
            <v>2.73</v>
          </cell>
        </row>
        <row r="818">
          <cell r="A818">
            <v>43500</v>
          </cell>
          <cell r="B818">
            <v>0.11</v>
          </cell>
          <cell r="C818">
            <v>765.50051399999995</v>
          </cell>
          <cell r="D818">
            <v>125.849998</v>
          </cell>
          <cell r="E818">
            <v>76.389999000000003</v>
          </cell>
          <cell r="F818">
            <v>97.519997000000004</v>
          </cell>
          <cell r="G818">
            <v>94.650002000000001</v>
          </cell>
          <cell r="H818">
            <v>0.87295999999999996</v>
          </cell>
          <cell r="I818">
            <v>67.569999999999993</v>
          </cell>
          <cell r="J818">
            <v>2.66</v>
          </cell>
        </row>
        <row r="819">
          <cell r="A819">
            <v>43501</v>
          </cell>
          <cell r="B819">
            <v>0.11</v>
          </cell>
          <cell r="C819">
            <v>765.50051499999995</v>
          </cell>
          <cell r="D819">
            <v>132.85000600000001</v>
          </cell>
          <cell r="E819">
            <v>76.959998999999996</v>
          </cell>
          <cell r="F819">
            <v>98.120002999999997</v>
          </cell>
          <cell r="G819">
            <v>94.440002000000007</v>
          </cell>
          <cell r="H819">
            <v>0.87441000000000002</v>
          </cell>
          <cell r="I819">
            <v>69.28</v>
          </cell>
          <cell r="J819">
            <v>2.66</v>
          </cell>
        </row>
        <row r="820">
          <cell r="A820">
            <v>43502</v>
          </cell>
          <cell r="B820">
            <v>0.11</v>
          </cell>
          <cell r="C820">
            <v>765.50051599999995</v>
          </cell>
          <cell r="D820">
            <v>130.35000600000001</v>
          </cell>
          <cell r="E820">
            <v>78.25</v>
          </cell>
          <cell r="F820">
            <v>98.669998000000007</v>
          </cell>
          <cell r="G820">
            <v>94.589995999999999</v>
          </cell>
          <cell r="H820">
            <v>0.87643000000000004</v>
          </cell>
          <cell r="I820">
            <v>69.069999999999993</v>
          </cell>
          <cell r="J820">
            <v>2.66</v>
          </cell>
        </row>
        <row r="821">
          <cell r="A821">
            <v>43503</v>
          </cell>
          <cell r="B821">
            <v>0.11</v>
          </cell>
          <cell r="C821">
            <v>765.50051699999995</v>
          </cell>
          <cell r="D821">
            <v>114.849998</v>
          </cell>
          <cell r="E821">
            <v>78.269997000000004</v>
          </cell>
          <cell r="F821">
            <v>97.190002000000007</v>
          </cell>
          <cell r="G821">
            <v>94.610000999999997</v>
          </cell>
          <cell r="H821">
            <v>0.87982000000000005</v>
          </cell>
          <cell r="I821">
            <v>67</v>
          </cell>
          <cell r="J821">
            <v>2.5499999999999998</v>
          </cell>
        </row>
        <row r="822">
          <cell r="A822">
            <v>43504</v>
          </cell>
          <cell r="B822">
            <v>0.11</v>
          </cell>
          <cell r="C822">
            <v>765.50051800000006</v>
          </cell>
          <cell r="D822">
            <v>94.959998999999996</v>
          </cell>
          <cell r="E822">
            <v>77.639999000000003</v>
          </cell>
          <cell r="F822">
            <v>98.019997000000004</v>
          </cell>
          <cell r="G822">
            <v>94.489998</v>
          </cell>
          <cell r="H822">
            <v>0.88192999999999999</v>
          </cell>
          <cell r="I822">
            <v>66.2</v>
          </cell>
          <cell r="J822">
            <v>2.58</v>
          </cell>
        </row>
        <row r="823">
          <cell r="A823">
            <v>43507</v>
          </cell>
          <cell r="B823">
            <v>0.12</v>
          </cell>
          <cell r="C823">
            <v>765.50051900000005</v>
          </cell>
          <cell r="D823">
            <v>103.400002</v>
          </cell>
          <cell r="E823">
            <v>77.620002999999997</v>
          </cell>
          <cell r="F823">
            <v>97.220000999999996</v>
          </cell>
          <cell r="G823">
            <v>93.260002</v>
          </cell>
          <cell r="H823">
            <v>0.88305999999999996</v>
          </cell>
          <cell r="I823">
            <v>66.59</v>
          </cell>
          <cell r="J823">
            <v>2.64</v>
          </cell>
        </row>
        <row r="824">
          <cell r="A824">
            <v>43508</v>
          </cell>
          <cell r="B824">
            <v>0.11</v>
          </cell>
          <cell r="C824">
            <v>765.50052000000005</v>
          </cell>
          <cell r="D824">
            <v>102</v>
          </cell>
          <cell r="E824">
            <v>77.769997000000004</v>
          </cell>
          <cell r="F824">
            <v>97.25</v>
          </cell>
          <cell r="G824">
            <v>94.050003000000004</v>
          </cell>
          <cell r="H824">
            <v>0.88660000000000005</v>
          </cell>
          <cell r="I824">
            <v>67.5</v>
          </cell>
          <cell r="J824">
            <v>2.69</v>
          </cell>
        </row>
        <row r="825">
          <cell r="A825">
            <v>43509</v>
          </cell>
          <cell r="B825">
            <v>0.12</v>
          </cell>
          <cell r="C825">
            <v>765.50052100000005</v>
          </cell>
          <cell r="D825">
            <v>100.599998</v>
          </cell>
          <cell r="E825">
            <v>79.059997999999993</v>
          </cell>
          <cell r="F825">
            <v>97.190002000000007</v>
          </cell>
          <cell r="G825">
            <v>93.330001999999993</v>
          </cell>
          <cell r="H825">
            <v>0.88224999999999998</v>
          </cell>
          <cell r="I825">
            <v>68.31</v>
          </cell>
          <cell r="J825">
            <v>2.58</v>
          </cell>
        </row>
        <row r="826">
          <cell r="A826">
            <v>43510</v>
          </cell>
          <cell r="B826">
            <v>0.12</v>
          </cell>
          <cell r="C826">
            <v>765.50052200000005</v>
          </cell>
          <cell r="D826">
            <v>102.300003</v>
          </cell>
          <cell r="E826">
            <v>81.099997999999999</v>
          </cell>
          <cell r="F826">
            <v>98.129997000000003</v>
          </cell>
          <cell r="G826">
            <v>93.849997999999999</v>
          </cell>
          <cell r="H826">
            <v>0.88771</v>
          </cell>
          <cell r="I826">
            <v>65.55</v>
          </cell>
          <cell r="J826">
            <v>2.57</v>
          </cell>
        </row>
        <row r="827">
          <cell r="A827">
            <v>43511</v>
          </cell>
          <cell r="B827">
            <v>0.12</v>
          </cell>
          <cell r="C827">
            <v>765.50052300000004</v>
          </cell>
          <cell r="D827">
            <v>99.900002000000001</v>
          </cell>
          <cell r="E827">
            <v>79.550003000000004</v>
          </cell>
          <cell r="F827">
            <v>99.32</v>
          </cell>
          <cell r="G827">
            <v>94.120002999999997</v>
          </cell>
          <cell r="H827">
            <v>0.88532</v>
          </cell>
          <cell r="I827">
            <v>68.17</v>
          </cell>
          <cell r="J827">
            <v>2.63</v>
          </cell>
        </row>
        <row r="828">
          <cell r="A828">
            <v>43514</v>
          </cell>
          <cell r="C828">
            <v>765.50052400000004</v>
          </cell>
          <cell r="D828">
            <v>115.800003</v>
          </cell>
          <cell r="E828">
            <v>80.050003000000004</v>
          </cell>
          <cell r="F828">
            <v>99.669998000000007</v>
          </cell>
          <cell r="G828" t="e">
            <v>#N/A</v>
          </cell>
          <cell r="H828">
            <v>0.88510999999999995</v>
          </cell>
          <cell r="I828">
            <v>68.16</v>
          </cell>
        </row>
        <row r="829">
          <cell r="A829">
            <v>43515</v>
          </cell>
          <cell r="B829">
            <v>0.11</v>
          </cell>
          <cell r="C829">
            <v>765.50052500000004</v>
          </cell>
          <cell r="D829">
            <v>121.449997</v>
          </cell>
          <cell r="E829">
            <v>80.680000000000007</v>
          </cell>
          <cell r="F829">
            <v>100.160004</v>
          </cell>
          <cell r="G829">
            <v>94.519997000000004</v>
          </cell>
          <cell r="H829">
            <v>0.88402000000000003</v>
          </cell>
          <cell r="I829">
            <v>67.8</v>
          </cell>
          <cell r="J829">
            <v>2.66</v>
          </cell>
        </row>
        <row r="830">
          <cell r="A830">
            <v>43516</v>
          </cell>
          <cell r="B830">
            <v>0.11</v>
          </cell>
          <cell r="C830">
            <v>765.50052600000004</v>
          </cell>
          <cell r="D830">
            <v>114.25</v>
          </cell>
          <cell r="E830">
            <v>80.790001000000004</v>
          </cell>
          <cell r="F830">
            <v>100.25</v>
          </cell>
          <cell r="G830">
            <v>94.720000999999996</v>
          </cell>
          <cell r="H830">
            <v>0.88160000000000005</v>
          </cell>
          <cell r="I830">
            <v>68.36</v>
          </cell>
          <cell r="J830">
            <v>2.64</v>
          </cell>
        </row>
        <row r="831">
          <cell r="A831">
            <v>43517</v>
          </cell>
          <cell r="B831">
            <v>0.11</v>
          </cell>
          <cell r="C831">
            <v>765.50052700000003</v>
          </cell>
          <cell r="D831">
            <v>111.5</v>
          </cell>
          <cell r="E831">
            <v>81.300003000000004</v>
          </cell>
          <cell r="F831">
            <v>100.910004</v>
          </cell>
          <cell r="G831">
            <v>94.879997000000003</v>
          </cell>
          <cell r="H831">
            <v>0.88134000000000001</v>
          </cell>
          <cell r="I831">
            <v>67.900000000000006</v>
          </cell>
          <cell r="J831">
            <v>2.7</v>
          </cell>
        </row>
        <row r="832">
          <cell r="A832">
            <v>43518</v>
          </cell>
          <cell r="B832">
            <v>0.11</v>
          </cell>
          <cell r="C832">
            <v>765.50052800000003</v>
          </cell>
          <cell r="D832">
            <v>115.550003</v>
          </cell>
          <cell r="E832">
            <v>81.510002</v>
          </cell>
          <cell r="F832">
            <v>101.44000200000001</v>
          </cell>
          <cell r="G832">
            <v>95.389999000000003</v>
          </cell>
          <cell r="H832">
            <v>0.88160000000000005</v>
          </cell>
          <cell r="I832">
            <v>67</v>
          </cell>
          <cell r="J832">
            <v>2.72</v>
          </cell>
        </row>
        <row r="833">
          <cell r="A833">
            <v>43521</v>
          </cell>
          <cell r="B833">
            <v>0.11</v>
          </cell>
          <cell r="C833">
            <v>765.50052900000003</v>
          </cell>
          <cell r="D833">
            <v>117.050003</v>
          </cell>
          <cell r="E833">
            <v>81.519997000000004</v>
          </cell>
          <cell r="F833">
            <v>100.790001</v>
          </cell>
          <cell r="G833">
            <v>93.5</v>
          </cell>
          <cell r="H833">
            <v>0.88166</v>
          </cell>
          <cell r="I833">
            <v>66.930000000000007</v>
          </cell>
          <cell r="J833">
            <v>2.84</v>
          </cell>
        </row>
        <row r="834">
          <cell r="A834">
            <v>43522</v>
          </cell>
          <cell r="B834">
            <v>0.11</v>
          </cell>
          <cell r="C834">
            <v>765.50053000000003</v>
          </cell>
          <cell r="D834">
            <v>117</v>
          </cell>
          <cell r="E834">
            <v>82.43</v>
          </cell>
          <cell r="F834">
            <v>99.459998999999996</v>
          </cell>
          <cell r="G834">
            <v>93.360000999999997</v>
          </cell>
          <cell r="H834">
            <v>0.87970000000000004</v>
          </cell>
          <cell r="I834">
            <v>66.5</v>
          </cell>
          <cell r="J834">
            <v>2.86</v>
          </cell>
        </row>
        <row r="835">
          <cell r="A835">
            <v>43523</v>
          </cell>
          <cell r="B835">
            <v>0.11</v>
          </cell>
          <cell r="C835">
            <v>765.50053100000002</v>
          </cell>
          <cell r="D835">
            <v>117.900002</v>
          </cell>
          <cell r="E835">
            <v>83.010002</v>
          </cell>
          <cell r="F835">
            <v>98.980002999999996</v>
          </cell>
          <cell r="G835">
            <v>93.110000999999997</v>
          </cell>
          <cell r="H835">
            <v>0.87771999999999994</v>
          </cell>
          <cell r="I835">
            <v>69.28</v>
          </cell>
          <cell r="J835">
            <v>2.8</v>
          </cell>
        </row>
        <row r="836">
          <cell r="A836">
            <v>43524</v>
          </cell>
          <cell r="B836">
            <v>0.11</v>
          </cell>
          <cell r="C836">
            <v>765.50053200000002</v>
          </cell>
          <cell r="D836">
            <v>120.25</v>
          </cell>
          <cell r="E836">
            <v>82.980002999999996</v>
          </cell>
          <cell r="F836">
            <v>99.5</v>
          </cell>
          <cell r="G836">
            <v>94.5</v>
          </cell>
          <cell r="H836">
            <v>0.87871999999999995</v>
          </cell>
          <cell r="I836">
            <v>70.28</v>
          </cell>
          <cell r="J836">
            <v>2.81</v>
          </cell>
        </row>
        <row r="837">
          <cell r="A837">
            <v>43525</v>
          </cell>
          <cell r="B837">
            <v>0.11</v>
          </cell>
          <cell r="C837">
            <v>765.50053300000002</v>
          </cell>
          <cell r="D837">
            <v>120.449997</v>
          </cell>
          <cell r="E837">
            <v>83.57</v>
          </cell>
          <cell r="F837">
            <v>99.550003000000004</v>
          </cell>
          <cell r="G837">
            <v>95.370002999999997</v>
          </cell>
          <cell r="H837">
            <v>0.87924000000000002</v>
          </cell>
          <cell r="I837">
            <v>71.430000000000007</v>
          </cell>
          <cell r="J837">
            <v>2.86</v>
          </cell>
        </row>
        <row r="838">
          <cell r="A838">
            <v>43528</v>
          </cell>
          <cell r="B838">
            <v>0.11</v>
          </cell>
          <cell r="C838">
            <v>765.50053400000002</v>
          </cell>
          <cell r="D838">
            <v>117.25</v>
          </cell>
          <cell r="E838">
            <v>84.279999000000004</v>
          </cell>
          <cell r="F838">
            <v>100.139999</v>
          </cell>
          <cell r="G838">
            <v>95.139999000000003</v>
          </cell>
          <cell r="H838">
            <v>0.87905</v>
          </cell>
          <cell r="I838">
            <v>72.349999999999994</v>
          </cell>
          <cell r="J838">
            <v>2.86</v>
          </cell>
        </row>
        <row r="839">
          <cell r="A839">
            <v>43529</v>
          </cell>
          <cell r="B839">
            <v>0.11</v>
          </cell>
          <cell r="C839">
            <v>765.50053500000001</v>
          </cell>
          <cell r="D839">
            <v>118.199997</v>
          </cell>
          <cell r="E839">
            <v>83.269997000000004</v>
          </cell>
          <cell r="F839">
            <v>101.160004</v>
          </cell>
          <cell r="G839">
            <v>95.93</v>
          </cell>
          <cell r="H839">
            <v>0.88204000000000005</v>
          </cell>
          <cell r="I839">
            <v>72.81</v>
          </cell>
          <cell r="J839">
            <v>2.88</v>
          </cell>
        </row>
        <row r="840">
          <cell r="A840">
            <v>43530</v>
          </cell>
          <cell r="B840">
            <v>0.11</v>
          </cell>
          <cell r="C840">
            <v>765.50053600000001</v>
          </cell>
          <cell r="D840">
            <v>118.349998</v>
          </cell>
          <cell r="E840">
            <v>83.559997999999993</v>
          </cell>
          <cell r="F840">
            <v>101.400002</v>
          </cell>
          <cell r="G840">
            <v>96.599997999999999</v>
          </cell>
          <cell r="H840">
            <v>0.88439999999999996</v>
          </cell>
          <cell r="I840">
            <v>72.47</v>
          </cell>
          <cell r="J840">
            <v>2.84</v>
          </cell>
        </row>
        <row r="841">
          <cell r="A841">
            <v>43531</v>
          </cell>
          <cell r="B841">
            <v>0.11</v>
          </cell>
          <cell r="C841">
            <v>765.50053700000001</v>
          </cell>
          <cell r="D841">
            <v>117.400002</v>
          </cell>
          <cell r="E841">
            <v>84.43</v>
          </cell>
          <cell r="F841">
            <v>101.08000199999999</v>
          </cell>
          <cell r="G841">
            <v>96.540001000000004</v>
          </cell>
          <cell r="H841">
            <v>0.88385999999999998</v>
          </cell>
          <cell r="I841">
            <v>71.14</v>
          </cell>
          <cell r="J841">
            <v>2.87</v>
          </cell>
        </row>
        <row r="842">
          <cell r="A842">
            <v>43532</v>
          </cell>
          <cell r="B842">
            <v>0.11</v>
          </cell>
          <cell r="C842">
            <v>765.50053800000001</v>
          </cell>
          <cell r="D842">
            <v>122.650002</v>
          </cell>
          <cell r="E842">
            <v>83.839995999999999</v>
          </cell>
          <cell r="F842">
            <v>100.720001</v>
          </cell>
          <cell r="G842">
            <v>96.669998000000007</v>
          </cell>
          <cell r="H842">
            <v>0.89298999999999995</v>
          </cell>
          <cell r="I842">
            <v>69.489999999999995</v>
          </cell>
          <cell r="J842">
            <v>2.87</v>
          </cell>
        </row>
        <row r="843">
          <cell r="A843">
            <v>43535</v>
          </cell>
          <cell r="B843">
            <v>0.11</v>
          </cell>
          <cell r="C843">
            <v>765.500539</v>
          </cell>
          <cell r="D843">
            <v>132.800003</v>
          </cell>
          <cell r="E843">
            <v>83.580001999999993</v>
          </cell>
          <cell r="F843">
            <v>102.019997</v>
          </cell>
          <cell r="G843">
            <v>97.790001000000004</v>
          </cell>
          <cell r="H843">
            <v>0.89027999999999996</v>
          </cell>
          <cell r="I843">
            <v>68.400000000000006</v>
          </cell>
        </row>
        <row r="844">
          <cell r="A844">
            <v>43536</v>
          </cell>
          <cell r="B844">
            <v>0.11</v>
          </cell>
          <cell r="C844">
            <v>765.50054</v>
          </cell>
          <cell r="D844">
            <v>122.599998</v>
          </cell>
          <cell r="E844">
            <v>85.349997999999999</v>
          </cell>
          <cell r="F844">
            <v>101.800003</v>
          </cell>
          <cell r="G844">
            <v>97.980002999999996</v>
          </cell>
          <cell r="H844">
            <v>0.88815999999999995</v>
          </cell>
          <cell r="I844">
            <v>67.040000000000006</v>
          </cell>
          <cell r="J844">
            <v>2.78</v>
          </cell>
        </row>
        <row r="845">
          <cell r="A845">
            <v>43537</v>
          </cell>
          <cell r="B845">
            <v>0.11</v>
          </cell>
          <cell r="C845">
            <v>765.500541</v>
          </cell>
          <cell r="D845">
            <v>121.550003</v>
          </cell>
          <cell r="E845">
            <v>84.559997999999993</v>
          </cell>
          <cell r="F845">
            <v>101.129997</v>
          </cell>
          <cell r="G845">
            <v>98.639999000000003</v>
          </cell>
          <cell r="H845">
            <v>0.88593999999999995</v>
          </cell>
          <cell r="I845">
            <v>68.040000000000006</v>
          </cell>
          <cell r="J845">
            <v>2.82</v>
          </cell>
        </row>
        <row r="846">
          <cell r="A846">
            <v>43538</v>
          </cell>
          <cell r="B846">
            <v>0.11</v>
          </cell>
          <cell r="C846">
            <v>765.500542</v>
          </cell>
          <cell r="D846">
            <v>111.800003</v>
          </cell>
          <cell r="E846">
            <v>84.949996999999996</v>
          </cell>
          <cell r="F846">
            <v>101.029999</v>
          </cell>
          <cell r="G846">
            <v>98.980002999999996</v>
          </cell>
          <cell r="H846">
            <v>0.88253000000000004</v>
          </cell>
          <cell r="I846">
            <v>67.790000000000006</v>
          </cell>
          <cell r="J846">
            <v>2.86</v>
          </cell>
        </row>
        <row r="847">
          <cell r="A847">
            <v>43539</v>
          </cell>
          <cell r="B847">
            <v>0.11</v>
          </cell>
          <cell r="C847">
            <v>765.50054299999999</v>
          </cell>
          <cell r="D847">
            <v>106.699997</v>
          </cell>
          <cell r="E847">
            <v>84.150002000000001</v>
          </cell>
          <cell r="F847">
            <v>100.779999</v>
          </cell>
          <cell r="G847">
            <v>100.900002</v>
          </cell>
          <cell r="H847">
            <v>0.88429999999999997</v>
          </cell>
          <cell r="I847">
            <v>67.75</v>
          </cell>
          <cell r="J847">
            <v>2.8</v>
          </cell>
        </row>
        <row r="848">
          <cell r="A848">
            <v>43542</v>
          </cell>
          <cell r="B848">
            <v>0.11</v>
          </cell>
          <cell r="C848">
            <v>765.50054399999999</v>
          </cell>
          <cell r="D848">
            <v>108.300003</v>
          </cell>
          <cell r="E848">
            <v>85.480002999999996</v>
          </cell>
          <cell r="F848">
            <v>99.550003000000004</v>
          </cell>
          <cell r="G848">
            <v>100.239998</v>
          </cell>
          <cell r="H848">
            <v>0.88341000000000003</v>
          </cell>
          <cell r="I848">
            <v>68.03</v>
          </cell>
          <cell r="J848">
            <v>2.85</v>
          </cell>
        </row>
        <row r="849">
          <cell r="A849">
            <v>43543</v>
          </cell>
          <cell r="B849">
            <v>0.11</v>
          </cell>
          <cell r="C849">
            <v>765.50054499999999</v>
          </cell>
          <cell r="D849">
            <v>111.099998</v>
          </cell>
          <cell r="E849">
            <v>85.519997000000004</v>
          </cell>
          <cell r="F849">
            <v>98.769997000000004</v>
          </cell>
          <cell r="G849">
            <v>99.239998</v>
          </cell>
          <cell r="H849">
            <v>0.88212999999999997</v>
          </cell>
          <cell r="I849">
            <v>69.7</v>
          </cell>
          <cell r="J849">
            <v>2.87</v>
          </cell>
        </row>
        <row r="850">
          <cell r="A850">
            <v>43544</v>
          </cell>
          <cell r="B850">
            <v>0.11</v>
          </cell>
          <cell r="C850">
            <v>765.50054599999999</v>
          </cell>
          <cell r="D850">
            <v>109</v>
          </cell>
          <cell r="E850">
            <v>85.269997000000004</v>
          </cell>
          <cell r="F850">
            <v>94.980002999999996</v>
          </cell>
          <cell r="G850">
            <v>98.57</v>
          </cell>
          <cell r="H850">
            <v>0.88068000000000002</v>
          </cell>
          <cell r="I850">
            <v>63</v>
          </cell>
          <cell r="J850">
            <v>2.82</v>
          </cell>
        </row>
        <row r="851">
          <cell r="A851">
            <v>43545</v>
          </cell>
          <cell r="B851">
            <v>0.11</v>
          </cell>
          <cell r="C851">
            <v>765.50054699999998</v>
          </cell>
          <cell r="D851">
            <v>101.5</v>
          </cell>
          <cell r="E851">
            <v>84.610000999999997</v>
          </cell>
          <cell r="F851">
            <v>95.919998000000007</v>
          </cell>
          <cell r="G851">
            <v>99.190002000000007</v>
          </cell>
          <cell r="H851">
            <v>0.87504999999999999</v>
          </cell>
          <cell r="I851">
            <v>61.28</v>
          </cell>
          <cell r="J851">
            <v>2.82</v>
          </cell>
        </row>
        <row r="852">
          <cell r="A852">
            <v>43546</v>
          </cell>
          <cell r="B852">
            <v>0.12</v>
          </cell>
          <cell r="C852">
            <v>765.50054799999998</v>
          </cell>
          <cell r="D852">
            <v>101</v>
          </cell>
          <cell r="E852">
            <v>87.580001999999993</v>
          </cell>
          <cell r="F852">
            <v>95.760002</v>
          </cell>
          <cell r="G852">
            <v>98.970000999999996</v>
          </cell>
          <cell r="H852">
            <v>0.87912000000000001</v>
          </cell>
          <cell r="I852">
            <v>59.3</v>
          </cell>
          <cell r="J852">
            <v>2.75</v>
          </cell>
        </row>
        <row r="853">
          <cell r="A853">
            <v>43549</v>
          </cell>
          <cell r="B853">
            <v>0.11</v>
          </cell>
          <cell r="C853">
            <v>765.50054899999998</v>
          </cell>
          <cell r="D853">
            <v>99.480002999999996</v>
          </cell>
          <cell r="E853">
            <v>90.720000999999996</v>
          </cell>
          <cell r="F853">
            <v>95.419998000000007</v>
          </cell>
          <cell r="G853">
            <v>98.970000999999996</v>
          </cell>
          <cell r="H853">
            <v>0.88527999999999996</v>
          </cell>
          <cell r="I853">
            <v>57.59</v>
          </cell>
          <cell r="J853">
            <v>2.76</v>
          </cell>
        </row>
        <row r="854">
          <cell r="A854">
            <v>43550</v>
          </cell>
          <cell r="B854">
            <v>0.12</v>
          </cell>
          <cell r="C854">
            <v>765.50054999999998</v>
          </cell>
          <cell r="D854">
            <v>124.349998</v>
          </cell>
          <cell r="E854">
            <v>90.709998999999996</v>
          </cell>
          <cell r="F854">
            <v>97.370002999999997</v>
          </cell>
          <cell r="G854">
            <v>98.75</v>
          </cell>
          <cell r="H854">
            <v>0.88371999999999995</v>
          </cell>
          <cell r="I854">
            <v>57.07</v>
          </cell>
          <cell r="J854">
            <v>2.74</v>
          </cell>
        </row>
        <row r="855">
          <cell r="A855">
            <v>43551</v>
          </cell>
          <cell r="B855">
            <v>0.12</v>
          </cell>
          <cell r="C855">
            <v>765.50055099999997</v>
          </cell>
          <cell r="D855">
            <v>123.150002</v>
          </cell>
          <cell r="E855">
            <v>91.839995999999999</v>
          </cell>
          <cell r="F855">
            <v>97.639999000000003</v>
          </cell>
          <cell r="G855">
            <v>98.980002999999996</v>
          </cell>
          <cell r="H855">
            <v>0.88693</v>
          </cell>
          <cell r="I855">
            <v>56.33</v>
          </cell>
          <cell r="J855">
            <v>2.71</v>
          </cell>
        </row>
        <row r="856">
          <cell r="A856">
            <v>43552</v>
          </cell>
          <cell r="B856">
            <v>0.12</v>
          </cell>
          <cell r="C856">
            <v>765.50055199999997</v>
          </cell>
          <cell r="D856">
            <v>123</v>
          </cell>
          <cell r="E856">
            <v>93.129997000000003</v>
          </cell>
          <cell r="F856">
            <v>98.919998000000007</v>
          </cell>
          <cell r="G856">
            <v>99.139999000000003</v>
          </cell>
          <cell r="H856">
            <v>0.88875000000000004</v>
          </cell>
          <cell r="I856">
            <v>56.29</v>
          </cell>
          <cell r="J856">
            <v>2.71</v>
          </cell>
        </row>
        <row r="857">
          <cell r="A857">
            <v>43553</v>
          </cell>
          <cell r="B857">
            <v>0.12</v>
          </cell>
          <cell r="C857">
            <v>765.50055299999997</v>
          </cell>
          <cell r="D857">
            <v>111.349998</v>
          </cell>
          <cell r="E857">
            <v>93.029999000000004</v>
          </cell>
          <cell r="F857">
            <v>98.949996999999996</v>
          </cell>
          <cell r="G857">
            <v>99.809997999999993</v>
          </cell>
          <cell r="H857">
            <v>0.89046999999999998</v>
          </cell>
          <cell r="I857">
            <v>57.6</v>
          </cell>
          <cell r="J857">
            <v>2.66</v>
          </cell>
        </row>
        <row r="858">
          <cell r="A858">
            <v>43556</v>
          </cell>
          <cell r="B858">
            <v>0.12</v>
          </cell>
          <cell r="C858">
            <v>765.50055399999997</v>
          </cell>
          <cell r="D858">
            <v>110.900002</v>
          </cell>
          <cell r="E858">
            <v>94.769997000000004</v>
          </cell>
          <cell r="F858">
            <v>100.160004</v>
          </cell>
          <cell r="G858">
            <v>100.58000199999999</v>
          </cell>
          <cell r="H858">
            <v>0.89095999999999997</v>
          </cell>
          <cell r="I858">
            <v>58.26</v>
          </cell>
          <cell r="J858">
            <v>2.71</v>
          </cell>
        </row>
        <row r="859">
          <cell r="A859">
            <v>43557</v>
          </cell>
          <cell r="B859">
            <v>0.12</v>
          </cell>
          <cell r="C859">
            <v>765.50055499999996</v>
          </cell>
          <cell r="D859">
            <v>108.800003</v>
          </cell>
          <cell r="E859">
            <v>94.019997000000004</v>
          </cell>
          <cell r="F859">
            <v>100.55999799999999</v>
          </cell>
          <cell r="G859">
            <v>100.18</v>
          </cell>
          <cell r="H859">
            <v>0.89239999999999997</v>
          </cell>
          <cell r="I859">
            <v>59.15</v>
          </cell>
          <cell r="J859">
            <v>2.68</v>
          </cell>
        </row>
        <row r="860">
          <cell r="A860">
            <v>43558</v>
          </cell>
          <cell r="B860">
            <v>0.11</v>
          </cell>
          <cell r="C860">
            <v>765.50055599999996</v>
          </cell>
          <cell r="D860">
            <v>109</v>
          </cell>
          <cell r="E860">
            <v>94.550003000000004</v>
          </cell>
          <cell r="F860">
            <v>100.30999799999999</v>
          </cell>
          <cell r="G860">
            <v>100.540001</v>
          </cell>
          <cell r="H860">
            <v>0.89254999999999995</v>
          </cell>
          <cell r="I860">
            <v>60.41</v>
          </cell>
          <cell r="J860">
            <v>2.68</v>
          </cell>
        </row>
        <row r="861">
          <cell r="A861">
            <v>43559</v>
          </cell>
          <cell r="B861">
            <v>0.12</v>
          </cell>
          <cell r="C861">
            <v>765.50055699999996</v>
          </cell>
          <cell r="D861">
            <v>110.300003</v>
          </cell>
          <cell r="E861">
            <v>94.809997999999993</v>
          </cell>
          <cell r="F861">
            <v>101.75</v>
          </cell>
          <cell r="G861">
            <v>100.449997</v>
          </cell>
          <cell r="H861">
            <v>0.88912999999999998</v>
          </cell>
          <cell r="I861">
            <v>60.68</v>
          </cell>
          <cell r="J861">
            <v>2.64</v>
          </cell>
        </row>
        <row r="862">
          <cell r="A862">
            <v>43560</v>
          </cell>
          <cell r="B862">
            <v>0.12</v>
          </cell>
          <cell r="C862">
            <v>765.50055799999996</v>
          </cell>
          <cell r="D862">
            <v>110.25</v>
          </cell>
          <cell r="E862">
            <v>96.160004000000001</v>
          </cell>
          <cell r="F862">
            <v>102.239998</v>
          </cell>
          <cell r="G862">
            <v>99.959998999999996</v>
          </cell>
          <cell r="H862">
            <v>0.89080000000000004</v>
          </cell>
          <cell r="I862">
            <v>61.47</v>
          </cell>
          <cell r="J862">
            <v>2.66</v>
          </cell>
        </row>
        <row r="863">
          <cell r="A863">
            <v>43563</v>
          </cell>
          <cell r="B863">
            <v>0.12</v>
          </cell>
          <cell r="C863">
            <v>765.50055899999995</v>
          </cell>
          <cell r="D863">
            <v>109.449997</v>
          </cell>
          <cell r="E863">
            <v>95.199996999999996</v>
          </cell>
          <cell r="F863">
            <v>102.150002</v>
          </cell>
          <cell r="G863">
            <v>99.589995999999999</v>
          </cell>
          <cell r="H863">
            <v>0.89129999999999998</v>
          </cell>
          <cell r="I863">
            <v>61.29</v>
          </cell>
          <cell r="J863">
            <v>2.71</v>
          </cell>
        </row>
        <row r="864">
          <cell r="A864">
            <v>43564</v>
          </cell>
          <cell r="B864">
            <v>0.12</v>
          </cell>
          <cell r="C864">
            <v>765.50055999999995</v>
          </cell>
          <cell r="D864">
            <v>107</v>
          </cell>
          <cell r="E864">
            <v>94.010002</v>
          </cell>
          <cell r="F864">
            <v>103.68</v>
          </cell>
          <cell r="G864">
            <v>99.480002999999996</v>
          </cell>
          <cell r="H864">
            <v>0.88837999999999995</v>
          </cell>
          <cell r="I864">
            <v>60.92</v>
          </cell>
          <cell r="J864">
            <v>2.7</v>
          </cell>
        </row>
        <row r="865">
          <cell r="A865">
            <v>43565</v>
          </cell>
          <cell r="B865">
            <v>0.12</v>
          </cell>
          <cell r="C865">
            <v>765.50056099999995</v>
          </cell>
          <cell r="D865">
            <v>110.050003</v>
          </cell>
          <cell r="E865">
            <v>93.650002000000001</v>
          </cell>
          <cell r="F865">
            <v>103.379997</v>
          </cell>
          <cell r="G865">
            <v>100.040001</v>
          </cell>
          <cell r="H865">
            <v>0.88754999999999995</v>
          </cell>
          <cell r="I865">
            <v>61.47</v>
          </cell>
          <cell r="J865">
            <v>2.7</v>
          </cell>
        </row>
        <row r="866">
          <cell r="A866">
            <v>43566</v>
          </cell>
          <cell r="B866">
            <v>0.12</v>
          </cell>
          <cell r="C866">
            <v>765.50056199999995</v>
          </cell>
          <cell r="D866">
            <v>109.949997</v>
          </cell>
          <cell r="E866">
            <v>93.580001999999993</v>
          </cell>
          <cell r="F866">
            <v>103.760002</v>
          </cell>
          <cell r="G866">
            <v>100.769997</v>
          </cell>
          <cell r="H866">
            <v>0.88680000000000003</v>
          </cell>
          <cell r="I866">
            <v>60.79</v>
          </cell>
          <cell r="J866">
            <v>2.66</v>
          </cell>
        </row>
        <row r="867">
          <cell r="A867">
            <v>43567</v>
          </cell>
          <cell r="B867">
            <v>0.11</v>
          </cell>
          <cell r="C867">
            <v>765.50056300000006</v>
          </cell>
          <cell r="D867">
            <v>110.800003</v>
          </cell>
          <cell r="E867">
            <v>93.730002999999996</v>
          </cell>
          <cell r="F867">
            <v>113.839996</v>
          </cell>
          <cell r="G867">
            <v>101.400002</v>
          </cell>
          <cell r="H867">
            <v>0.88804000000000005</v>
          </cell>
          <cell r="I867">
            <v>61.42</v>
          </cell>
          <cell r="J867">
            <v>2.66</v>
          </cell>
        </row>
        <row r="868">
          <cell r="A868">
            <v>43570</v>
          </cell>
          <cell r="B868">
            <v>0.12</v>
          </cell>
          <cell r="C868">
            <v>765.50056400000005</v>
          </cell>
          <cell r="D868">
            <v>114.550003</v>
          </cell>
          <cell r="E868">
            <v>94.18</v>
          </cell>
          <cell r="F868">
            <v>116.18</v>
          </cell>
          <cell r="G868">
            <v>101.639999</v>
          </cell>
          <cell r="H868">
            <v>0.88456000000000001</v>
          </cell>
          <cell r="I868">
            <v>61.71</v>
          </cell>
          <cell r="J868">
            <v>2.59</v>
          </cell>
        </row>
        <row r="869">
          <cell r="A869">
            <v>43571</v>
          </cell>
          <cell r="B869">
            <v>0.12</v>
          </cell>
          <cell r="C869">
            <v>765.50056500000005</v>
          </cell>
          <cell r="D869">
            <v>120.650002</v>
          </cell>
          <cell r="E869">
            <v>93.459998999999996</v>
          </cell>
          <cell r="F869">
            <v>115.599998</v>
          </cell>
          <cell r="G869">
            <v>101.629997</v>
          </cell>
          <cell r="H869">
            <v>0.88456999999999997</v>
          </cell>
          <cell r="I869">
            <v>62.21</v>
          </cell>
          <cell r="J869">
            <v>2.57</v>
          </cell>
        </row>
        <row r="870">
          <cell r="A870">
            <v>43572</v>
          </cell>
          <cell r="B870">
            <v>0.11</v>
          </cell>
          <cell r="C870">
            <v>765.50056600000005</v>
          </cell>
          <cell r="D870">
            <v>122.800003</v>
          </cell>
          <cell r="E870">
            <v>94.550003000000004</v>
          </cell>
          <cell r="F870">
            <v>116.68</v>
          </cell>
          <cell r="G870">
            <v>101.5</v>
          </cell>
          <cell r="H870">
            <v>0.88612999999999997</v>
          </cell>
          <cell r="I870">
            <v>61.54</v>
          </cell>
          <cell r="J870">
            <v>2.52</v>
          </cell>
        </row>
        <row r="871">
          <cell r="A871">
            <v>43573</v>
          </cell>
          <cell r="B871">
            <v>0.12</v>
          </cell>
          <cell r="C871">
            <v>765.50056700000005</v>
          </cell>
          <cell r="D871">
            <v>119.800003</v>
          </cell>
          <cell r="E871">
            <v>93.559997999999993</v>
          </cell>
          <cell r="F871">
            <v>118</v>
          </cell>
          <cell r="G871">
            <v>103.32</v>
          </cell>
          <cell r="H871">
            <v>0.88517999999999997</v>
          </cell>
          <cell r="I871">
            <v>61.16</v>
          </cell>
          <cell r="J871">
            <v>2.4900000000000002</v>
          </cell>
        </row>
        <row r="872">
          <cell r="A872">
            <v>43577</v>
          </cell>
          <cell r="B872">
            <v>0.12</v>
          </cell>
          <cell r="J872">
            <v>2.52</v>
          </cell>
        </row>
        <row r="873">
          <cell r="A873">
            <v>43578</v>
          </cell>
          <cell r="B873">
            <v>0.12</v>
          </cell>
          <cell r="C873">
            <v>765.50056800000004</v>
          </cell>
          <cell r="D873">
            <v>122.699997</v>
          </cell>
          <cell r="E873">
            <v>93.690002000000007</v>
          </cell>
          <cell r="F873">
            <v>118.620003</v>
          </cell>
          <cell r="G873">
            <v>102.91999800000001</v>
          </cell>
          <cell r="H873">
            <v>0.88817999999999997</v>
          </cell>
          <cell r="I873">
            <v>62</v>
          </cell>
          <cell r="J873">
            <v>2.46</v>
          </cell>
        </row>
        <row r="874">
          <cell r="A874">
            <v>43579</v>
          </cell>
          <cell r="B874">
            <v>0.12</v>
          </cell>
          <cell r="C874">
            <v>765.50056900000004</v>
          </cell>
          <cell r="D874">
            <v>134.35000600000001</v>
          </cell>
          <cell r="E874">
            <v>95.720000999999996</v>
          </cell>
          <cell r="F874">
            <v>120.599998</v>
          </cell>
          <cell r="G874">
            <v>103.339996</v>
          </cell>
          <cell r="H874">
            <v>0.89092000000000005</v>
          </cell>
          <cell r="I874">
            <v>60.2</v>
          </cell>
          <cell r="J874">
            <v>2.46</v>
          </cell>
        </row>
        <row r="875">
          <cell r="A875">
            <v>43580</v>
          </cell>
          <cell r="B875">
            <v>0.11</v>
          </cell>
          <cell r="C875">
            <v>765.50057000000004</v>
          </cell>
          <cell r="D875">
            <v>127.550003</v>
          </cell>
          <cell r="E875">
            <v>93.489998</v>
          </cell>
          <cell r="F875">
            <v>124.139999</v>
          </cell>
          <cell r="G875">
            <v>103.449997</v>
          </cell>
          <cell r="H875">
            <v>0.89658000000000004</v>
          </cell>
          <cell r="I875">
            <v>61.04</v>
          </cell>
          <cell r="J875">
            <v>2.5099999999999998</v>
          </cell>
        </row>
        <row r="876">
          <cell r="A876">
            <v>43581</v>
          </cell>
          <cell r="B876">
            <v>0.11</v>
          </cell>
          <cell r="C876">
            <v>765.50057100000004</v>
          </cell>
          <cell r="D876">
            <v>132.35000600000001</v>
          </cell>
          <cell r="E876">
            <v>93.849997999999999</v>
          </cell>
          <cell r="F876">
            <v>125</v>
          </cell>
          <cell r="G876">
            <v>104.089996</v>
          </cell>
          <cell r="H876">
            <v>0.89792000000000005</v>
          </cell>
          <cell r="I876">
            <v>61.54</v>
          </cell>
          <cell r="J876">
            <v>2.57</v>
          </cell>
        </row>
        <row r="877">
          <cell r="A877">
            <v>43584</v>
          </cell>
          <cell r="B877">
            <v>0.11</v>
          </cell>
          <cell r="C877">
            <v>765.50057200000003</v>
          </cell>
          <cell r="D877">
            <v>135.64999399999999</v>
          </cell>
          <cell r="E877">
            <v>96.25</v>
          </cell>
          <cell r="F877">
            <v>125.18</v>
          </cell>
          <cell r="G877">
            <v>103.800003</v>
          </cell>
          <cell r="H877">
            <v>0.89683999999999997</v>
          </cell>
          <cell r="I877">
            <v>59.38</v>
          </cell>
          <cell r="J877">
            <v>2.59</v>
          </cell>
        </row>
        <row r="878">
          <cell r="A878">
            <v>43585</v>
          </cell>
          <cell r="B878">
            <v>0.11</v>
          </cell>
          <cell r="C878">
            <v>765.50057300000003</v>
          </cell>
          <cell r="D878">
            <v>134.199997</v>
          </cell>
          <cell r="E878">
            <v>96.25</v>
          </cell>
          <cell r="F878">
            <v>122.260002</v>
          </cell>
          <cell r="G878">
            <v>104.389999</v>
          </cell>
          <cell r="H878">
            <v>0.89403999999999995</v>
          </cell>
          <cell r="I878">
            <v>59.34</v>
          </cell>
          <cell r="J878">
            <v>2.58</v>
          </cell>
        </row>
        <row r="879">
          <cell r="A879">
            <v>43586</v>
          </cell>
          <cell r="B879">
            <v>0.11</v>
          </cell>
          <cell r="J879">
            <v>2.62</v>
          </cell>
        </row>
        <row r="880">
          <cell r="A880">
            <v>43587</v>
          </cell>
          <cell r="B880">
            <v>0.11</v>
          </cell>
          <cell r="C880">
            <v>765.50057400000003</v>
          </cell>
          <cell r="D880">
            <v>131</v>
          </cell>
          <cell r="E880">
            <v>94.690002000000007</v>
          </cell>
          <cell r="F880">
            <v>119.019997</v>
          </cell>
          <cell r="G880">
            <v>101.739998</v>
          </cell>
          <cell r="H880">
            <v>0.89278999999999997</v>
          </cell>
          <cell r="I880">
            <v>61.57</v>
          </cell>
          <cell r="J880">
            <v>2.59</v>
          </cell>
        </row>
        <row r="881">
          <cell r="A881">
            <v>43588</v>
          </cell>
          <cell r="B881">
            <v>0.11</v>
          </cell>
          <cell r="C881">
            <v>765.50057500000003</v>
          </cell>
          <cell r="D881">
            <v>129.699997</v>
          </cell>
          <cell r="E881">
            <v>96.419998000000007</v>
          </cell>
          <cell r="F881">
            <v>120.41999800000001</v>
          </cell>
          <cell r="G881">
            <v>102.720001</v>
          </cell>
          <cell r="H881">
            <v>0.89497000000000004</v>
          </cell>
          <cell r="I881">
            <v>61.87</v>
          </cell>
          <cell r="J881">
            <v>2.57</v>
          </cell>
        </row>
        <row r="882">
          <cell r="A882">
            <v>43591</v>
          </cell>
          <cell r="B882">
            <v>0.11</v>
          </cell>
          <cell r="C882">
            <v>765.50057600000002</v>
          </cell>
          <cell r="D882">
            <v>128.199997</v>
          </cell>
          <cell r="E882">
            <v>96.660004000000001</v>
          </cell>
          <cell r="F882">
            <v>120.05999799999999</v>
          </cell>
          <cell r="G882">
            <v>102.410004</v>
          </cell>
          <cell r="H882">
            <v>0.89398999999999995</v>
          </cell>
          <cell r="I882">
            <v>61.13</v>
          </cell>
          <cell r="J882">
            <v>2.52</v>
          </cell>
        </row>
        <row r="883">
          <cell r="A883">
            <v>43592</v>
          </cell>
          <cell r="B883">
            <v>0.11</v>
          </cell>
          <cell r="C883">
            <v>765.50057700000002</v>
          </cell>
          <cell r="D883">
            <v>132.25</v>
          </cell>
          <cell r="E883">
            <v>93.629997000000003</v>
          </cell>
          <cell r="F883">
            <v>120.900002</v>
          </cell>
          <cell r="G883">
            <v>101.470001</v>
          </cell>
          <cell r="H883">
            <v>0.89271</v>
          </cell>
          <cell r="I883">
            <v>59.61</v>
          </cell>
          <cell r="J883">
            <v>2.54</v>
          </cell>
        </row>
        <row r="884">
          <cell r="A884">
            <v>43593</v>
          </cell>
          <cell r="B884">
            <v>0.11</v>
          </cell>
          <cell r="C884">
            <v>765.50057800000002</v>
          </cell>
          <cell r="D884">
            <v>139.550003</v>
          </cell>
          <cell r="E884">
            <v>92.5</v>
          </cell>
          <cell r="F884">
            <v>121.019997</v>
          </cell>
          <cell r="G884">
            <v>100.489998</v>
          </cell>
          <cell r="H884">
            <v>0.89356999999999998</v>
          </cell>
          <cell r="I884">
            <v>59.65</v>
          </cell>
          <cell r="J884">
            <v>2.61</v>
          </cell>
        </row>
        <row r="885">
          <cell r="A885">
            <v>43594</v>
          </cell>
          <cell r="B885">
            <v>0.11</v>
          </cell>
          <cell r="C885">
            <v>765.50057900000002</v>
          </cell>
          <cell r="D885">
            <v>136.800003</v>
          </cell>
          <cell r="E885">
            <v>93.809997999999993</v>
          </cell>
          <cell r="F885">
            <v>119.900002</v>
          </cell>
          <cell r="G885">
            <v>100.739998</v>
          </cell>
          <cell r="H885">
            <v>0.89298999999999995</v>
          </cell>
          <cell r="I885">
            <v>57.07</v>
          </cell>
          <cell r="J885">
            <v>2.6</v>
          </cell>
        </row>
        <row r="886">
          <cell r="A886">
            <v>43595</v>
          </cell>
          <cell r="B886">
            <v>0.11</v>
          </cell>
          <cell r="C886">
            <v>765.50058000000001</v>
          </cell>
          <cell r="D886">
            <v>135</v>
          </cell>
          <cell r="E886">
            <v>93.089995999999999</v>
          </cell>
          <cell r="F886">
            <v>118.620003</v>
          </cell>
          <cell r="G886">
            <v>101.43</v>
          </cell>
          <cell r="H886">
            <v>0.8911</v>
          </cell>
          <cell r="I886">
            <v>57.54</v>
          </cell>
          <cell r="J886">
            <v>2.62</v>
          </cell>
        </row>
        <row r="887">
          <cell r="A887">
            <v>43598</v>
          </cell>
          <cell r="B887">
            <v>0.11</v>
          </cell>
          <cell r="C887">
            <v>765.50058100000001</v>
          </cell>
          <cell r="D887">
            <v>130.64999399999999</v>
          </cell>
          <cell r="E887">
            <v>92.5</v>
          </cell>
          <cell r="F887">
            <v>116.339996</v>
          </cell>
          <cell r="G887">
            <v>100.410004</v>
          </cell>
          <cell r="H887">
            <v>0.88995999999999997</v>
          </cell>
          <cell r="I887">
            <v>56.47</v>
          </cell>
          <cell r="J887">
            <v>2.62</v>
          </cell>
        </row>
        <row r="888">
          <cell r="A888">
            <v>43599</v>
          </cell>
          <cell r="B888">
            <v>0.11</v>
          </cell>
          <cell r="C888">
            <v>765.50058200000001</v>
          </cell>
          <cell r="D888">
            <v>137.39999399999999</v>
          </cell>
          <cell r="E888">
            <v>86.870002999999997</v>
          </cell>
          <cell r="F888">
            <v>119.879997</v>
          </cell>
          <cell r="G888">
            <v>100.68</v>
          </cell>
          <cell r="H888">
            <v>0.89027000000000001</v>
          </cell>
          <cell r="I888">
            <v>55.33</v>
          </cell>
          <cell r="J888">
            <v>2.66</v>
          </cell>
        </row>
        <row r="889">
          <cell r="A889">
            <v>43600</v>
          </cell>
          <cell r="B889">
            <v>0.11</v>
          </cell>
          <cell r="C889">
            <v>765.50058300000001</v>
          </cell>
          <cell r="D889">
            <v>138.64999399999999</v>
          </cell>
          <cell r="E889">
            <v>87.550003000000004</v>
          </cell>
          <cell r="F889">
            <v>119.540001</v>
          </cell>
          <cell r="G889">
            <v>100.360001</v>
          </cell>
          <cell r="H889">
            <v>0.89249999999999996</v>
          </cell>
          <cell r="I889">
            <v>56.45</v>
          </cell>
          <cell r="J889">
            <v>2.6</v>
          </cell>
        </row>
        <row r="890">
          <cell r="A890">
            <v>43601</v>
          </cell>
          <cell r="B890">
            <v>0.11</v>
          </cell>
          <cell r="C890">
            <v>765.500584</v>
          </cell>
          <cell r="D890">
            <v>139.550003</v>
          </cell>
          <cell r="E890">
            <v>87.32</v>
          </cell>
          <cell r="F890">
            <v>121.599998</v>
          </cell>
          <cell r="G890">
            <v>100.870003</v>
          </cell>
          <cell r="H890">
            <v>0.89227999999999996</v>
          </cell>
          <cell r="I890">
            <v>57.29</v>
          </cell>
          <cell r="J890">
            <v>2.64</v>
          </cell>
        </row>
        <row r="891">
          <cell r="A891">
            <v>43602</v>
          </cell>
          <cell r="B891">
            <v>0.11</v>
          </cell>
          <cell r="C891">
            <v>765.500585</v>
          </cell>
          <cell r="D891">
            <v>140.75</v>
          </cell>
          <cell r="E891">
            <v>88.550003000000004</v>
          </cell>
          <cell r="F891">
            <v>121.339996</v>
          </cell>
          <cell r="G891">
            <v>101.300003</v>
          </cell>
          <cell r="H891">
            <v>0.89497000000000004</v>
          </cell>
          <cell r="I891">
            <v>56.95</v>
          </cell>
          <cell r="J891">
            <v>2.63</v>
          </cell>
        </row>
        <row r="892">
          <cell r="A892">
            <v>43605</v>
          </cell>
          <cell r="B892">
            <v>0.11</v>
          </cell>
          <cell r="C892">
            <v>765.500586</v>
          </cell>
          <cell r="D892">
            <v>143</v>
          </cell>
          <cell r="E892">
            <v>85.940002000000007</v>
          </cell>
          <cell r="F892">
            <v>120.339996</v>
          </cell>
          <cell r="G892">
            <v>100.69000200000001</v>
          </cell>
          <cell r="H892">
            <v>0.89563000000000004</v>
          </cell>
          <cell r="I892">
            <v>55.8</v>
          </cell>
          <cell r="J892">
            <v>2.67</v>
          </cell>
        </row>
        <row r="893">
          <cell r="A893">
            <v>43606</v>
          </cell>
          <cell r="B893">
            <v>0.11</v>
          </cell>
          <cell r="C893">
            <v>765.500587</v>
          </cell>
          <cell r="D893">
            <v>150.5</v>
          </cell>
          <cell r="E893">
            <v>85.379997000000003</v>
          </cell>
          <cell r="F893">
            <v>120.239998</v>
          </cell>
          <cell r="G893">
            <v>101.779999</v>
          </cell>
          <cell r="H893">
            <v>0.89537</v>
          </cell>
          <cell r="I893">
            <v>56.07</v>
          </cell>
          <cell r="J893">
            <v>2.61</v>
          </cell>
        </row>
        <row r="894">
          <cell r="A894">
            <v>43607</v>
          </cell>
          <cell r="B894">
            <v>0.11</v>
          </cell>
          <cell r="C894">
            <v>765.50058799999999</v>
          </cell>
          <cell r="D894">
            <v>158</v>
          </cell>
          <cell r="E894">
            <v>87.370002999999997</v>
          </cell>
          <cell r="F894">
            <v>119.800003</v>
          </cell>
          <cell r="G894">
            <v>101.459999</v>
          </cell>
          <cell r="H894" t="str">
            <v>null</v>
          </cell>
          <cell r="I894">
            <v>55.85</v>
          </cell>
          <cell r="J894">
            <v>2.54</v>
          </cell>
        </row>
        <row r="895">
          <cell r="A895">
            <v>43608</v>
          </cell>
          <cell r="B895">
            <v>0.11</v>
          </cell>
          <cell r="C895">
            <v>765.50058899999999</v>
          </cell>
          <cell r="D895">
            <v>153.14999399999999</v>
          </cell>
          <cell r="E895">
            <v>85.510002</v>
          </cell>
          <cell r="F895">
            <v>118.540001</v>
          </cell>
          <cell r="G895">
            <v>101.389999</v>
          </cell>
          <cell r="H895">
            <v>0.89641999999999999</v>
          </cell>
          <cell r="I895">
            <v>54.21</v>
          </cell>
          <cell r="J895">
            <v>2.58</v>
          </cell>
        </row>
        <row r="896">
          <cell r="A896">
            <v>43609</v>
          </cell>
          <cell r="B896">
            <v>0.11</v>
          </cell>
          <cell r="C896">
            <v>765.50058999999999</v>
          </cell>
          <cell r="D896">
            <v>155</v>
          </cell>
          <cell r="E896">
            <v>85.18</v>
          </cell>
          <cell r="F896">
            <v>118.32</v>
          </cell>
          <cell r="G896">
            <v>100.989998</v>
          </cell>
          <cell r="H896">
            <v>0.89409000000000005</v>
          </cell>
          <cell r="I896">
            <v>53.9</v>
          </cell>
          <cell r="J896">
            <v>2.6</v>
          </cell>
        </row>
        <row r="897">
          <cell r="A897">
            <v>43612</v>
          </cell>
          <cell r="B897">
            <v>0.11</v>
          </cell>
          <cell r="C897">
            <v>765.50059099999999</v>
          </cell>
          <cell r="D897">
            <v>159.75</v>
          </cell>
          <cell r="E897">
            <v>83.269997000000004</v>
          </cell>
          <cell r="F897">
            <v>118.739998</v>
          </cell>
          <cell r="G897" t="e">
            <v>#N/A</v>
          </cell>
          <cell r="H897">
            <v>0.89209000000000005</v>
          </cell>
          <cell r="I897">
            <v>54.67</v>
          </cell>
        </row>
        <row r="898">
          <cell r="A898">
            <v>43613</v>
          </cell>
          <cell r="B898">
            <v>0.11</v>
          </cell>
          <cell r="C898">
            <v>765.50059199999998</v>
          </cell>
          <cell r="D898">
            <v>161.199997</v>
          </cell>
          <cell r="E898">
            <v>83.559997999999993</v>
          </cell>
          <cell r="F898">
            <v>119.05999799999999</v>
          </cell>
          <cell r="G898">
            <v>99.800003000000004</v>
          </cell>
          <cell r="H898">
            <v>0.89334999999999998</v>
          </cell>
          <cell r="I898">
            <v>55.43</v>
          </cell>
          <cell r="J898">
            <v>2.58</v>
          </cell>
        </row>
        <row r="899">
          <cell r="A899">
            <v>43614</v>
          </cell>
          <cell r="B899">
            <v>0.11</v>
          </cell>
          <cell r="C899">
            <v>765.50059299999998</v>
          </cell>
          <cell r="D899">
            <v>148.10000600000001</v>
          </cell>
          <cell r="E899">
            <v>81.239998</v>
          </cell>
          <cell r="F899">
            <v>118.040001</v>
          </cell>
          <cell r="G899">
            <v>99.650002000000001</v>
          </cell>
          <cell r="H899">
            <v>0.8952</v>
          </cell>
          <cell r="I899">
            <v>53.91</v>
          </cell>
          <cell r="J899">
            <v>2.63</v>
          </cell>
        </row>
        <row r="900">
          <cell r="A900">
            <v>43615</v>
          </cell>
          <cell r="B900">
            <v>0.11</v>
          </cell>
          <cell r="C900">
            <v>765.50059399999998</v>
          </cell>
          <cell r="D900">
            <v>154</v>
          </cell>
          <cell r="E900">
            <v>81.419998000000007</v>
          </cell>
          <cell r="F900">
            <v>118.339996</v>
          </cell>
          <cell r="G900">
            <v>101.550003</v>
          </cell>
          <cell r="H900">
            <v>0.89788000000000001</v>
          </cell>
          <cell r="I900">
            <v>54.3</v>
          </cell>
          <cell r="J900">
            <v>2.5499999999999998</v>
          </cell>
        </row>
        <row r="901">
          <cell r="A901">
            <v>43616</v>
          </cell>
          <cell r="B901">
            <v>0.11</v>
          </cell>
          <cell r="C901">
            <v>765.50059499999998</v>
          </cell>
          <cell r="D901">
            <v>139.75</v>
          </cell>
          <cell r="E901">
            <v>80.279999000000004</v>
          </cell>
          <cell r="F901">
            <v>118.540001</v>
          </cell>
          <cell r="G901">
            <v>102.349998</v>
          </cell>
          <cell r="H901">
            <v>0.89837999999999996</v>
          </cell>
          <cell r="I901">
            <v>52.82</v>
          </cell>
          <cell r="J901">
            <v>2.4500000000000002</v>
          </cell>
        </row>
        <row r="902">
          <cell r="A902">
            <v>43619</v>
          </cell>
          <cell r="B902">
            <v>0.11</v>
          </cell>
          <cell r="C902">
            <v>765.50059599999997</v>
          </cell>
          <cell r="D902">
            <v>144.5</v>
          </cell>
          <cell r="E902">
            <v>79.800003000000004</v>
          </cell>
          <cell r="F902">
            <v>118.120003</v>
          </cell>
          <cell r="G902">
            <v>104.110001</v>
          </cell>
          <cell r="H902">
            <v>0.89493</v>
          </cell>
          <cell r="I902">
            <v>53.88</v>
          </cell>
          <cell r="J902">
            <v>2.4</v>
          </cell>
        </row>
        <row r="903">
          <cell r="A903">
            <v>43620</v>
          </cell>
          <cell r="B903">
            <v>0.11</v>
          </cell>
          <cell r="C903">
            <v>765.50059699999997</v>
          </cell>
          <cell r="D903">
            <v>145.949997</v>
          </cell>
          <cell r="E903">
            <v>82.360000999999997</v>
          </cell>
          <cell r="F903">
            <v>119.360001</v>
          </cell>
          <cell r="G903">
            <v>106.970001</v>
          </cell>
          <cell r="H903">
            <v>0.88917999999999997</v>
          </cell>
          <cell r="I903">
            <v>54.5</v>
          </cell>
          <cell r="J903">
            <v>2.42</v>
          </cell>
        </row>
        <row r="904">
          <cell r="A904">
            <v>43621</v>
          </cell>
          <cell r="B904">
            <v>0.11</v>
          </cell>
          <cell r="C904">
            <v>765.50059799999997</v>
          </cell>
          <cell r="D904">
            <v>148.300003</v>
          </cell>
          <cell r="E904">
            <v>79.879997000000003</v>
          </cell>
          <cell r="F904">
            <v>120.720001</v>
          </cell>
          <cell r="G904">
            <v>107.290001</v>
          </cell>
          <cell r="H904">
            <v>0.88856999999999997</v>
          </cell>
          <cell r="I904">
            <v>53.98</v>
          </cell>
          <cell r="J904">
            <v>2.38</v>
          </cell>
        </row>
        <row r="905">
          <cell r="A905">
            <v>43622</v>
          </cell>
          <cell r="B905">
            <v>0.12</v>
          </cell>
          <cell r="C905">
            <v>765.50059899999997</v>
          </cell>
          <cell r="D905">
            <v>144.89999399999999</v>
          </cell>
          <cell r="E905">
            <v>81.900002000000001</v>
          </cell>
          <cell r="F905">
            <v>121.120003</v>
          </cell>
          <cell r="G905">
            <v>108.41999800000001</v>
          </cell>
          <cell r="H905">
            <v>0.89054999999999995</v>
          </cell>
          <cell r="I905">
            <v>53.29</v>
          </cell>
          <cell r="J905">
            <v>2.3199999999999998</v>
          </cell>
        </row>
        <row r="906">
          <cell r="A906">
            <v>43623</v>
          </cell>
          <cell r="B906">
            <v>0.11</v>
          </cell>
          <cell r="C906">
            <v>765.50059999999996</v>
          </cell>
          <cell r="D906">
            <v>146.39999399999999</v>
          </cell>
          <cell r="E906">
            <v>80.739998</v>
          </cell>
          <cell r="F906">
            <v>121.55999799999999</v>
          </cell>
          <cell r="G906">
            <v>109.07</v>
          </cell>
          <cell r="H906">
            <v>0.88680000000000003</v>
          </cell>
          <cell r="I906">
            <v>52.87</v>
          </cell>
          <cell r="J906">
            <v>2.34</v>
          </cell>
        </row>
        <row r="907">
          <cell r="A907">
            <v>43626</v>
          </cell>
          <cell r="B907">
            <v>0.11</v>
          </cell>
          <cell r="J907">
            <v>2.36</v>
          </cell>
        </row>
        <row r="908">
          <cell r="A908">
            <v>43627</v>
          </cell>
          <cell r="B908">
            <v>0.11</v>
          </cell>
          <cell r="C908">
            <v>765.50060099999996</v>
          </cell>
          <cell r="D908">
            <v>149</v>
          </cell>
          <cell r="E908">
            <v>81.220000999999996</v>
          </cell>
          <cell r="F908">
            <v>120.08000199999999</v>
          </cell>
          <cell r="G908">
            <v>107.57</v>
          </cell>
          <cell r="H908">
            <v>0.88353999999999999</v>
          </cell>
          <cell r="I908">
            <v>53.85</v>
          </cell>
          <cell r="J908">
            <v>2.4</v>
          </cell>
        </row>
        <row r="909">
          <cell r="A909">
            <v>43628</v>
          </cell>
          <cell r="B909">
            <v>0.12</v>
          </cell>
          <cell r="C909">
            <v>765.50060199999996</v>
          </cell>
          <cell r="D909">
            <v>147.35000600000001</v>
          </cell>
          <cell r="E909">
            <v>80.839995999999999</v>
          </cell>
          <cell r="F909">
            <v>119.839996</v>
          </cell>
          <cell r="G909">
            <v>108.94000200000001</v>
          </cell>
          <cell r="H909">
            <v>0.88265000000000005</v>
          </cell>
          <cell r="I909">
            <v>53.31</v>
          </cell>
          <cell r="J909">
            <v>2.39</v>
          </cell>
        </row>
        <row r="910">
          <cell r="A910">
            <v>43629</v>
          </cell>
          <cell r="B910">
            <v>0.12</v>
          </cell>
          <cell r="C910">
            <v>765.50060299999996</v>
          </cell>
          <cell r="D910">
            <v>150.550003</v>
          </cell>
          <cell r="E910">
            <v>80.540001000000004</v>
          </cell>
          <cell r="F910">
            <v>125.599998</v>
          </cell>
          <cell r="G910">
            <v>108.980003</v>
          </cell>
          <cell r="H910">
            <v>0.88529999999999998</v>
          </cell>
          <cell r="I910">
            <v>53.63</v>
          </cell>
          <cell r="J910">
            <v>2.33</v>
          </cell>
        </row>
        <row r="911">
          <cell r="A911">
            <v>43630</v>
          </cell>
          <cell r="B911">
            <v>0.12</v>
          </cell>
          <cell r="C911">
            <v>765.50060399999995</v>
          </cell>
          <cell r="D911">
            <v>149.75</v>
          </cell>
          <cell r="E911">
            <v>80.599997999999999</v>
          </cell>
          <cell r="F911">
            <v>126.599998</v>
          </cell>
          <cell r="G911">
            <v>109.790001</v>
          </cell>
          <cell r="H911">
            <v>0.88649</v>
          </cell>
          <cell r="I911">
            <v>52.85</v>
          </cell>
          <cell r="J911">
            <v>2.39</v>
          </cell>
        </row>
        <row r="912">
          <cell r="A912">
            <v>43633</v>
          </cell>
          <cell r="B912">
            <v>0.12</v>
          </cell>
          <cell r="C912">
            <v>765.50060499999995</v>
          </cell>
          <cell r="D912">
            <v>151.949997</v>
          </cell>
          <cell r="E912">
            <v>80.949996999999996</v>
          </cell>
          <cell r="F912">
            <v>125.459999</v>
          </cell>
          <cell r="G912">
            <v>109.160004</v>
          </cell>
          <cell r="H912">
            <v>0.89149999999999996</v>
          </cell>
          <cell r="I912">
            <v>52.53</v>
          </cell>
          <cell r="J912">
            <v>2.39</v>
          </cell>
        </row>
        <row r="913">
          <cell r="A913">
            <v>43634</v>
          </cell>
          <cell r="B913">
            <v>0.12</v>
          </cell>
          <cell r="C913">
            <v>765.50060599999995</v>
          </cell>
          <cell r="D913">
            <v>154.39999399999999</v>
          </cell>
          <cell r="E913">
            <v>82.440002000000007</v>
          </cell>
          <cell r="F913">
            <v>125.279999</v>
          </cell>
          <cell r="G913">
            <v>108.709999</v>
          </cell>
          <cell r="H913">
            <v>0.89090000000000003</v>
          </cell>
          <cell r="I913">
            <v>54.07</v>
          </cell>
          <cell r="J913">
            <v>2.33</v>
          </cell>
        </row>
        <row r="914">
          <cell r="A914">
            <v>43635</v>
          </cell>
          <cell r="B914">
            <v>0.12</v>
          </cell>
          <cell r="C914">
            <v>765.50060699999995</v>
          </cell>
          <cell r="D914">
            <v>152</v>
          </cell>
          <cell r="E914">
            <v>81.569999999999993</v>
          </cell>
          <cell r="F914">
            <v>124.5</v>
          </cell>
          <cell r="G914">
            <v>109.449997</v>
          </cell>
          <cell r="H914">
            <v>0.89300000000000002</v>
          </cell>
          <cell r="I914">
            <v>55.03</v>
          </cell>
          <cell r="J914">
            <v>2.2799999999999998</v>
          </cell>
        </row>
        <row r="915">
          <cell r="A915">
            <v>43636</v>
          </cell>
          <cell r="B915">
            <v>0.11</v>
          </cell>
          <cell r="C915">
            <v>765.50060800000006</v>
          </cell>
          <cell r="D915">
            <v>150.35000600000001</v>
          </cell>
          <cell r="E915">
            <v>82.209998999999996</v>
          </cell>
          <cell r="F915">
            <v>124.5</v>
          </cell>
          <cell r="G915">
            <v>110.620003</v>
          </cell>
          <cell r="H915">
            <v>0.88980000000000004</v>
          </cell>
          <cell r="I915">
            <v>55.49</v>
          </cell>
          <cell r="J915">
            <v>2.19</v>
          </cell>
        </row>
        <row r="916">
          <cell r="A916">
            <v>43637</v>
          </cell>
          <cell r="B916">
            <v>0.11</v>
          </cell>
          <cell r="C916">
            <v>765.50060900000005</v>
          </cell>
          <cell r="D916">
            <v>151.60000600000001</v>
          </cell>
          <cell r="E916">
            <v>84.709998999999996</v>
          </cell>
          <cell r="F916">
            <v>124.519997</v>
          </cell>
          <cell r="G916">
            <v>110.269997</v>
          </cell>
          <cell r="H916">
            <v>0.88529999999999998</v>
          </cell>
          <cell r="I916">
            <v>54.82</v>
          </cell>
          <cell r="J916">
            <v>2.19</v>
          </cell>
        </row>
        <row r="917">
          <cell r="A917">
            <v>43640</v>
          </cell>
          <cell r="B917">
            <v>0.11</v>
          </cell>
          <cell r="C917">
            <v>765.50061000000005</v>
          </cell>
          <cell r="D917">
            <v>151.35000600000001</v>
          </cell>
          <cell r="E917">
            <v>82.129997000000003</v>
          </cell>
          <cell r="F917">
            <v>121.900002</v>
          </cell>
          <cell r="G917">
            <v>110.660004</v>
          </cell>
          <cell r="H917">
            <v>0.87836999999999998</v>
          </cell>
          <cell r="I917">
            <v>55.34</v>
          </cell>
          <cell r="J917">
            <v>2.2999999999999998</v>
          </cell>
        </row>
        <row r="918">
          <cell r="A918">
            <v>43641</v>
          </cell>
          <cell r="B918">
            <v>0.11</v>
          </cell>
          <cell r="C918">
            <v>765.50061100000005</v>
          </cell>
          <cell r="D918">
            <v>148.75</v>
          </cell>
          <cell r="E918">
            <v>80.25</v>
          </cell>
          <cell r="F918">
            <v>122.480003</v>
          </cell>
          <cell r="G918">
            <v>110.30999799999999</v>
          </cell>
          <cell r="H918">
            <v>0.87717000000000001</v>
          </cell>
          <cell r="I918">
            <v>55.32</v>
          </cell>
          <cell r="J918">
            <v>2.31</v>
          </cell>
        </row>
        <row r="919">
          <cell r="A919">
            <v>43642</v>
          </cell>
          <cell r="B919">
            <v>0.11</v>
          </cell>
          <cell r="C919">
            <v>765.50061200000005</v>
          </cell>
          <cell r="D919">
            <v>146.800003</v>
          </cell>
          <cell r="E919">
            <v>80</v>
          </cell>
          <cell r="F919">
            <v>123.139999</v>
          </cell>
          <cell r="G919">
            <v>110.120003</v>
          </cell>
          <cell r="H919">
            <v>0.87951000000000001</v>
          </cell>
          <cell r="I919">
            <v>55.99</v>
          </cell>
          <cell r="J919">
            <v>2.29</v>
          </cell>
        </row>
        <row r="920">
          <cell r="A920">
            <v>43643</v>
          </cell>
          <cell r="B920">
            <v>0.11</v>
          </cell>
          <cell r="C920">
            <v>765.50061300000004</v>
          </cell>
          <cell r="D920">
            <v>148.949997</v>
          </cell>
          <cell r="E920">
            <v>80.830001999999993</v>
          </cell>
          <cell r="F920">
            <v>123.239998</v>
          </cell>
          <cell r="G920">
            <v>110.55999799999999</v>
          </cell>
          <cell r="H920">
            <v>0.87914000000000003</v>
          </cell>
          <cell r="I920">
            <v>60.86</v>
          </cell>
          <cell r="J920">
            <v>2.3199999999999998</v>
          </cell>
        </row>
        <row r="921">
          <cell r="A921">
            <v>43644</v>
          </cell>
          <cell r="B921">
            <v>0.11</v>
          </cell>
          <cell r="C921">
            <v>765.50061400000004</v>
          </cell>
          <cell r="D921">
            <v>147.39999399999999</v>
          </cell>
          <cell r="E921">
            <v>80.650002000000001</v>
          </cell>
          <cell r="F921">
            <v>122.739998</v>
          </cell>
          <cell r="G921">
            <v>110.66999800000001</v>
          </cell>
          <cell r="H921">
            <v>0.87927999999999995</v>
          </cell>
          <cell r="I921">
            <v>60.94</v>
          </cell>
          <cell r="J921">
            <v>2.31</v>
          </cell>
        </row>
        <row r="922">
          <cell r="A922">
            <v>43647</v>
          </cell>
          <cell r="B922">
            <v>0.12</v>
          </cell>
          <cell r="C922">
            <v>765.50061500000004</v>
          </cell>
          <cell r="D922">
            <v>151.85000600000001</v>
          </cell>
          <cell r="E922">
            <v>82.800003000000004</v>
          </cell>
          <cell r="F922">
            <v>124.900002</v>
          </cell>
          <cell r="G922">
            <v>109.489998</v>
          </cell>
          <cell r="H922">
            <v>0.87990000000000002</v>
          </cell>
          <cell r="I922">
            <v>61.31</v>
          </cell>
          <cell r="J922">
            <v>2.27</v>
          </cell>
        </row>
        <row r="923">
          <cell r="A923">
            <v>43648</v>
          </cell>
          <cell r="B923">
            <v>0.11</v>
          </cell>
          <cell r="C923">
            <v>765.50061600000004</v>
          </cell>
          <cell r="D923">
            <v>151.25</v>
          </cell>
          <cell r="E923">
            <v>83.260002</v>
          </cell>
          <cell r="F923">
            <v>126</v>
          </cell>
          <cell r="G923">
            <v>110.900002</v>
          </cell>
          <cell r="H923">
            <v>0.88593999999999995</v>
          </cell>
          <cell r="I923">
            <v>60.53</v>
          </cell>
          <cell r="J923">
            <v>2.2400000000000002</v>
          </cell>
        </row>
        <row r="924">
          <cell r="A924">
            <v>43649</v>
          </cell>
          <cell r="B924">
            <v>0.12</v>
          </cell>
          <cell r="C924">
            <v>765.50061700000003</v>
          </cell>
          <cell r="D924">
            <v>153.35000600000001</v>
          </cell>
          <cell r="E924">
            <v>81.360000999999997</v>
          </cell>
          <cell r="F924">
            <v>126.660004</v>
          </cell>
          <cell r="G924">
            <v>110.980003</v>
          </cell>
          <cell r="H924">
            <v>0.88549999999999995</v>
          </cell>
          <cell r="I924">
            <v>61.01</v>
          </cell>
          <cell r="J924">
            <v>2.29</v>
          </cell>
        </row>
        <row r="925">
          <cell r="A925">
            <v>43650</v>
          </cell>
          <cell r="C925">
            <v>765.50061800000003</v>
          </cell>
          <cell r="D925">
            <v>154.14999399999999</v>
          </cell>
          <cell r="E925">
            <v>83.309997999999993</v>
          </cell>
          <cell r="F925">
            <v>127.08000199999999</v>
          </cell>
          <cell r="G925" t="e">
            <v>#N/A</v>
          </cell>
          <cell r="H925">
            <v>0.88590000000000002</v>
          </cell>
          <cell r="I925">
            <v>60.92</v>
          </cell>
        </row>
        <row r="926">
          <cell r="A926">
            <v>43651</v>
          </cell>
          <cell r="B926">
            <v>0.11</v>
          </cell>
          <cell r="C926">
            <v>765.50061900000003</v>
          </cell>
          <cell r="D926">
            <v>152</v>
          </cell>
          <cell r="E926">
            <v>83.290001000000004</v>
          </cell>
          <cell r="F926">
            <v>126.540001</v>
          </cell>
          <cell r="G926">
            <v>110.239998</v>
          </cell>
          <cell r="H926">
            <v>0.88607000000000002</v>
          </cell>
          <cell r="I926">
            <v>60.71</v>
          </cell>
          <cell r="J926">
            <v>2.42</v>
          </cell>
        </row>
        <row r="927">
          <cell r="A927">
            <v>43654</v>
          </cell>
          <cell r="B927">
            <v>0.11</v>
          </cell>
          <cell r="C927">
            <v>765.50062000000003</v>
          </cell>
          <cell r="D927">
            <v>151.85000600000001</v>
          </cell>
          <cell r="E927">
            <v>84</v>
          </cell>
          <cell r="F927">
            <v>125.860001</v>
          </cell>
          <cell r="G927">
            <v>110.050003</v>
          </cell>
          <cell r="H927">
            <v>0.89068000000000003</v>
          </cell>
          <cell r="I927">
            <v>60.03</v>
          </cell>
          <cell r="J927">
            <v>2.4</v>
          </cell>
        </row>
        <row r="928">
          <cell r="A928">
            <v>43655</v>
          </cell>
          <cell r="B928">
            <v>0.11</v>
          </cell>
          <cell r="C928">
            <v>765.50062100000002</v>
          </cell>
          <cell r="D928">
            <v>149.949997</v>
          </cell>
          <cell r="E928">
            <v>83</v>
          </cell>
          <cell r="F928">
            <v>125.959999</v>
          </cell>
          <cell r="G928">
            <v>110.489998</v>
          </cell>
          <cell r="H928">
            <v>0.89158000000000004</v>
          </cell>
          <cell r="I928">
            <v>59.8</v>
          </cell>
          <cell r="J928">
            <v>2.4300000000000002</v>
          </cell>
        </row>
        <row r="929">
          <cell r="A929">
            <v>43656</v>
          </cell>
          <cell r="B929">
            <v>0.12</v>
          </cell>
          <cell r="C929">
            <v>765.50062200000002</v>
          </cell>
          <cell r="D929">
            <v>149.199997</v>
          </cell>
          <cell r="E929">
            <v>83</v>
          </cell>
          <cell r="F929">
            <v>126.800003</v>
          </cell>
          <cell r="G929">
            <v>110.980003</v>
          </cell>
          <cell r="H929">
            <v>0.89219999999999999</v>
          </cell>
          <cell r="I929">
            <v>59.51</v>
          </cell>
          <cell r="J929">
            <v>2.44</v>
          </cell>
        </row>
        <row r="930">
          <cell r="A930">
            <v>43657</v>
          </cell>
          <cell r="B930">
            <v>0.11</v>
          </cell>
          <cell r="C930">
            <v>765.50062300000002</v>
          </cell>
          <cell r="D930">
            <v>147.300003</v>
          </cell>
          <cell r="E930">
            <v>82</v>
          </cell>
          <cell r="F930">
            <v>128.699997</v>
          </cell>
          <cell r="G930">
            <v>111.5</v>
          </cell>
          <cell r="H930">
            <v>0.88819000000000004</v>
          </cell>
          <cell r="I930">
            <v>59.14</v>
          </cell>
          <cell r="J930">
            <v>2.42</v>
          </cell>
        </row>
        <row r="931">
          <cell r="A931">
            <v>43658</v>
          </cell>
          <cell r="B931">
            <v>0.11</v>
          </cell>
          <cell r="C931">
            <v>765.50062400000002</v>
          </cell>
          <cell r="D931">
            <v>144.60000600000001</v>
          </cell>
          <cell r="E931">
            <v>83.5</v>
          </cell>
          <cell r="F931">
            <v>128.10000600000001</v>
          </cell>
          <cell r="G931">
            <v>111.050003</v>
          </cell>
          <cell r="H931">
            <v>0.88870000000000005</v>
          </cell>
          <cell r="I931">
            <v>58.83</v>
          </cell>
          <cell r="J931">
            <v>2.4500000000000002</v>
          </cell>
        </row>
        <row r="932">
          <cell r="A932">
            <v>43661</v>
          </cell>
          <cell r="B932">
            <v>0.11</v>
          </cell>
          <cell r="C932">
            <v>765.50062500000001</v>
          </cell>
          <cell r="D932">
            <v>149.35000600000001</v>
          </cell>
          <cell r="E932">
            <v>83.5</v>
          </cell>
          <cell r="F932">
            <v>128.44000199999999</v>
          </cell>
          <cell r="G932">
            <v>111.93</v>
          </cell>
          <cell r="H932">
            <v>0.88714999999999999</v>
          </cell>
          <cell r="I932">
            <v>58.63</v>
          </cell>
          <cell r="J932">
            <v>2.41</v>
          </cell>
        </row>
        <row r="933">
          <cell r="A933">
            <v>43662</v>
          </cell>
          <cell r="B933">
            <v>0.11</v>
          </cell>
          <cell r="C933">
            <v>765.50062600000001</v>
          </cell>
          <cell r="D933">
            <v>147.699997</v>
          </cell>
          <cell r="E933">
            <v>83</v>
          </cell>
          <cell r="F933">
            <v>128.979996</v>
          </cell>
          <cell r="G933">
            <v>111.540001</v>
          </cell>
          <cell r="H933">
            <v>0.88795999999999997</v>
          </cell>
          <cell r="I933">
            <v>59.08</v>
          </cell>
          <cell r="J933">
            <v>2.31</v>
          </cell>
        </row>
        <row r="934">
          <cell r="A934">
            <v>43663</v>
          </cell>
          <cell r="B934">
            <v>0.11</v>
          </cell>
          <cell r="C934">
            <v>765.50062700000001</v>
          </cell>
          <cell r="D934">
            <v>143.64999399999999</v>
          </cell>
          <cell r="E934">
            <v>84</v>
          </cell>
          <cell r="F934">
            <v>127</v>
          </cell>
          <cell r="G934">
            <v>111.769997</v>
          </cell>
          <cell r="H934">
            <v>0.89188000000000001</v>
          </cell>
          <cell r="I934">
            <v>59.01</v>
          </cell>
          <cell r="J934">
            <v>2.2999999999999998</v>
          </cell>
        </row>
        <row r="935">
          <cell r="A935">
            <v>43664</v>
          </cell>
          <cell r="B935">
            <v>0.11</v>
          </cell>
          <cell r="C935">
            <v>765.50062800000001</v>
          </cell>
          <cell r="D935">
            <v>139.60000600000001</v>
          </cell>
          <cell r="E935">
            <v>82.540001000000004</v>
          </cell>
          <cell r="F935">
            <v>124.980003</v>
          </cell>
          <cell r="G935">
            <v>113.05999799999999</v>
          </cell>
          <cell r="H935">
            <v>0.89049999999999996</v>
          </cell>
          <cell r="I935">
            <v>58.76</v>
          </cell>
          <cell r="J935">
            <v>2.29</v>
          </cell>
        </row>
        <row r="936">
          <cell r="A936">
            <v>43665</v>
          </cell>
          <cell r="B936">
            <v>0.11</v>
          </cell>
          <cell r="C936">
            <v>765.500629</v>
          </cell>
          <cell r="D936">
            <v>147</v>
          </cell>
          <cell r="E936">
            <v>82.589995999999999</v>
          </cell>
          <cell r="F936">
            <v>125.58000199999999</v>
          </cell>
          <cell r="G936">
            <v>112.529999</v>
          </cell>
          <cell r="H936">
            <v>0.88797999999999999</v>
          </cell>
          <cell r="I936">
            <v>59.55</v>
          </cell>
          <cell r="J936">
            <v>2.25</v>
          </cell>
        </row>
        <row r="937">
          <cell r="A937">
            <v>43668</v>
          </cell>
          <cell r="B937">
            <v>0.11</v>
          </cell>
          <cell r="C937">
            <v>765.50063</v>
          </cell>
          <cell r="D937">
            <v>150</v>
          </cell>
          <cell r="E937">
            <v>82.349997999999999</v>
          </cell>
          <cell r="F937">
            <v>125.82</v>
          </cell>
          <cell r="G937">
            <v>113.279999</v>
          </cell>
          <cell r="H937">
            <v>0.89139999999999997</v>
          </cell>
          <cell r="I937">
            <v>59.6</v>
          </cell>
          <cell r="J937">
            <v>2.31</v>
          </cell>
        </row>
        <row r="938">
          <cell r="A938">
            <v>43669</v>
          </cell>
          <cell r="B938">
            <v>0.11</v>
          </cell>
          <cell r="C938">
            <v>765.500631</v>
          </cell>
          <cell r="D938">
            <v>151</v>
          </cell>
          <cell r="E938">
            <v>82.459998999999996</v>
          </cell>
          <cell r="F938">
            <v>126.019997</v>
          </cell>
          <cell r="G938">
            <v>112.91999800000001</v>
          </cell>
          <cell r="H938">
            <v>0.89237</v>
          </cell>
          <cell r="I938">
            <v>60.99</v>
          </cell>
          <cell r="J938">
            <v>2.2999999999999998</v>
          </cell>
        </row>
        <row r="939">
          <cell r="A939">
            <v>43670</v>
          </cell>
          <cell r="B939">
            <v>0.11</v>
          </cell>
          <cell r="C939">
            <v>765.500632</v>
          </cell>
          <cell r="D939">
            <v>152.25</v>
          </cell>
          <cell r="E939">
            <v>82.68</v>
          </cell>
          <cell r="F939">
            <v>126.41999800000001</v>
          </cell>
          <cell r="G939">
            <v>112.660004</v>
          </cell>
          <cell r="H939">
            <v>0.89676</v>
          </cell>
          <cell r="I939">
            <v>60.1</v>
          </cell>
          <cell r="J939">
            <v>2.2200000000000002</v>
          </cell>
        </row>
        <row r="940">
          <cell r="A940">
            <v>43671</v>
          </cell>
          <cell r="B940">
            <v>0.11</v>
          </cell>
          <cell r="C940">
            <v>765.50063299999999</v>
          </cell>
          <cell r="D940">
            <v>149.800003</v>
          </cell>
          <cell r="E940">
            <v>84.550003000000004</v>
          </cell>
          <cell r="F940">
            <v>128.44000199999999</v>
          </cell>
          <cell r="G940">
            <v>112.889999</v>
          </cell>
          <cell r="H940">
            <v>0.89746999999999999</v>
          </cell>
          <cell r="I940">
            <v>59.18</v>
          </cell>
          <cell r="J940">
            <v>2.2400000000000002</v>
          </cell>
        </row>
        <row r="941">
          <cell r="A941">
            <v>43672</v>
          </cell>
          <cell r="B941">
            <v>0.11</v>
          </cell>
          <cell r="C941">
            <v>765.50063399999999</v>
          </cell>
          <cell r="D941">
            <v>150.949997</v>
          </cell>
          <cell r="E941">
            <v>84.410004000000001</v>
          </cell>
          <cell r="F941">
            <v>130.259995</v>
          </cell>
          <cell r="G941">
            <v>114.019997</v>
          </cell>
          <cell r="H941">
            <v>0.89717000000000002</v>
          </cell>
          <cell r="I941">
            <v>59.9</v>
          </cell>
          <cell r="J941">
            <v>2.17</v>
          </cell>
        </row>
        <row r="942">
          <cell r="A942">
            <v>43675</v>
          </cell>
          <cell r="B942">
            <v>0.11</v>
          </cell>
          <cell r="C942">
            <v>765.50063499999999</v>
          </cell>
          <cell r="D942">
            <v>150.5</v>
          </cell>
          <cell r="E942">
            <v>83.440002000000007</v>
          </cell>
          <cell r="F942">
            <v>131.679993</v>
          </cell>
          <cell r="G942">
            <v>114.099998</v>
          </cell>
          <cell r="H942">
            <v>0.89829999999999999</v>
          </cell>
          <cell r="I942">
            <v>59.33</v>
          </cell>
          <cell r="J942">
            <v>2.14</v>
          </cell>
        </row>
        <row r="943">
          <cell r="A943">
            <v>43676</v>
          </cell>
          <cell r="B943">
            <v>0.11</v>
          </cell>
          <cell r="C943">
            <v>765.50063599999999</v>
          </cell>
          <cell r="D943">
            <v>148.39999399999999</v>
          </cell>
          <cell r="E943">
            <v>83.199996999999996</v>
          </cell>
          <cell r="F943">
            <v>130.020004</v>
          </cell>
          <cell r="G943">
            <v>113.239998</v>
          </cell>
          <cell r="H943">
            <v>0.89742</v>
          </cell>
          <cell r="I943">
            <v>57.16</v>
          </cell>
          <cell r="J943">
            <v>2.14</v>
          </cell>
        </row>
        <row r="944">
          <cell r="A944">
            <v>43677</v>
          </cell>
          <cell r="B944">
            <v>0.11</v>
          </cell>
          <cell r="C944">
            <v>765.50063699999998</v>
          </cell>
          <cell r="D944">
            <v>151.5</v>
          </cell>
          <cell r="E944">
            <v>84.139999000000003</v>
          </cell>
          <cell r="F944">
            <v>129.16000399999999</v>
          </cell>
          <cell r="G944">
            <v>112.519997</v>
          </cell>
          <cell r="H944">
            <v>0.89622000000000002</v>
          </cell>
          <cell r="I944">
            <v>58.75</v>
          </cell>
          <cell r="J944">
            <v>2.23</v>
          </cell>
        </row>
        <row r="945">
          <cell r="A945">
            <v>43678</v>
          </cell>
          <cell r="B945">
            <v>0.11</v>
          </cell>
          <cell r="C945">
            <v>765.50063799999998</v>
          </cell>
          <cell r="D945">
            <v>150.25</v>
          </cell>
          <cell r="E945">
            <v>84.730002999999996</v>
          </cell>
          <cell r="F945">
            <v>128.61999499999999</v>
          </cell>
          <cell r="G945">
            <v>116.94000200000001</v>
          </cell>
          <cell r="H945">
            <v>0.9032</v>
          </cell>
          <cell r="I945">
            <v>60.25</v>
          </cell>
          <cell r="J945">
            <v>2.2000000000000002</v>
          </cell>
        </row>
        <row r="946">
          <cell r="A946">
            <v>43679</v>
          </cell>
          <cell r="B946">
            <v>0.11</v>
          </cell>
          <cell r="C946">
            <v>765.50063899999998</v>
          </cell>
          <cell r="D946">
            <v>149.5</v>
          </cell>
          <cell r="E946">
            <v>81.940002000000007</v>
          </cell>
          <cell r="F946">
            <v>126.779999</v>
          </cell>
          <cell r="G946">
            <v>117.349998</v>
          </cell>
          <cell r="H946">
            <v>0.90261999999999998</v>
          </cell>
          <cell r="I946">
            <v>58</v>
          </cell>
          <cell r="J946">
            <v>2.12</v>
          </cell>
        </row>
        <row r="947">
          <cell r="A947">
            <v>43682</v>
          </cell>
          <cell r="B947">
            <v>0.11</v>
          </cell>
          <cell r="C947">
            <v>765.50063999999998</v>
          </cell>
          <cell r="D947">
            <v>145.699997</v>
          </cell>
          <cell r="E947">
            <v>77.790001000000004</v>
          </cell>
          <cell r="F947">
            <v>123.44000200000001</v>
          </cell>
          <cell r="G947">
            <v>115.07</v>
          </cell>
          <cell r="H947">
            <v>0.90024999999999999</v>
          </cell>
          <cell r="I947">
            <v>55.83</v>
          </cell>
          <cell r="J947">
            <v>2.0699999999999998</v>
          </cell>
        </row>
        <row r="948">
          <cell r="A948">
            <v>43683</v>
          </cell>
          <cell r="B948">
            <v>0.11</v>
          </cell>
          <cell r="C948">
            <v>765.50064099999997</v>
          </cell>
          <cell r="D948">
            <v>151.10000600000001</v>
          </cell>
          <cell r="E948">
            <v>78.669998000000007</v>
          </cell>
          <cell r="F948">
            <v>125.5</v>
          </cell>
          <cell r="G948">
            <v>116.050003</v>
          </cell>
          <cell r="H948">
            <v>0.88937999999999995</v>
          </cell>
          <cell r="I948">
            <v>55.5</v>
          </cell>
          <cell r="J948">
            <v>2.11</v>
          </cell>
        </row>
        <row r="949">
          <cell r="A949">
            <v>43684</v>
          </cell>
          <cell r="B949">
            <v>0.1</v>
          </cell>
          <cell r="C949">
            <v>765.50064199999997</v>
          </cell>
          <cell r="D949">
            <v>148.10000600000001</v>
          </cell>
          <cell r="E949">
            <v>78.540001000000004</v>
          </cell>
          <cell r="F949">
            <v>119.5</v>
          </cell>
          <cell r="G949">
            <v>116.260002</v>
          </cell>
          <cell r="H949">
            <v>0.89229999999999998</v>
          </cell>
          <cell r="I949">
            <v>58.84</v>
          </cell>
          <cell r="J949">
            <v>2.08</v>
          </cell>
        </row>
        <row r="950">
          <cell r="A950">
            <v>43685</v>
          </cell>
          <cell r="B950">
            <v>0.1</v>
          </cell>
          <cell r="C950">
            <v>765.50064299999997</v>
          </cell>
          <cell r="D950">
            <v>147.949997</v>
          </cell>
          <cell r="E950">
            <v>79.069999999999993</v>
          </cell>
          <cell r="F950">
            <v>122.760002</v>
          </cell>
          <cell r="G950">
            <v>117.32</v>
          </cell>
          <cell r="H950">
            <v>0.89251000000000003</v>
          </cell>
          <cell r="I950">
            <v>62.97</v>
          </cell>
          <cell r="J950">
            <v>2.13</v>
          </cell>
        </row>
        <row r="951">
          <cell r="A951">
            <v>43686</v>
          </cell>
          <cell r="B951">
            <v>0.11</v>
          </cell>
          <cell r="C951">
            <v>765.50064399999997</v>
          </cell>
          <cell r="D951">
            <v>145.800003</v>
          </cell>
          <cell r="E951">
            <v>80.949996999999996</v>
          </cell>
          <cell r="F951">
            <v>123.94000200000001</v>
          </cell>
          <cell r="G951">
            <v>119.019997</v>
          </cell>
          <cell r="H951">
            <v>0.89388000000000001</v>
          </cell>
          <cell r="I951">
            <v>64.63</v>
          </cell>
          <cell r="J951">
            <v>2.12</v>
          </cell>
        </row>
        <row r="952">
          <cell r="A952">
            <v>43689</v>
          </cell>
          <cell r="B952">
            <v>0.11</v>
          </cell>
          <cell r="C952">
            <v>765.50064499999996</v>
          </cell>
          <cell r="D952">
            <v>142.300003</v>
          </cell>
          <cell r="E952">
            <v>78.970000999999996</v>
          </cell>
          <cell r="F952">
            <v>122.019997</v>
          </cell>
          <cell r="G952">
            <v>116.540001</v>
          </cell>
          <cell r="H952">
            <v>0.89217999999999997</v>
          </cell>
          <cell r="I952">
            <v>63.76</v>
          </cell>
          <cell r="J952">
            <v>2.11</v>
          </cell>
        </row>
        <row r="953">
          <cell r="A953">
            <v>43690</v>
          </cell>
          <cell r="B953">
            <v>0.11</v>
          </cell>
          <cell r="C953">
            <v>765.50064599999996</v>
          </cell>
          <cell r="D953">
            <v>142.949997</v>
          </cell>
          <cell r="E953">
            <v>79.540001000000004</v>
          </cell>
          <cell r="F953">
            <v>122.860001</v>
          </cell>
          <cell r="G953">
            <v>117.129997</v>
          </cell>
          <cell r="H953">
            <v>0.89139999999999997</v>
          </cell>
          <cell r="I953">
            <v>64.959999999999994</v>
          </cell>
          <cell r="J953">
            <v>2.15</v>
          </cell>
        </row>
        <row r="954">
          <cell r="A954">
            <v>43691</v>
          </cell>
          <cell r="B954">
            <v>0.11</v>
          </cell>
          <cell r="C954">
            <v>765.50064699999996</v>
          </cell>
          <cell r="D954">
            <v>137</v>
          </cell>
          <cell r="E954">
            <v>75</v>
          </cell>
          <cell r="F954">
            <v>119.18</v>
          </cell>
          <cell r="G954">
            <v>115.550003</v>
          </cell>
          <cell r="H954">
            <v>0.89468999999999999</v>
          </cell>
          <cell r="I954">
            <v>63.92</v>
          </cell>
          <cell r="J954">
            <v>2.14</v>
          </cell>
        </row>
        <row r="955">
          <cell r="A955">
            <v>43692</v>
          </cell>
          <cell r="B955">
            <v>0.11</v>
          </cell>
          <cell r="C955">
            <v>765.50064799999996</v>
          </cell>
          <cell r="D955">
            <v>133.300003</v>
          </cell>
          <cell r="E955">
            <v>74.110000999999997</v>
          </cell>
          <cell r="F955">
            <v>120.779999</v>
          </cell>
          <cell r="G955">
            <v>116.400002</v>
          </cell>
          <cell r="H955">
            <v>0.89739999999999998</v>
          </cell>
          <cell r="I955">
            <v>62.98</v>
          </cell>
          <cell r="J955">
            <v>2.23</v>
          </cell>
        </row>
        <row r="956">
          <cell r="A956">
            <v>43693</v>
          </cell>
          <cell r="B956">
            <v>0.11</v>
          </cell>
          <cell r="C956">
            <v>765.50064899999995</v>
          </cell>
          <cell r="D956">
            <v>138.300003</v>
          </cell>
          <cell r="E956">
            <v>72.5</v>
          </cell>
          <cell r="F956">
            <v>122</v>
          </cell>
          <cell r="G956">
            <v>115.620003</v>
          </cell>
          <cell r="H956">
            <v>0.89980000000000004</v>
          </cell>
          <cell r="I956">
            <v>64.61</v>
          </cell>
          <cell r="J956">
            <v>2.2000000000000002</v>
          </cell>
        </row>
        <row r="957">
          <cell r="A957">
            <v>43696</v>
          </cell>
          <cell r="B957">
            <v>0.1</v>
          </cell>
          <cell r="C957">
            <v>765.50064999999995</v>
          </cell>
          <cell r="D957">
            <v>141.60000600000001</v>
          </cell>
          <cell r="E957">
            <v>72.839995999999999</v>
          </cell>
          <cell r="F957">
            <v>123.300003</v>
          </cell>
          <cell r="G957">
            <v>116.459999</v>
          </cell>
          <cell r="H957">
            <v>0.90139999999999998</v>
          </cell>
          <cell r="I957">
            <v>66.3</v>
          </cell>
          <cell r="J957">
            <v>2.21</v>
          </cell>
        </row>
        <row r="958">
          <cell r="A958">
            <v>43697</v>
          </cell>
          <cell r="B958">
            <v>0.1</v>
          </cell>
          <cell r="C958">
            <v>765.50065099999995</v>
          </cell>
          <cell r="D958">
            <v>140.449997</v>
          </cell>
          <cell r="E958">
            <v>73.540001000000004</v>
          </cell>
          <cell r="F958">
            <v>122.32</v>
          </cell>
          <cell r="G958">
            <v>116.57</v>
          </cell>
          <cell r="H958">
            <v>0.90227000000000002</v>
          </cell>
          <cell r="I958">
            <v>66</v>
          </cell>
          <cell r="J958">
            <v>2.2200000000000002</v>
          </cell>
        </row>
        <row r="959">
          <cell r="A959">
            <v>43698</v>
          </cell>
          <cell r="B959">
            <v>0.1</v>
          </cell>
          <cell r="C959">
            <v>765.50065199999995</v>
          </cell>
          <cell r="D959">
            <v>144.300003</v>
          </cell>
          <cell r="E959">
            <v>73.930000000000007</v>
          </cell>
          <cell r="F959">
            <v>122.480003</v>
          </cell>
          <cell r="G959">
            <v>117.230003</v>
          </cell>
          <cell r="H959">
            <v>0.90107999999999999</v>
          </cell>
          <cell r="I959">
            <v>67.23</v>
          </cell>
          <cell r="J959">
            <v>2.17</v>
          </cell>
        </row>
        <row r="960">
          <cell r="A960">
            <v>43699</v>
          </cell>
          <cell r="B960">
            <v>0.11</v>
          </cell>
          <cell r="C960">
            <v>765.50065300000006</v>
          </cell>
          <cell r="D960">
            <v>144.25</v>
          </cell>
          <cell r="E960">
            <v>76.769997000000004</v>
          </cell>
          <cell r="F960">
            <v>121.720001</v>
          </cell>
          <cell r="G960">
            <v>117.30999799999999</v>
          </cell>
          <cell r="H960">
            <v>0.90164999999999995</v>
          </cell>
          <cell r="I960">
            <v>67.72</v>
          </cell>
          <cell r="J960">
            <v>2.16</v>
          </cell>
        </row>
        <row r="961">
          <cell r="A961">
            <v>43700</v>
          </cell>
          <cell r="B961">
            <v>0.1</v>
          </cell>
          <cell r="C961">
            <v>765.50065400000005</v>
          </cell>
          <cell r="D961">
            <v>144.5</v>
          </cell>
          <cell r="E961">
            <v>75.099997999999999</v>
          </cell>
          <cell r="F961">
            <v>119.839996</v>
          </cell>
          <cell r="G961">
            <v>115.30999799999999</v>
          </cell>
          <cell r="H961">
            <v>0.9022</v>
          </cell>
          <cell r="I961">
            <v>66.59</v>
          </cell>
          <cell r="J961">
            <v>2.15</v>
          </cell>
        </row>
        <row r="962">
          <cell r="A962">
            <v>43703</v>
          </cell>
          <cell r="B962">
            <v>0.1</v>
          </cell>
          <cell r="C962">
            <v>765.50065500000005</v>
          </cell>
          <cell r="D962">
            <v>144.60000600000001</v>
          </cell>
          <cell r="E962">
            <v>73.5</v>
          </cell>
          <cell r="F962">
            <v>120.019997</v>
          </cell>
          <cell r="G962">
            <v>117.230003</v>
          </cell>
          <cell r="H962">
            <v>0.89742</v>
          </cell>
          <cell r="I962">
            <v>66.62</v>
          </cell>
          <cell r="J962">
            <v>2.23</v>
          </cell>
        </row>
        <row r="963">
          <cell r="A963">
            <v>43704</v>
          </cell>
          <cell r="B963">
            <v>0.1</v>
          </cell>
          <cell r="C963">
            <v>765.50065600000005</v>
          </cell>
          <cell r="D963">
            <v>144.25</v>
          </cell>
          <cell r="E963">
            <v>75.069999999999993</v>
          </cell>
          <cell r="F963">
            <v>122.639999</v>
          </cell>
          <cell r="G963">
            <v>116.970001</v>
          </cell>
          <cell r="H963">
            <v>0.90059999999999996</v>
          </cell>
          <cell r="I963">
            <v>66.98</v>
          </cell>
          <cell r="J963">
            <v>2.2000000000000002</v>
          </cell>
        </row>
        <row r="964">
          <cell r="A964">
            <v>43705</v>
          </cell>
          <cell r="B964">
            <v>0.1</v>
          </cell>
          <cell r="C964">
            <v>765.50065700000005</v>
          </cell>
          <cell r="D964">
            <v>143</v>
          </cell>
          <cell r="E964">
            <v>79</v>
          </cell>
          <cell r="F964">
            <v>122.699997</v>
          </cell>
          <cell r="G964">
            <v>116.959999</v>
          </cell>
          <cell r="H964">
            <v>0.90171000000000001</v>
          </cell>
          <cell r="I964">
            <v>66.7</v>
          </cell>
          <cell r="J964">
            <v>2.2200000000000002</v>
          </cell>
        </row>
        <row r="965">
          <cell r="A965">
            <v>43706</v>
          </cell>
          <cell r="B965">
            <v>0.1</v>
          </cell>
          <cell r="C965">
            <v>765.50065800000004</v>
          </cell>
          <cell r="D965">
            <v>143.800003</v>
          </cell>
          <cell r="E965">
            <v>76.470000999999996</v>
          </cell>
          <cell r="F965">
            <v>125.019997</v>
          </cell>
          <cell r="G965">
            <v>117.30999799999999</v>
          </cell>
          <cell r="H965">
            <v>0.90205000000000002</v>
          </cell>
          <cell r="I965">
            <v>67.64</v>
          </cell>
          <cell r="J965">
            <v>2.2999999999999998</v>
          </cell>
        </row>
        <row r="966">
          <cell r="A966">
            <v>43707</v>
          </cell>
          <cell r="B966">
            <v>0.1</v>
          </cell>
          <cell r="C966">
            <v>765.50065900000004</v>
          </cell>
          <cell r="D966">
            <v>145.10000600000001</v>
          </cell>
          <cell r="E966">
            <v>77.139999000000003</v>
          </cell>
          <cell r="F966">
            <v>124.58000199999999</v>
          </cell>
          <cell r="G966">
            <v>116.779999</v>
          </cell>
          <cell r="H966">
            <v>0.90400000000000003</v>
          </cell>
          <cell r="I966">
            <v>67.34</v>
          </cell>
          <cell r="J966">
            <v>2.29</v>
          </cell>
        </row>
        <row r="967">
          <cell r="A967">
            <v>43710</v>
          </cell>
          <cell r="B967">
            <v>0.1</v>
          </cell>
          <cell r="C967">
            <v>765.50066000000004</v>
          </cell>
          <cell r="D967">
            <v>144.5</v>
          </cell>
          <cell r="E967">
            <v>76.790001000000004</v>
          </cell>
          <cell r="F967">
            <v>125.379997</v>
          </cell>
          <cell r="G967" t="e">
            <v>#N/A</v>
          </cell>
          <cell r="H967">
            <v>0.90976999999999997</v>
          </cell>
          <cell r="I967">
            <v>66.72</v>
          </cell>
        </row>
        <row r="968">
          <cell r="A968">
            <v>43711</v>
          </cell>
          <cell r="B968">
            <v>0.1</v>
          </cell>
          <cell r="C968">
            <v>765.50066100000004</v>
          </cell>
          <cell r="D968">
            <v>144.64999399999999</v>
          </cell>
          <cell r="E968">
            <v>75.690002000000007</v>
          </cell>
          <cell r="F968">
            <v>123.900002</v>
          </cell>
          <cell r="G968">
            <v>116.709999</v>
          </cell>
          <cell r="H968">
            <v>0.91169999999999995</v>
          </cell>
          <cell r="I968">
            <v>66.400000000000006</v>
          </cell>
          <cell r="J968">
            <v>2.36</v>
          </cell>
        </row>
        <row r="969">
          <cell r="A969">
            <v>43712</v>
          </cell>
          <cell r="B969">
            <v>0.1</v>
          </cell>
          <cell r="C969">
            <v>765.50066200000003</v>
          </cell>
          <cell r="D969">
            <v>150.75</v>
          </cell>
          <cell r="E969">
            <v>75.150002000000001</v>
          </cell>
          <cell r="F969">
            <v>124.800003</v>
          </cell>
          <cell r="G969">
            <v>117.889999</v>
          </cell>
          <cell r="H969">
            <v>0.91120000000000001</v>
          </cell>
          <cell r="I969">
            <v>67.510000000000005</v>
          </cell>
          <cell r="J969">
            <v>2.4500000000000002</v>
          </cell>
        </row>
        <row r="970">
          <cell r="A970">
            <v>43713</v>
          </cell>
          <cell r="B970">
            <v>0.1</v>
          </cell>
          <cell r="C970">
            <v>765.50066300000003</v>
          </cell>
          <cell r="D970">
            <v>156.699997</v>
          </cell>
          <cell r="E970">
            <v>78</v>
          </cell>
          <cell r="F970">
            <v>125.959999</v>
          </cell>
          <cell r="G970">
            <v>118.160004</v>
          </cell>
          <cell r="H970">
            <v>0.90620999999999996</v>
          </cell>
          <cell r="I970">
            <v>66.5</v>
          </cell>
          <cell r="J970">
            <v>2.44</v>
          </cell>
        </row>
        <row r="971">
          <cell r="A971">
            <v>43714</v>
          </cell>
          <cell r="B971">
            <v>0.1</v>
          </cell>
          <cell r="C971">
            <v>765.50066400000003</v>
          </cell>
          <cell r="D971">
            <v>157.89999399999999</v>
          </cell>
          <cell r="E971">
            <v>79.559997999999993</v>
          </cell>
          <cell r="F971">
            <v>125.779999</v>
          </cell>
          <cell r="G971">
            <v>119.209999</v>
          </cell>
          <cell r="H971">
            <v>0.90610000000000002</v>
          </cell>
          <cell r="I971">
            <v>66.989999999999995</v>
          </cell>
          <cell r="J971">
            <v>2.5</v>
          </cell>
        </row>
        <row r="972">
          <cell r="A972">
            <v>43717</v>
          </cell>
          <cell r="B972">
            <v>0.1</v>
          </cell>
          <cell r="C972">
            <v>765.50066500000003</v>
          </cell>
          <cell r="D972">
            <v>154.64999399999999</v>
          </cell>
          <cell r="E972">
            <v>79.75</v>
          </cell>
          <cell r="F972">
            <v>126.55999799999999</v>
          </cell>
          <cell r="G972">
            <v>117.80999799999999</v>
          </cell>
          <cell r="H972">
            <v>0.90739000000000003</v>
          </cell>
          <cell r="I972">
            <v>67.260000000000005</v>
          </cell>
          <cell r="J972">
            <v>2.59</v>
          </cell>
        </row>
        <row r="973">
          <cell r="A973">
            <v>43718</v>
          </cell>
          <cell r="B973">
            <v>0.1</v>
          </cell>
          <cell r="C973">
            <v>765.50066600000002</v>
          </cell>
          <cell r="D973">
            <v>150</v>
          </cell>
          <cell r="E973">
            <v>82.279999000000004</v>
          </cell>
          <cell r="F973">
            <v>122.980003</v>
          </cell>
          <cell r="G973">
            <v>115.269997</v>
          </cell>
          <cell r="H973">
            <v>0.90510999999999997</v>
          </cell>
          <cell r="I973">
            <v>69.069999999999993</v>
          </cell>
          <cell r="J973">
            <v>2.58</v>
          </cell>
        </row>
        <row r="974">
          <cell r="A974">
            <v>43719</v>
          </cell>
          <cell r="B974">
            <v>0.1</v>
          </cell>
          <cell r="C974">
            <v>765.50066700000002</v>
          </cell>
          <cell r="D974">
            <v>152.10000600000001</v>
          </cell>
          <cell r="E974">
            <v>84.809997999999993</v>
          </cell>
          <cell r="F974">
            <v>123.32</v>
          </cell>
          <cell r="G974">
            <v>113.800003</v>
          </cell>
          <cell r="H974">
            <v>0.90495000000000003</v>
          </cell>
          <cell r="I974">
            <v>69</v>
          </cell>
          <cell r="J974">
            <v>2.5499999999999998</v>
          </cell>
        </row>
        <row r="975">
          <cell r="A975">
            <v>43720</v>
          </cell>
          <cell r="B975">
            <v>0.1</v>
          </cell>
          <cell r="C975">
            <v>765.50066800000002</v>
          </cell>
          <cell r="D975">
            <v>151.35000600000001</v>
          </cell>
          <cell r="E975">
            <v>86.129997000000003</v>
          </cell>
          <cell r="F975">
            <v>125.099998</v>
          </cell>
          <cell r="G975">
            <v>113.269997</v>
          </cell>
          <cell r="H975">
            <v>0.90798000000000001</v>
          </cell>
          <cell r="I975">
            <v>68.010000000000005</v>
          </cell>
          <cell r="J975">
            <v>2.57</v>
          </cell>
        </row>
        <row r="976">
          <cell r="A976">
            <v>43721</v>
          </cell>
          <cell r="B976">
            <v>0.1</v>
          </cell>
          <cell r="C976">
            <v>765.50066900000002</v>
          </cell>
          <cell r="D976">
            <v>149.699997</v>
          </cell>
          <cell r="E976">
            <v>89.230002999999996</v>
          </cell>
          <cell r="F976">
            <v>125.05999799999999</v>
          </cell>
          <cell r="G976">
            <v>111.360001</v>
          </cell>
          <cell r="H976">
            <v>0.90429999999999999</v>
          </cell>
          <cell r="I976">
            <v>68.06</v>
          </cell>
          <cell r="J976">
            <v>2.61</v>
          </cell>
        </row>
        <row r="977">
          <cell r="A977">
            <v>43724</v>
          </cell>
          <cell r="B977">
            <v>0.1</v>
          </cell>
          <cell r="C977">
            <v>765.50067000000001</v>
          </cell>
          <cell r="D977">
            <v>153.75</v>
          </cell>
          <cell r="E977">
            <v>88.25</v>
          </cell>
          <cell r="F977">
            <v>124.519997</v>
          </cell>
          <cell r="G977">
            <v>110.540001</v>
          </cell>
          <cell r="H977">
            <v>0.90225</v>
          </cell>
          <cell r="I977">
            <v>67.87</v>
          </cell>
          <cell r="J977">
            <v>2.68</v>
          </cell>
        </row>
        <row r="978">
          <cell r="A978">
            <v>43725</v>
          </cell>
          <cell r="B978">
            <v>0.1</v>
          </cell>
          <cell r="C978">
            <v>765.50067100000001</v>
          </cell>
          <cell r="D978">
            <v>151.949997</v>
          </cell>
          <cell r="E978">
            <v>85.650002000000001</v>
          </cell>
          <cell r="F978">
            <v>123.160004</v>
          </cell>
          <cell r="G978">
            <v>112.800003</v>
          </cell>
          <cell r="H978">
            <v>0.90859999999999996</v>
          </cell>
          <cell r="I978">
            <v>66.849999999999994</v>
          </cell>
          <cell r="J978">
            <v>2.67</v>
          </cell>
        </row>
        <row r="979">
          <cell r="A979">
            <v>43726</v>
          </cell>
          <cell r="B979">
            <v>0.1</v>
          </cell>
          <cell r="C979">
            <v>765.50067200000001</v>
          </cell>
          <cell r="D979">
            <v>157.5</v>
          </cell>
          <cell r="E979">
            <v>85.68</v>
          </cell>
          <cell r="F979">
            <v>123.099998</v>
          </cell>
          <cell r="G979">
            <v>114.58000199999999</v>
          </cell>
          <cell r="H979">
            <v>0.90295999999999998</v>
          </cell>
          <cell r="I979">
            <v>66.2</v>
          </cell>
          <cell r="J979">
            <v>2.64</v>
          </cell>
        </row>
        <row r="980">
          <cell r="A980">
            <v>43727</v>
          </cell>
          <cell r="B980">
            <v>0.1</v>
          </cell>
          <cell r="C980">
            <v>765.50067300000001</v>
          </cell>
          <cell r="D980">
            <v>151.85000600000001</v>
          </cell>
          <cell r="E980">
            <v>84.169998000000007</v>
          </cell>
          <cell r="F980">
            <v>120.900002</v>
          </cell>
          <cell r="G980">
            <v>114.099998</v>
          </cell>
          <cell r="H980">
            <v>0.90649999999999997</v>
          </cell>
          <cell r="I980">
            <v>66.900000000000006</v>
          </cell>
          <cell r="J980">
            <v>2.54</v>
          </cell>
        </row>
        <row r="981">
          <cell r="A981">
            <v>43728</v>
          </cell>
          <cell r="B981">
            <v>0.1</v>
          </cell>
          <cell r="C981">
            <v>765.500674</v>
          </cell>
          <cell r="D981">
            <v>148.64999399999999</v>
          </cell>
          <cell r="E981">
            <v>82.32</v>
          </cell>
          <cell r="F981">
            <v>120.55999799999999</v>
          </cell>
          <cell r="G981">
            <v>112.300003</v>
          </cell>
          <cell r="H981">
            <v>0.90510000000000002</v>
          </cell>
          <cell r="I981">
            <v>67.23</v>
          </cell>
          <cell r="J981">
            <v>2.5299999999999998</v>
          </cell>
        </row>
        <row r="982">
          <cell r="A982">
            <v>43731</v>
          </cell>
          <cell r="B982">
            <v>0.1</v>
          </cell>
          <cell r="C982">
            <v>765.500675</v>
          </cell>
          <cell r="D982">
            <v>146</v>
          </cell>
          <cell r="E982">
            <v>82.32</v>
          </cell>
          <cell r="F982">
            <v>120.5</v>
          </cell>
          <cell r="G982">
            <v>113.589996</v>
          </cell>
          <cell r="H982">
            <v>0.90751999999999999</v>
          </cell>
          <cell r="I982">
            <v>65.849999999999994</v>
          </cell>
          <cell r="J982">
            <v>2.5299999999999998</v>
          </cell>
        </row>
        <row r="983">
          <cell r="A983">
            <v>43732</v>
          </cell>
          <cell r="B983">
            <v>0.11</v>
          </cell>
          <cell r="C983">
            <v>765.500676</v>
          </cell>
          <cell r="D983">
            <v>148.60000600000001</v>
          </cell>
          <cell r="E983">
            <v>83.440002000000007</v>
          </cell>
          <cell r="F983">
            <v>121.199997</v>
          </cell>
          <cell r="G983">
            <v>112.239998</v>
          </cell>
          <cell r="H983">
            <v>0.90961000000000003</v>
          </cell>
          <cell r="I983">
            <v>65.959999999999994</v>
          </cell>
          <cell r="J983">
            <v>2.5</v>
          </cell>
        </row>
        <row r="984">
          <cell r="A984">
            <v>43733</v>
          </cell>
          <cell r="B984">
            <v>0.11</v>
          </cell>
          <cell r="C984">
            <v>765.500677</v>
          </cell>
          <cell r="D984">
            <v>146.35000600000001</v>
          </cell>
          <cell r="E984">
            <v>82.410004000000001</v>
          </cell>
          <cell r="F984">
            <v>121.379997</v>
          </cell>
          <cell r="G984">
            <v>111.510002</v>
          </cell>
          <cell r="H984">
            <v>0.90769999999999995</v>
          </cell>
          <cell r="I984">
            <v>66.069999999999993</v>
          </cell>
          <cell r="J984">
            <v>2.5</v>
          </cell>
        </row>
        <row r="985">
          <cell r="A985">
            <v>43734</v>
          </cell>
          <cell r="B985">
            <v>0.11</v>
          </cell>
          <cell r="C985">
            <v>765.50067799999999</v>
          </cell>
          <cell r="D985">
            <v>147.5</v>
          </cell>
          <cell r="E985">
            <v>83.629997000000003</v>
          </cell>
          <cell r="F985">
            <v>119.41999800000001</v>
          </cell>
          <cell r="G985">
            <v>112.80999799999999</v>
          </cell>
          <cell r="H985">
            <v>0.91300000000000003</v>
          </cell>
          <cell r="I985">
            <v>64.61</v>
          </cell>
          <cell r="J985">
            <v>2.4300000000000002</v>
          </cell>
        </row>
        <row r="986">
          <cell r="A986">
            <v>43735</v>
          </cell>
          <cell r="B986">
            <v>0.11</v>
          </cell>
          <cell r="C986">
            <v>765.50067899999999</v>
          </cell>
          <cell r="D986">
            <v>148.64999399999999</v>
          </cell>
          <cell r="E986">
            <v>83.550003000000004</v>
          </cell>
          <cell r="F986">
            <v>118.620003</v>
          </cell>
          <cell r="G986">
            <v>112.989998</v>
          </cell>
          <cell r="H986">
            <v>0.91552</v>
          </cell>
          <cell r="I986">
            <v>64.680000000000007</v>
          </cell>
          <cell r="J986">
            <v>2.4</v>
          </cell>
        </row>
        <row r="987">
          <cell r="A987">
            <v>43738</v>
          </cell>
          <cell r="B987">
            <v>0.11</v>
          </cell>
          <cell r="C987">
            <v>765.50067999999999</v>
          </cell>
          <cell r="D987">
            <v>147.199997</v>
          </cell>
          <cell r="E987">
            <v>83.900002000000001</v>
          </cell>
          <cell r="F987">
            <v>119.58000199999999</v>
          </cell>
          <cell r="G987">
            <v>113.43</v>
          </cell>
          <cell r="H987">
            <v>0.91385000000000005</v>
          </cell>
          <cell r="I987">
            <v>64.69</v>
          </cell>
          <cell r="J987">
            <v>2.33</v>
          </cell>
        </row>
        <row r="988">
          <cell r="A988">
            <v>43739</v>
          </cell>
          <cell r="B988">
            <v>0.12</v>
          </cell>
          <cell r="C988">
            <v>765.50068099999999</v>
          </cell>
          <cell r="D988">
            <v>144.89999399999999</v>
          </cell>
          <cell r="E988">
            <v>84.949996999999996</v>
          </cell>
          <cell r="F988">
            <v>119.18</v>
          </cell>
          <cell r="G988">
            <v>112.889999</v>
          </cell>
          <cell r="H988">
            <v>0.91746000000000005</v>
          </cell>
          <cell r="I988">
            <v>62.48</v>
          </cell>
          <cell r="J988">
            <v>2.2799999999999998</v>
          </cell>
        </row>
        <row r="989">
          <cell r="A989">
            <v>43740</v>
          </cell>
          <cell r="B989">
            <v>0.12</v>
          </cell>
          <cell r="C989">
            <v>765.50068199999998</v>
          </cell>
          <cell r="D989">
            <v>140.39999399999999</v>
          </cell>
          <cell r="E989">
            <v>82.870002999999997</v>
          </cell>
          <cell r="F989">
            <v>116.720001</v>
          </cell>
          <cell r="G989">
            <v>112.66999800000001</v>
          </cell>
          <cell r="H989">
            <v>0.91449999999999998</v>
          </cell>
          <cell r="I989">
            <v>60.62</v>
          </cell>
          <cell r="J989">
            <v>2.25</v>
          </cell>
        </row>
        <row r="990">
          <cell r="A990">
            <v>43741</v>
          </cell>
          <cell r="B990">
            <v>0.12</v>
          </cell>
          <cell r="J990">
            <v>2.33</v>
          </cell>
        </row>
        <row r="991">
          <cell r="A991">
            <v>43742</v>
          </cell>
          <cell r="B991">
            <v>0.12</v>
          </cell>
          <cell r="C991">
            <v>765.50068299999998</v>
          </cell>
          <cell r="D991">
            <v>141.64999399999999</v>
          </cell>
          <cell r="E991">
            <v>81.050003000000004</v>
          </cell>
          <cell r="F991">
            <v>118.120003</v>
          </cell>
          <cell r="G991">
            <v>114.660004</v>
          </cell>
          <cell r="H991">
            <v>0.91113</v>
          </cell>
          <cell r="I991">
            <v>62.28</v>
          </cell>
          <cell r="J991">
            <v>2.35</v>
          </cell>
        </row>
        <row r="992">
          <cell r="A992">
            <v>43745</v>
          </cell>
          <cell r="B992">
            <v>0.12</v>
          </cell>
          <cell r="C992">
            <v>765.50068399999998</v>
          </cell>
          <cell r="D992">
            <v>146.199997</v>
          </cell>
          <cell r="E992">
            <v>80.330001999999993</v>
          </cell>
          <cell r="F992">
            <v>119.800003</v>
          </cell>
          <cell r="G992">
            <v>113.69000200000001</v>
          </cell>
          <cell r="H992">
            <v>0.91020000000000001</v>
          </cell>
          <cell r="I992">
            <v>63.13</v>
          </cell>
          <cell r="J992">
            <v>2.2999999999999998</v>
          </cell>
        </row>
        <row r="993">
          <cell r="A993">
            <v>43746</v>
          </cell>
          <cell r="B993">
            <v>0.11</v>
          </cell>
          <cell r="C993">
            <v>765.50068499999998</v>
          </cell>
          <cell r="D993">
            <v>139.800003</v>
          </cell>
          <cell r="E993">
            <v>80.940002000000007</v>
          </cell>
          <cell r="F993">
            <v>118.699997</v>
          </cell>
          <cell r="G993">
            <v>112.589996</v>
          </cell>
          <cell r="H993">
            <v>0.91139999999999999</v>
          </cell>
          <cell r="I993">
            <v>63.37</v>
          </cell>
          <cell r="J993">
            <v>2.29</v>
          </cell>
        </row>
        <row r="994">
          <cell r="A994">
            <v>43747</v>
          </cell>
          <cell r="B994">
            <v>0.11</v>
          </cell>
          <cell r="C994">
            <v>765.50068599999997</v>
          </cell>
          <cell r="D994">
            <v>141.550003</v>
          </cell>
          <cell r="E994">
            <v>78.879997000000003</v>
          </cell>
          <cell r="F994">
            <v>117.220001</v>
          </cell>
          <cell r="G994">
            <v>113.33000199999999</v>
          </cell>
          <cell r="H994">
            <v>0.91239999999999999</v>
          </cell>
          <cell r="I994">
            <v>64.180000000000007</v>
          </cell>
          <cell r="J994">
            <v>2.23</v>
          </cell>
        </row>
        <row r="995">
          <cell r="A995">
            <v>43748</v>
          </cell>
          <cell r="B995">
            <v>0.11</v>
          </cell>
          <cell r="C995">
            <v>765.50068699999997</v>
          </cell>
          <cell r="D995">
            <v>140.14999399999999</v>
          </cell>
          <cell r="E995">
            <v>80.230002999999996</v>
          </cell>
          <cell r="F995">
            <v>117.260002</v>
          </cell>
          <cell r="G995">
            <v>114.33000199999999</v>
          </cell>
          <cell r="H995">
            <v>0.91010000000000002</v>
          </cell>
          <cell r="I995">
            <v>64.14</v>
          </cell>
          <cell r="J995">
            <v>2.2200000000000002</v>
          </cell>
        </row>
        <row r="996">
          <cell r="A996">
            <v>43749</v>
          </cell>
          <cell r="B996">
            <v>0.11</v>
          </cell>
          <cell r="C996">
            <v>765.50068799999997</v>
          </cell>
          <cell r="D996">
            <v>141.89999399999999</v>
          </cell>
          <cell r="E996">
            <v>82.519997000000004</v>
          </cell>
          <cell r="F996">
            <v>118.120003</v>
          </cell>
          <cell r="G996">
            <v>114.449997</v>
          </cell>
          <cell r="H996">
            <v>0.90817999999999999</v>
          </cell>
          <cell r="I996">
            <v>65.22</v>
          </cell>
          <cell r="J996">
            <v>2.21</v>
          </cell>
        </row>
        <row r="997">
          <cell r="A997">
            <v>43752</v>
          </cell>
          <cell r="B997">
            <v>0.12</v>
          </cell>
          <cell r="C997">
            <v>765.50068899999997</v>
          </cell>
          <cell r="D997">
            <v>140.10000600000001</v>
          </cell>
          <cell r="E997">
            <v>83.129997000000003</v>
          </cell>
          <cell r="F997">
            <v>117.55999799999999</v>
          </cell>
          <cell r="G997">
            <v>112.82</v>
          </cell>
          <cell r="H997">
            <v>0.90661800000000003</v>
          </cell>
          <cell r="I997">
            <v>65.61</v>
          </cell>
          <cell r="J997">
            <v>2.2799999999999998</v>
          </cell>
        </row>
        <row r="998">
          <cell r="A998">
            <v>43753</v>
          </cell>
          <cell r="B998">
            <v>0.12</v>
          </cell>
          <cell r="C998">
            <v>765.50068999999996</v>
          </cell>
          <cell r="D998">
            <v>123.050003</v>
          </cell>
          <cell r="E998">
            <v>81.660004000000001</v>
          </cell>
          <cell r="F998">
            <v>117.82</v>
          </cell>
          <cell r="G998">
            <v>111.300003</v>
          </cell>
          <cell r="H998">
            <v>0.90669999999999995</v>
          </cell>
          <cell r="I998">
            <v>66.64</v>
          </cell>
          <cell r="J998">
            <v>2.34</v>
          </cell>
        </row>
        <row r="999">
          <cell r="A999">
            <v>43754</v>
          </cell>
          <cell r="B999">
            <v>0.11</v>
          </cell>
          <cell r="C999">
            <v>765.50069099999996</v>
          </cell>
          <cell r="D999">
            <v>122.5</v>
          </cell>
          <cell r="E999">
            <v>82.18</v>
          </cell>
          <cell r="F999">
            <v>118.300003</v>
          </cell>
          <cell r="G999">
            <v>111.480003</v>
          </cell>
          <cell r="H999">
            <v>0.90622999999999998</v>
          </cell>
          <cell r="I999">
            <v>66.209999999999994</v>
          </cell>
          <cell r="J999">
            <v>2.2999999999999998</v>
          </cell>
        </row>
        <row r="1000">
          <cell r="A1000">
            <v>43755</v>
          </cell>
          <cell r="B1000">
            <v>0.11</v>
          </cell>
          <cell r="C1000">
            <v>765.50069199999996</v>
          </cell>
          <cell r="D1000">
            <v>118.949997</v>
          </cell>
          <cell r="E1000">
            <v>82.199996999999996</v>
          </cell>
          <cell r="F1000">
            <v>119.720001</v>
          </cell>
          <cell r="G1000">
            <v>110.370003</v>
          </cell>
          <cell r="H1000">
            <v>0.90293999999999996</v>
          </cell>
          <cell r="I1000">
            <v>65.97</v>
          </cell>
          <cell r="J1000">
            <v>2.3199999999999998</v>
          </cell>
        </row>
        <row r="1001">
          <cell r="A1001">
            <v>43756</v>
          </cell>
          <cell r="B1001">
            <v>0.11</v>
          </cell>
          <cell r="C1001">
            <v>765.50069299999996</v>
          </cell>
          <cell r="D1001">
            <v>113.900002</v>
          </cell>
          <cell r="E1001">
            <v>82.580001999999993</v>
          </cell>
          <cell r="F1001">
            <v>118.220001</v>
          </cell>
          <cell r="G1001">
            <v>112.300003</v>
          </cell>
          <cell r="H1001">
            <v>0.89870000000000005</v>
          </cell>
          <cell r="I1001">
            <v>65.239999999999995</v>
          </cell>
          <cell r="J1001">
            <v>2.3199999999999998</v>
          </cell>
        </row>
        <row r="1002">
          <cell r="A1002">
            <v>43759</v>
          </cell>
          <cell r="B1002">
            <v>0.11</v>
          </cell>
          <cell r="C1002">
            <v>765.50069399999995</v>
          </cell>
          <cell r="D1002">
            <v>119.5</v>
          </cell>
          <cell r="E1002">
            <v>79.660004000000001</v>
          </cell>
          <cell r="F1002">
            <v>117.279999</v>
          </cell>
          <cell r="G1002">
            <v>112.30999799999999</v>
          </cell>
          <cell r="H1002">
            <v>0.89639999999999997</v>
          </cell>
          <cell r="I1002">
            <v>65.73</v>
          </cell>
          <cell r="J1002">
            <v>2.2400000000000002</v>
          </cell>
        </row>
        <row r="1003">
          <cell r="A1003">
            <v>43760</v>
          </cell>
          <cell r="B1003">
            <v>0.11</v>
          </cell>
          <cell r="C1003">
            <v>765.50069499999995</v>
          </cell>
          <cell r="D1003">
            <v>116.599998</v>
          </cell>
          <cell r="E1003">
            <v>80.059997999999993</v>
          </cell>
          <cell r="F1003">
            <v>119.660004</v>
          </cell>
          <cell r="G1003">
            <v>110.099998</v>
          </cell>
          <cell r="H1003">
            <v>0.89671999999999996</v>
          </cell>
          <cell r="I1003">
            <v>65</v>
          </cell>
          <cell r="J1003">
            <v>2.27</v>
          </cell>
        </row>
        <row r="1004">
          <cell r="A1004">
            <v>43761</v>
          </cell>
          <cell r="B1004">
            <v>0.11</v>
          </cell>
          <cell r="C1004">
            <v>765.50069599999995</v>
          </cell>
          <cell r="D1004">
            <v>115.550003</v>
          </cell>
          <cell r="E1004">
            <v>81.389999000000003</v>
          </cell>
          <cell r="F1004">
            <v>118.620003</v>
          </cell>
          <cell r="G1004">
            <v>109.269997</v>
          </cell>
          <cell r="H1004">
            <v>0.89853000000000005</v>
          </cell>
          <cell r="I1004">
            <v>66.5</v>
          </cell>
          <cell r="J1004">
            <v>2.2799999999999998</v>
          </cell>
        </row>
        <row r="1005">
          <cell r="A1005">
            <v>43762</v>
          </cell>
          <cell r="B1005">
            <v>0.11</v>
          </cell>
          <cell r="C1005">
            <v>765.50069699999995</v>
          </cell>
          <cell r="D1005">
            <v>115.599998</v>
          </cell>
          <cell r="E1005">
            <v>83</v>
          </cell>
          <cell r="F1005">
            <v>117.099998</v>
          </cell>
          <cell r="G1005">
            <v>108.949997</v>
          </cell>
          <cell r="H1005">
            <v>0.89827999999999997</v>
          </cell>
          <cell r="I1005">
            <v>67.25</v>
          </cell>
          <cell r="J1005">
            <v>2.3199999999999998</v>
          </cell>
        </row>
        <row r="1006">
          <cell r="A1006">
            <v>43763</v>
          </cell>
          <cell r="B1006">
            <v>0.11</v>
          </cell>
          <cell r="C1006">
            <v>765.50069800000006</v>
          </cell>
          <cell r="D1006">
            <v>114.900002</v>
          </cell>
          <cell r="E1006">
            <v>91.230002999999996</v>
          </cell>
          <cell r="F1006">
            <v>118.660004</v>
          </cell>
          <cell r="G1006">
            <v>109.099998</v>
          </cell>
          <cell r="H1006">
            <v>0.90058000000000005</v>
          </cell>
          <cell r="I1006">
            <v>66.540000000000006</v>
          </cell>
          <cell r="J1006">
            <v>2.2999999999999998</v>
          </cell>
        </row>
        <row r="1007">
          <cell r="A1007">
            <v>43766</v>
          </cell>
          <cell r="B1007">
            <v>0.12</v>
          </cell>
          <cell r="C1007">
            <v>765.50069900000005</v>
          </cell>
          <cell r="D1007">
            <v>115.449997</v>
          </cell>
          <cell r="E1007">
            <v>116.32</v>
          </cell>
          <cell r="F1007">
            <v>117.68</v>
          </cell>
          <cell r="G1007">
            <v>109.510002</v>
          </cell>
          <cell r="H1007">
            <v>0.90217999999999998</v>
          </cell>
          <cell r="I1007">
            <v>66.38</v>
          </cell>
          <cell r="J1007">
            <v>2.4500000000000002</v>
          </cell>
        </row>
        <row r="1008">
          <cell r="A1008">
            <v>43767</v>
          </cell>
          <cell r="B1008">
            <v>0.11</v>
          </cell>
          <cell r="C1008">
            <v>765.50070000000005</v>
          </cell>
          <cell r="D1008">
            <v>115.449997</v>
          </cell>
          <cell r="E1008">
            <v>115</v>
          </cell>
          <cell r="F1008">
            <v>116.91999800000001</v>
          </cell>
          <cell r="G1008">
            <v>109.720001</v>
          </cell>
          <cell r="H1008">
            <v>0.90097000000000005</v>
          </cell>
          <cell r="I1008">
            <v>65.930000000000007</v>
          </cell>
          <cell r="J1008">
            <v>2.6</v>
          </cell>
        </row>
        <row r="1009">
          <cell r="A1009">
            <v>43768</v>
          </cell>
          <cell r="B1009">
            <v>0.11</v>
          </cell>
          <cell r="C1009">
            <v>765.50070100000005</v>
          </cell>
          <cell r="D1009">
            <v>114</v>
          </cell>
          <cell r="E1009">
            <v>114.019997</v>
          </cell>
          <cell r="F1009">
            <v>116.459999</v>
          </cell>
          <cell r="G1009">
            <v>103.339996</v>
          </cell>
          <cell r="H1009">
            <v>0.89970000000000006</v>
          </cell>
          <cell r="I1009">
            <v>67.28</v>
          </cell>
          <cell r="J1009">
            <v>2.69</v>
          </cell>
        </row>
        <row r="1010">
          <cell r="A1010">
            <v>43769</v>
          </cell>
          <cell r="B1010">
            <v>0.11</v>
          </cell>
          <cell r="C1010">
            <v>765.50070200000005</v>
          </cell>
          <cell r="D1010">
            <v>113.949997</v>
          </cell>
          <cell r="E1010">
            <v>111.199997</v>
          </cell>
          <cell r="F1010">
            <v>116.400002</v>
          </cell>
          <cell r="G1010">
            <v>101.709999</v>
          </cell>
          <cell r="H1010">
            <v>0.89649999999999996</v>
          </cell>
          <cell r="I1010">
            <v>69.58</v>
          </cell>
          <cell r="J1010">
            <v>2.63</v>
          </cell>
        </row>
        <row r="1011">
          <cell r="A1011">
            <v>43770</v>
          </cell>
          <cell r="B1011">
            <v>0.11</v>
          </cell>
          <cell r="C1011">
            <v>765.50070300000004</v>
          </cell>
          <cell r="D1011">
            <v>115.199997</v>
          </cell>
          <cell r="E1011">
            <v>111.900002</v>
          </cell>
          <cell r="F1011">
            <v>118.41999800000001</v>
          </cell>
          <cell r="G1011">
            <v>99.650002000000001</v>
          </cell>
          <cell r="H1011">
            <v>0.89629000000000003</v>
          </cell>
          <cell r="I1011">
            <v>69.900000000000006</v>
          </cell>
          <cell r="J1011">
            <v>2.71</v>
          </cell>
        </row>
        <row r="1012">
          <cell r="A1012">
            <v>43773</v>
          </cell>
          <cell r="B1012">
            <v>0.12</v>
          </cell>
          <cell r="C1012">
            <v>765.50070400000004</v>
          </cell>
          <cell r="D1012">
            <v>119.849998</v>
          </cell>
          <cell r="E1012">
            <v>113.839996</v>
          </cell>
          <cell r="F1012">
            <v>119.260002</v>
          </cell>
          <cell r="G1012">
            <v>98.449996999999996</v>
          </cell>
          <cell r="H1012">
            <v>0.89553000000000005</v>
          </cell>
          <cell r="I1012">
            <v>71.28</v>
          </cell>
          <cell r="J1012">
            <v>2.82</v>
          </cell>
        </row>
        <row r="1013">
          <cell r="A1013">
            <v>43774</v>
          </cell>
          <cell r="B1013">
            <v>0.12</v>
          </cell>
          <cell r="C1013">
            <v>765.50070500000004</v>
          </cell>
          <cell r="D1013">
            <v>124</v>
          </cell>
          <cell r="E1013">
            <v>114.44000200000001</v>
          </cell>
          <cell r="F1013">
            <v>119.480003</v>
          </cell>
          <cell r="G1013">
            <v>97.93</v>
          </cell>
          <cell r="H1013">
            <v>0.89859</v>
          </cell>
          <cell r="I1013">
            <v>71.64</v>
          </cell>
          <cell r="J1013">
            <v>2.86</v>
          </cell>
        </row>
        <row r="1014">
          <cell r="A1014">
            <v>43775</v>
          </cell>
          <cell r="B1014">
            <v>0.12</v>
          </cell>
          <cell r="C1014">
            <v>765.50070600000004</v>
          </cell>
          <cell r="D1014">
            <v>120.849998</v>
          </cell>
          <cell r="E1014">
            <v>112</v>
          </cell>
          <cell r="F1014">
            <v>118.68</v>
          </cell>
          <cell r="G1014">
            <v>100.089996</v>
          </cell>
          <cell r="H1014">
            <v>0.90300000000000002</v>
          </cell>
          <cell r="I1014">
            <v>71.709999999999994</v>
          </cell>
          <cell r="J1014">
            <v>2.83</v>
          </cell>
        </row>
        <row r="1015">
          <cell r="A1015">
            <v>43776</v>
          </cell>
          <cell r="B1015">
            <v>0.11</v>
          </cell>
          <cell r="C1015">
            <v>765.50070700000003</v>
          </cell>
          <cell r="D1015">
            <v>120.599998</v>
          </cell>
          <cell r="E1015">
            <v>112.779999</v>
          </cell>
          <cell r="F1015">
            <v>119.480003</v>
          </cell>
          <cell r="G1015">
            <v>99.660004000000001</v>
          </cell>
          <cell r="H1015">
            <v>0.90330999999999995</v>
          </cell>
          <cell r="I1015">
            <v>71.59</v>
          </cell>
          <cell r="J1015">
            <v>2.77</v>
          </cell>
        </row>
        <row r="1016">
          <cell r="A1016">
            <v>43777</v>
          </cell>
          <cell r="B1016">
            <v>0.12</v>
          </cell>
          <cell r="C1016">
            <v>765.50070800000003</v>
          </cell>
          <cell r="D1016">
            <v>116.5</v>
          </cell>
          <cell r="E1016">
            <v>112.160004</v>
          </cell>
          <cell r="F1016">
            <v>124.720001</v>
          </cell>
          <cell r="G1016">
            <v>98.900002000000001</v>
          </cell>
          <cell r="H1016">
            <v>0.90746599999999999</v>
          </cell>
          <cell r="I1016">
            <v>70.63</v>
          </cell>
          <cell r="J1016">
            <v>2.79</v>
          </cell>
        </row>
        <row r="1017">
          <cell r="A1017">
            <v>43780</v>
          </cell>
          <cell r="B1017">
            <v>0.12</v>
          </cell>
          <cell r="J1017">
            <v>2.7</v>
          </cell>
        </row>
        <row r="1018">
          <cell r="A1018">
            <v>43781</v>
          </cell>
          <cell r="B1018">
            <v>0.12</v>
          </cell>
          <cell r="C1018">
            <v>765.50070900000003</v>
          </cell>
          <cell r="D1018">
            <v>120.449997</v>
          </cell>
          <cell r="E1018">
            <v>113.860001</v>
          </cell>
          <cell r="F1018">
            <v>123.839996</v>
          </cell>
          <cell r="G1018">
            <v>98.830001999999993</v>
          </cell>
          <cell r="H1018">
            <v>0.90724000000000005</v>
          </cell>
          <cell r="I1018">
            <v>70.5</v>
          </cell>
          <cell r="J1018">
            <v>2.64</v>
          </cell>
        </row>
        <row r="1019">
          <cell r="A1019">
            <v>43782</v>
          </cell>
          <cell r="B1019">
            <v>0.12</v>
          </cell>
          <cell r="C1019">
            <v>765.50071000000003</v>
          </cell>
          <cell r="D1019">
            <v>121.449997</v>
          </cell>
          <cell r="E1019">
            <v>113.639999</v>
          </cell>
          <cell r="F1019">
            <v>126.120003</v>
          </cell>
          <cell r="G1019">
            <v>98.339995999999999</v>
          </cell>
          <cell r="H1019">
            <v>0.90617000000000003</v>
          </cell>
          <cell r="I1019">
            <v>70.400000000000006</v>
          </cell>
          <cell r="J1019">
            <v>2.62</v>
          </cell>
        </row>
        <row r="1020">
          <cell r="A1020">
            <v>43783</v>
          </cell>
          <cell r="B1020">
            <v>0.12</v>
          </cell>
          <cell r="C1020">
            <v>765.50071100000002</v>
          </cell>
          <cell r="D1020">
            <v>120.949997</v>
          </cell>
          <cell r="E1020">
            <v>112.5</v>
          </cell>
          <cell r="F1020">
            <v>132.759995</v>
          </cell>
          <cell r="G1020">
            <v>98.379997000000003</v>
          </cell>
          <cell r="H1020">
            <v>0.90807000000000004</v>
          </cell>
          <cell r="I1020">
            <v>70.5</v>
          </cell>
          <cell r="J1020">
            <v>2.6</v>
          </cell>
        </row>
        <row r="1021">
          <cell r="A1021">
            <v>43784</v>
          </cell>
          <cell r="B1021">
            <v>0.12</v>
          </cell>
          <cell r="C1021">
            <v>765.50071200000002</v>
          </cell>
          <cell r="D1021">
            <v>121.900002</v>
          </cell>
          <cell r="E1021">
            <v>111.699997</v>
          </cell>
          <cell r="F1021">
            <v>133.800003</v>
          </cell>
          <cell r="G1021">
            <v>98.110000999999997</v>
          </cell>
          <cell r="H1021">
            <v>0.90800000000000003</v>
          </cell>
          <cell r="I1021">
            <v>70.37</v>
          </cell>
          <cell r="J1021">
            <v>2.65</v>
          </cell>
        </row>
        <row r="1022">
          <cell r="A1022">
            <v>43787</v>
          </cell>
          <cell r="B1022">
            <v>0.12</v>
          </cell>
          <cell r="C1022">
            <v>765.50071300000002</v>
          </cell>
          <cell r="D1022">
            <v>122.150002</v>
          </cell>
          <cell r="E1022">
            <v>111.980003</v>
          </cell>
          <cell r="F1022">
            <v>130.800003</v>
          </cell>
          <cell r="G1022">
            <v>98.279999000000004</v>
          </cell>
          <cell r="H1022">
            <v>0.90739999999999998</v>
          </cell>
          <cell r="I1022">
            <v>70.430000000000007</v>
          </cell>
          <cell r="J1022">
            <v>2.69</v>
          </cell>
        </row>
        <row r="1023">
          <cell r="A1023">
            <v>43788</v>
          </cell>
          <cell r="B1023">
            <v>0.12</v>
          </cell>
          <cell r="C1023">
            <v>765.50071400000002</v>
          </cell>
          <cell r="D1023">
            <v>120.900002</v>
          </cell>
          <cell r="E1023">
            <v>112</v>
          </cell>
          <cell r="F1023">
            <v>133.720001</v>
          </cell>
          <cell r="G1023">
            <v>98.279999000000004</v>
          </cell>
          <cell r="H1023">
            <v>0.90456000000000003</v>
          </cell>
          <cell r="I1023">
            <v>70.25</v>
          </cell>
          <cell r="J1023">
            <v>2.57</v>
          </cell>
        </row>
        <row r="1024">
          <cell r="A1024">
            <v>43789</v>
          </cell>
          <cell r="B1024">
            <v>0.12</v>
          </cell>
          <cell r="C1024">
            <v>765.50071500000001</v>
          </cell>
          <cell r="D1024">
            <v>116.449997</v>
          </cell>
          <cell r="E1024">
            <v>112.379997</v>
          </cell>
          <cell r="F1024">
            <v>132.979996</v>
          </cell>
          <cell r="G1024">
            <v>98.080001999999993</v>
          </cell>
          <cell r="H1024">
            <v>0.90315000000000001</v>
          </cell>
          <cell r="I1024">
            <v>70.19</v>
          </cell>
          <cell r="J1024">
            <v>2.5099999999999998</v>
          </cell>
        </row>
        <row r="1025">
          <cell r="A1025">
            <v>43790</v>
          </cell>
          <cell r="B1025">
            <v>0.12</v>
          </cell>
          <cell r="C1025">
            <v>765.50071600000001</v>
          </cell>
          <cell r="D1025">
            <v>116.800003</v>
          </cell>
          <cell r="E1025">
            <v>111.279999</v>
          </cell>
          <cell r="F1025">
            <v>133.240005</v>
          </cell>
          <cell r="G1025">
            <v>98.120002999999997</v>
          </cell>
          <cell r="H1025">
            <v>0.90252699999999997</v>
          </cell>
          <cell r="I1025">
            <v>69.150000000000006</v>
          </cell>
          <cell r="J1025">
            <v>2.56</v>
          </cell>
        </row>
        <row r="1026">
          <cell r="A1026">
            <v>43791</v>
          </cell>
          <cell r="B1026">
            <v>0.12</v>
          </cell>
          <cell r="C1026">
            <v>765.50071700000001</v>
          </cell>
          <cell r="D1026">
            <v>117.300003</v>
          </cell>
          <cell r="E1026">
            <v>115.739998</v>
          </cell>
          <cell r="F1026">
            <v>132.60000600000001</v>
          </cell>
          <cell r="G1026">
            <v>97.900002000000001</v>
          </cell>
          <cell r="H1026">
            <v>0.90261999999999998</v>
          </cell>
          <cell r="I1026">
            <v>68.5</v>
          </cell>
          <cell r="J1026">
            <v>2.57</v>
          </cell>
        </row>
        <row r="1027">
          <cell r="A1027">
            <v>43794</v>
          </cell>
          <cell r="B1027">
            <v>0.12</v>
          </cell>
          <cell r="C1027">
            <v>765.50071800000001</v>
          </cell>
          <cell r="D1027">
            <v>117.349998</v>
          </cell>
          <cell r="E1027">
            <v>114.800003</v>
          </cell>
          <cell r="F1027">
            <v>135.5</v>
          </cell>
          <cell r="G1027">
            <v>97.620002999999997</v>
          </cell>
          <cell r="H1027">
            <v>0.90368000000000004</v>
          </cell>
          <cell r="I1027">
            <v>68.53</v>
          </cell>
          <cell r="J1027">
            <v>2.67</v>
          </cell>
        </row>
        <row r="1028">
          <cell r="A1028">
            <v>43795</v>
          </cell>
          <cell r="B1028">
            <v>0.12</v>
          </cell>
          <cell r="C1028">
            <v>765.500719</v>
          </cell>
          <cell r="D1028">
            <v>118.849998</v>
          </cell>
          <cell r="E1028">
            <v>120.779999</v>
          </cell>
          <cell r="F1028">
            <v>135.699997</v>
          </cell>
          <cell r="G1028">
            <v>98.010002</v>
          </cell>
          <cell r="H1028">
            <v>0.90722999999999998</v>
          </cell>
          <cell r="I1028">
            <v>69.62</v>
          </cell>
          <cell r="J1028">
            <v>2.5299999999999998</v>
          </cell>
        </row>
        <row r="1029">
          <cell r="A1029">
            <v>43796</v>
          </cell>
          <cell r="B1029">
            <v>0.12</v>
          </cell>
          <cell r="C1029">
            <v>765.50072</v>
          </cell>
          <cell r="D1029">
            <v>119</v>
          </cell>
          <cell r="E1029">
            <v>120.91999800000001</v>
          </cell>
          <cell r="F1029">
            <v>138.5</v>
          </cell>
          <cell r="G1029">
            <v>99.75</v>
          </cell>
          <cell r="H1029">
            <v>0.90790000000000004</v>
          </cell>
          <cell r="I1029">
            <v>69.03</v>
          </cell>
          <cell r="J1029">
            <v>2.4700000000000002</v>
          </cell>
        </row>
        <row r="1030">
          <cell r="A1030">
            <v>43796</v>
          </cell>
          <cell r="C1030">
            <v>765.500721</v>
          </cell>
          <cell r="D1030">
            <v>119</v>
          </cell>
          <cell r="E1030">
            <v>121.5</v>
          </cell>
          <cell r="F1030">
            <v>138</v>
          </cell>
          <cell r="G1030">
            <v>100.639999</v>
          </cell>
          <cell r="H1030">
            <v>0.90722999999999998</v>
          </cell>
          <cell r="I1030">
            <v>69.7</v>
          </cell>
          <cell r="J1030">
            <v>2.5</v>
          </cell>
        </row>
        <row r="1031">
          <cell r="A1031">
            <v>43797</v>
          </cell>
          <cell r="C1031">
            <v>765.500722</v>
          </cell>
          <cell r="D1031">
            <v>118.599998</v>
          </cell>
          <cell r="E1031">
            <v>120.91999800000001</v>
          </cell>
          <cell r="F1031">
            <v>137.89999399999999</v>
          </cell>
          <cell r="G1031" t="e">
            <v>#N/A</v>
          </cell>
          <cell r="H1031">
            <v>0.90869</v>
          </cell>
          <cell r="I1031">
            <v>68.94</v>
          </cell>
        </row>
        <row r="1032">
          <cell r="A1032">
            <v>43798</v>
          </cell>
          <cell r="B1032">
            <v>0.12</v>
          </cell>
          <cell r="C1032">
            <v>765.50072299999999</v>
          </cell>
          <cell r="D1032">
            <v>119.5</v>
          </cell>
          <cell r="E1032">
            <v>121.480003</v>
          </cell>
          <cell r="F1032">
            <v>138.179993</v>
          </cell>
          <cell r="G1032">
            <v>100.66999800000001</v>
          </cell>
          <cell r="H1032">
            <v>0.90812000000000004</v>
          </cell>
          <cell r="I1032">
            <v>68.7</v>
          </cell>
          <cell r="J1032">
            <v>2.2799999999999998</v>
          </cell>
        </row>
        <row r="1033">
          <cell r="A1033">
            <v>43801</v>
          </cell>
          <cell r="B1033">
            <v>0.12</v>
          </cell>
          <cell r="C1033">
            <v>765.50072399999999</v>
          </cell>
          <cell r="D1033">
            <v>117.599998</v>
          </cell>
          <cell r="E1033">
            <v>121.980003</v>
          </cell>
          <cell r="F1033">
            <v>135.66000399999999</v>
          </cell>
          <cell r="G1033">
            <v>100.55999799999999</v>
          </cell>
          <cell r="H1033">
            <v>0.90751999999999999</v>
          </cell>
          <cell r="I1033">
            <v>67.56</v>
          </cell>
          <cell r="J1033">
            <v>2.33</v>
          </cell>
        </row>
        <row r="1034">
          <cell r="A1034">
            <v>43802</v>
          </cell>
          <cell r="B1034">
            <v>0.12</v>
          </cell>
          <cell r="C1034">
            <v>765.50072499999999</v>
          </cell>
          <cell r="D1034">
            <v>118.25</v>
          </cell>
          <cell r="E1034">
            <v>120.55999799999999</v>
          </cell>
          <cell r="F1034">
            <v>134.16000399999999</v>
          </cell>
          <cell r="G1034">
            <v>99.449996999999996</v>
          </cell>
          <cell r="H1034">
            <v>0.90259999999999996</v>
          </cell>
          <cell r="I1034">
            <v>67.67</v>
          </cell>
          <cell r="J1034">
            <v>2.44</v>
          </cell>
        </row>
        <row r="1035">
          <cell r="A1035">
            <v>43803</v>
          </cell>
          <cell r="B1035">
            <v>0.12</v>
          </cell>
          <cell r="C1035">
            <v>765.50072599999999</v>
          </cell>
          <cell r="D1035">
            <v>118</v>
          </cell>
          <cell r="E1035">
            <v>120.980003</v>
          </cell>
          <cell r="F1035">
            <v>134.179993</v>
          </cell>
          <cell r="G1035">
            <v>99.199996999999996</v>
          </cell>
          <cell r="H1035">
            <v>0.90210000000000001</v>
          </cell>
          <cell r="I1035">
            <v>69.319999999999993</v>
          </cell>
          <cell r="J1035">
            <v>2.4</v>
          </cell>
        </row>
        <row r="1036">
          <cell r="A1036">
            <v>43804</v>
          </cell>
          <cell r="B1036">
            <v>0.12</v>
          </cell>
          <cell r="C1036">
            <v>765.50072699999998</v>
          </cell>
          <cell r="D1036">
            <v>116.949997</v>
          </cell>
          <cell r="E1036">
            <v>120.260002</v>
          </cell>
          <cell r="F1036">
            <v>133.03999300000001</v>
          </cell>
          <cell r="G1036">
            <v>98.519997000000004</v>
          </cell>
          <cell r="H1036">
            <v>0.90227999999999997</v>
          </cell>
          <cell r="I1036">
            <v>68.98</v>
          </cell>
          <cell r="J1036">
            <v>2.4300000000000002</v>
          </cell>
        </row>
        <row r="1037">
          <cell r="A1037">
            <v>43805</v>
          </cell>
          <cell r="B1037">
            <v>0.12</v>
          </cell>
          <cell r="C1037">
            <v>765.50072799999998</v>
          </cell>
          <cell r="D1037">
            <v>115.300003</v>
          </cell>
          <cell r="E1037">
            <v>120.720001</v>
          </cell>
          <cell r="F1037">
            <v>133.63999899999999</v>
          </cell>
          <cell r="G1037">
            <v>98.769997000000004</v>
          </cell>
          <cell r="H1037">
            <v>0.90046000000000004</v>
          </cell>
          <cell r="I1037">
            <v>69.180000000000007</v>
          </cell>
          <cell r="J1037">
            <v>2.33</v>
          </cell>
        </row>
        <row r="1038">
          <cell r="A1038">
            <v>43808</v>
          </cell>
          <cell r="B1038">
            <v>0.12</v>
          </cell>
          <cell r="C1038">
            <v>765.50072899999998</v>
          </cell>
          <cell r="D1038">
            <v>113.75</v>
          </cell>
          <cell r="E1038">
            <v>120.599998</v>
          </cell>
          <cell r="F1038">
            <v>131.94000199999999</v>
          </cell>
          <cell r="G1038">
            <v>98.980002999999996</v>
          </cell>
          <cell r="H1038">
            <v>0.90425</v>
          </cell>
          <cell r="I1038">
            <v>68.77</v>
          </cell>
          <cell r="J1038">
            <v>2.23</v>
          </cell>
        </row>
        <row r="1039">
          <cell r="A1039">
            <v>43809</v>
          </cell>
          <cell r="B1039">
            <v>0.12</v>
          </cell>
          <cell r="C1039">
            <v>765.50072999999998</v>
          </cell>
          <cell r="D1039">
            <v>109.25</v>
          </cell>
          <cell r="E1039">
            <v>120.300003</v>
          </cell>
          <cell r="F1039">
            <v>132.179993</v>
          </cell>
          <cell r="G1039">
            <v>99.239998</v>
          </cell>
          <cell r="H1039">
            <v>0.90375099999999997</v>
          </cell>
          <cell r="I1039">
            <v>69</v>
          </cell>
          <cell r="J1039">
            <v>2.2599999999999998</v>
          </cell>
        </row>
        <row r="1040">
          <cell r="A1040">
            <v>43810</v>
          </cell>
          <cell r="B1040">
            <v>0.12</v>
          </cell>
          <cell r="C1040">
            <v>765.50073099999997</v>
          </cell>
          <cell r="D1040">
            <v>103.050003</v>
          </cell>
          <cell r="E1040">
            <v>120.800003</v>
          </cell>
          <cell r="F1040">
            <v>132.779999</v>
          </cell>
          <cell r="G1040">
            <v>99.440002000000007</v>
          </cell>
          <cell r="H1040">
            <v>0.90149000000000001</v>
          </cell>
          <cell r="I1040">
            <v>69.099999999999994</v>
          </cell>
          <cell r="J1040">
            <v>2.2400000000000002</v>
          </cell>
        </row>
        <row r="1041">
          <cell r="A1041">
            <v>43811</v>
          </cell>
          <cell r="B1041">
            <v>0.13</v>
          </cell>
          <cell r="C1041">
            <v>765.50073199999997</v>
          </cell>
          <cell r="D1041">
            <v>106.400002</v>
          </cell>
          <cell r="E1041">
            <v>119.599998</v>
          </cell>
          <cell r="F1041">
            <v>133.020004</v>
          </cell>
          <cell r="G1041">
            <v>99.830001999999993</v>
          </cell>
          <cell r="H1041">
            <v>0.89800000000000002</v>
          </cell>
          <cell r="I1041">
            <v>69.8</v>
          </cell>
          <cell r="J1041">
            <v>2.33</v>
          </cell>
        </row>
        <row r="1042">
          <cell r="A1042">
            <v>43812</v>
          </cell>
          <cell r="B1042">
            <v>0.13</v>
          </cell>
          <cell r="C1042">
            <v>765.50073299999997</v>
          </cell>
          <cell r="D1042">
            <v>104.599998</v>
          </cell>
          <cell r="E1042">
            <v>119.58000199999999</v>
          </cell>
          <cell r="F1042">
            <v>132.199997</v>
          </cell>
          <cell r="G1042">
            <v>100.110001</v>
          </cell>
          <cell r="H1042">
            <v>0.89397000000000004</v>
          </cell>
          <cell r="I1042">
            <v>71.010000000000005</v>
          </cell>
          <cell r="J1042">
            <v>2.2999999999999998</v>
          </cell>
        </row>
        <row r="1043">
          <cell r="A1043">
            <v>43815</v>
          </cell>
          <cell r="B1043">
            <v>0.12</v>
          </cell>
          <cell r="C1043">
            <v>765.50073399999997</v>
          </cell>
          <cell r="D1043">
            <v>107.900002</v>
          </cell>
          <cell r="E1043">
            <v>120.019997</v>
          </cell>
          <cell r="F1043">
            <v>132.699997</v>
          </cell>
          <cell r="G1043">
            <v>100.889999</v>
          </cell>
          <cell r="H1043">
            <v>0.89892000000000005</v>
          </cell>
          <cell r="I1043">
            <v>71.59</v>
          </cell>
          <cell r="J1043">
            <v>2.34</v>
          </cell>
        </row>
        <row r="1044">
          <cell r="A1044">
            <v>43816</v>
          </cell>
          <cell r="B1044">
            <v>0.12</v>
          </cell>
          <cell r="C1044">
            <v>765.50073499999996</v>
          </cell>
          <cell r="D1044">
            <v>105.199997</v>
          </cell>
          <cell r="E1044">
            <v>119.660004</v>
          </cell>
          <cell r="F1044">
            <v>132.699997</v>
          </cell>
          <cell r="G1044">
            <v>99.620002999999997</v>
          </cell>
          <cell r="H1044">
            <v>0.89790999999999999</v>
          </cell>
          <cell r="I1044">
            <v>70.06</v>
          </cell>
          <cell r="J1044">
            <v>2.3199999999999998</v>
          </cell>
        </row>
        <row r="1045">
          <cell r="A1045">
            <v>43817</v>
          </cell>
          <cell r="B1045">
            <v>0.12</v>
          </cell>
          <cell r="C1045">
            <v>765.50073599999996</v>
          </cell>
          <cell r="D1045">
            <v>106.650002</v>
          </cell>
          <cell r="E1045">
            <v>120.279999</v>
          </cell>
          <cell r="F1045">
            <v>132.179993</v>
          </cell>
          <cell r="G1045">
            <v>98.739998</v>
          </cell>
          <cell r="H1045">
            <v>0.89675000000000005</v>
          </cell>
          <cell r="I1045">
            <v>70.84</v>
          </cell>
          <cell r="J1045">
            <v>2.29</v>
          </cell>
        </row>
        <row r="1046">
          <cell r="A1046">
            <v>43818</v>
          </cell>
          <cell r="B1046">
            <v>0.13</v>
          </cell>
          <cell r="C1046">
            <v>765.50073699999996</v>
          </cell>
          <cell r="D1046">
            <v>104.949997</v>
          </cell>
          <cell r="E1046">
            <v>119.220001</v>
          </cell>
          <cell r="F1046">
            <v>131.240005</v>
          </cell>
          <cell r="G1046">
            <v>99.82</v>
          </cell>
          <cell r="H1046">
            <v>0.89961000000000002</v>
          </cell>
          <cell r="I1046">
            <v>71.010000000000005</v>
          </cell>
          <cell r="J1046">
            <v>2.27</v>
          </cell>
        </row>
        <row r="1047">
          <cell r="A1047">
            <v>43819</v>
          </cell>
          <cell r="B1047">
            <v>0.13</v>
          </cell>
          <cell r="C1047">
            <v>765.50073799999996</v>
          </cell>
          <cell r="D1047">
            <v>104.900002</v>
          </cell>
          <cell r="E1047">
            <v>120.739998</v>
          </cell>
          <cell r="F1047">
            <v>132.89999399999999</v>
          </cell>
          <cell r="G1047">
            <v>100.589996</v>
          </cell>
          <cell r="H1047">
            <v>0.89880000000000004</v>
          </cell>
          <cell r="I1047">
            <v>71.5</v>
          </cell>
          <cell r="J1047">
            <v>2.33</v>
          </cell>
        </row>
        <row r="1048">
          <cell r="A1048">
            <v>43822</v>
          </cell>
          <cell r="B1048">
            <v>0.12</v>
          </cell>
          <cell r="C1048">
            <v>765.50073899999995</v>
          </cell>
          <cell r="D1048">
            <v>105.599998</v>
          </cell>
          <cell r="E1048">
            <v>120.18</v>
          </cell>
          <cell r="F1048">
            <v>130.820007</v>
          </cell>
          <cell r="G1048">
            <v>99.809997999999993</v>
          </cell>
          <cell r="H1048">
            <v>0.90254000000000001</v>
          </cell>
          <cell r="I1048">
            <v>73.599999999999994</v>
          </cell>
          <cell r="J1048">
            <v>2.21</v>
          </cell>
        </row>
        <row r="1049">
          <cell r="A1049">
            <v>43823</v>
          </cell>
          <cell r="B1049">
            <v>0.12</v>
          </cell>
          <cell r="J1049">
            <v>2.17</v>
          </cell>
        </row>
        <row r="1050">
          <cell r="A1050">
            <v>43825</v>
          </cell>
          <cell r="B1050">
            <v>0.12</v>
          </cell>
          <cell r="J1050">
            <v>2.29</v>
          </cell>
        </row>
        <row r="1051">
          <cell r="A1051">
            <v>43826</v>
          </cell>
          <cell r="B1051">
            <v>0.13</v>
          </cell>
          <cell r="C1051">
            <v>765.50073999999995</v>
          </cell>
          <cell r="D1051">
            <v>106</v>
          </cell>
          <cell r="E1051">
            <v>119.599998</v>
          </cell>
          <cell r="F1051">
            <v>130.60000600000001</v>
          </cell>
          <cell r="G1051">
            <v>101.900002</v>
          </cell>
          <cell r="H1051">
            <v>0.90081</v>
          </cell>
          <cell r="I1051">
            <v>73.209999999999994</v>
          </cell>
          <cell r="J1051">
            <v>2.16</v>
          </cell>
        </row>
        <row r="1052">
          <cell r="A1052">
            <v>43829</v>
          </cell>
          <cell r="B1052">
            <v>0.12</v>
          </cell>
          <cell r="C1052">
            <v>765.50074099999995</v>
          </cell>
          <cell r="D1052">
            <v>107.650002</v>
          </cell>
          <cell r="E1052">
            <v>119.260002</v>
          </cell>
          <cell r="F1052">
            <v>130.39999399999999</v>
          </cell>
          <cell r="G1052">
            <v>100.639999</v>
          </cell>
          <cell r="H1052">
            <v>0.89427000000000001</v>
          </cell>
          <cell r="I1052">
            <v>72.81</v>
          </cell>
          <cell r="J1052">
            <v>2.19</v>
          </cell>
        </row>
        <row r="1053">
          <cell r="A1053">
            <v>43830</v>
          </cell>
          <cell r="B1053">
            <v>0.12</v>
          </cell>
          <cell r="J1053">
            <v>2.19</v>
          </cell>
        </row>
        <row r="1054">
          <cell r="A1054">
            <v>43832</v>
          </cell>
          <cell r="B1054">
            <v>0.12</v>
          </cell>
          <cell r="C1054">
            <v>765.50074199999995</v>
          </cell>
          <cell r="D1054">
            <v>114.150002</v>
          </cell>
          <cell r="E1054">
            <v>119.519997</v>
          </cell>
          <cell r="F1054">
            <v>131.179993</v>
          </cell>
          <cell r="G1054">
            <v>102.16999800000001</v>
          </cell>
          <cell r="H1054">
            <v>0.89119999999999999</v>
          </cell>
          <cell r="I1054">
            <v>73.52</v>
          </cell>
          <cell r="J1054">
            <v>2.12</v>
          </cell>
        </row>
        <row r="1055">
          <cell r="A1055">
            <v>43833</v>
          </cell>
          <cell r="B1055">
            <v>0.12</v>
          </cell>
          <cell r="C1055">
            <v>765.50074300000006</v>
          </cell>
          <cell r="D1055">
            <v>113</v>
          </cell>
          <cell r="E1055">
            <v>119.720001</v>
          </cell>
          <cell r="F1055">
            <v>131.679993</v>
          </cell>
          <cell r="G1055">
            <v>101.849998</v>
          </cell>
          <cell r="H1055">
            <v>0.89514000000000005</v>
          </cell>
          <cell r="I1055">
            <v>72.58</v>
          </cell>
          <cell r="J1055">
            <v>2.13</v>
          </cell>
        </row>
        <row r="1056">
          <cell r="A1056">
            <v>43836</v>
          </cell>
          <cell r="B1056">
            <v>0.13</v>
          </cell>
          <cell r="C1056">
            <v>765.50074400000005</v>
          </cell>
          <cell r="D1056">
            <v>112.050003</v>
          </cell>
          <cell r="E1056">
            <v>119.41999800000001</v>
          </cell>
          <cell r="F1056">
            <v>129.300003</v>
          </cell>
          <cell r="G1056">
            <v>101.790001</v>
          </cell>
          <cell r="H1056">
            <v>0.89590000000000003</v>
          </cell>
          <cell r="I1056">
            <v>71.739999999999995</v>
          </cell>
          <cell r="J1056">
            <v>2.14</v>
          </cell>
        </row>
        <row r="1057">
          <cell r="A1057">
            <v>43837</v>
          </cell>
          <cell r="B1057">
            <v>0.13</v>
          </cell>
          <cell r="C1057">
            <v>765.50074500000005</v>
          </cell>
          <cell r="D1057">
            <v>112.050003</v>
          </cell>
          <cell r="E1057">
            <v>120.120003</v>
          </cell>
          <cell r="F1057">
            <v>131.720001</v>
          </cell>
          <cell r="G1057">
            <v>101.970001</v>
          </cell>
          <cell r="H1057">
            <v>0.89301699999999995</v>
          </cell>
          <cell r="I1057">
            <v>72.13</v>
          </cell>
          <cell r="J1057">
            <v>2.16</v>
          </cell>
        </row>
        <row r="1058">
          <cell r="A1058">
            <v>43838</v>
          </cell>
          <cell r="B1058">
            <v>0.12</v>
          </cell>
          <cell r="C1058">
            <v>765.50074600000005</v>
          </cell>
          <cell r="D1058">
            <v>112.5</v>
          </cell>
          <cell r="E1058">
            <v>119.379997</v>
          </cell>
          <cell r="F1058">
            <v>131.240005</v>
          </cell>
          <cell r="G1058">
            <v>102.150002</v>
          </cell>
          <cell r="H1058">
            <v>0.89648000000000005</v>
          </cell>
          <cell r="I1058">
            <v>74</v>
          </cell>
          <cell r="J1058">
            <v>2.14</v>
          </cell>
        </row>
        <row r="1059">
          <cell r="A1059">
            <v>43839</v>
          </cell>
          <cell r="B1059">
            <v>0.13</v>
          </cell>
          <cell r="C1059">
            <v>765.50074700000005</v>
          </cell>
          <cell r="D1059">
            <v>110.699997</v>
          </cell>
          <cell r="E1059">
            <v>120.379997</v>
          </cell>
          <cell r="F1059">
            <v>130.779999</v>
          </cell>
          <cell r="G1059">
            <v>102.959999</v>
          </cell>
          <cell r="H1059">
            <v>0.89983000000000002</v>
          </cell>
          <cell r="I1059">
            <v>74.72</v>
          </cell>
          <cell r="J1059">
            <v>2.17</v>
          </cell>
        </row>
        <row r="1060">
          <cell r="A1060">
            <v>43840</v>
          </cell>
          <cell r="B1060">
            <v>0.13</v>
          </cell>
          <cell r="C1060">
            <v>765.50074800000004</v>
          </cell>
          <cell r="D1060">
            <v>110.849998</v>
          </cell>
          <cell r="E1060">
            <v>120.300003</v>
          </cell>
          <cell r="F1060">
            <v>130.41999799999999</v>
          </cell>
          <cell r="G1060">
            <v>101.69000200000001</v>
          </cell>
          <cell r="H1060">
            <v>0.9</v>
          </cell>
          <cell r="I1060">
            <v>75.36</v>
          </cell>
          <cell r="J1060">
            <v>2.2000000000000002</v>
          </cell>
        </row>
        <row r="1061">
          <cell r="A1061">
            <v>43843</v>
          </cell>
          <cell r="B1061">
            <v>0.13</v>
          </cell>
          <cell r="C1061">
            <v>765.50074900000004</v>
          </cell>
          <cell r="D1061">
            <v>113.349998</v>
          </cell>
          <cell r="E1061">
            <v>120.239998</v>
          </cell>
          <cell r="F1061">
            <v>129.520004</v>
          </cell>
          <cell r="G1061">
            <v>100.339996</v>
          </cell>
          <cell r="H1061">
            <v>0.89954999999999996</v>
          </cell>
          <cell r="I1061">
            <v>74.73</v>
          </cell>
          <cell r="J1061">
            <v>2.1800000000000002</v>
          </cell>
        </row>
        <row r="1062">
          <cell r="A1062">
            <v>43844</v>
          </cell>
          <cell r="B1062">
            <v>0.13</v>
          </cell>
          <cell r="C1062">
            <v>765.50075000000004</v>
          </cell>
          <cell r="D1062">
            <v>117.800003</v>
          </cell>
          <cell r="E1062">
            <v>120.239998</v>
          </cell>
          <cell r="F1062">
            <v>131.199997</v>
          </cell>
          <cell r="G1062">
            <v>100.720001</v>
          </cell>
          <cell r="H1062">
            <v>0.89800999999999997</v>
          </cell>
          <cell r="I1062">
            <v>74.540000000000006</v>
          </cell>
          <cell r="J1062">
            <v>2.19</v>
          </cell>
        </row>
        <row r="1063">
          <cell r="A1063">
            <v>43845</v>
          </cell>
          <cell r="B1063">
            <v>0.13</v>
          </cell>
          <cell r="C1063">
            <v>765.50075100000004</v>
          </cell>
          <cell r="D1063">
            <v>121.849998</v>
          </cell>
          <cell r="E1063">
            <v>120.08000199999999</v>
          </cell>
          <cell r="F1063">
            <v>129.740005</v>
          </cell>
          <cell r="G1063">
            <v>101.239998</v>
          </cell>
          <cell r="H1063">
            <v>0.89839999999999998</v>
          </cell>
          <cell r="I1063">
            <v>75.319999999999993</v>
          </cell>
          <cell r="J1063">
            <v>2.12</v>
          </cell>
        </row>
        <row r="1064">
          <cell r="A1064">
            <v>43846</v>
          </cell>
          <cell r="B1064">
            <v>0.13</v>
          </cell>
          <cell r="C1064">
            <v>765.50075200000003</v>
          </cell>
          <cell r="D1064">
            <v>128.550003</v>
          </cell>
          <cell r="E1064">
            <v>120.760002</v>
          </cell>
          <cell r="F1064">
            <v>130.020004</v>
          </cell>
          <cell r="G1064">
            <v>102.160004</v>
          </cell>
          <cell r="H1064">
            <v>0.89653899999999997</v>
          </cell>
          <cell r="I1064">
            <v>74.760000000000005</v>
          </cell>
          <cell r="J1064">
            <v>2.08</v>
          </cell>
        </row>
        <row r="1065">
          <cell r="A1065">
            <v>43847</v>
          </cell>
          <cell r="B1065">
            <v>0.13</v>
          </cell>
          <cell r="C1065">
            <v>765.50075300000003</v>
          </cell>
          <cell r="D1065">
            <v>127.449997</v>
          </cell>
          <cell r="E1065">
            <v>120.839996</v>
          </cell>
          <cell r="F1065">
            <v>130.779999</v>
          </cell>
          <cell r="G1065">
            <v>105.400002</v>
          </cell>
          <cell r="H1065">
            <v>0.89770000000000005</v>
          </cell>
          <cell r="I1065">
            <v>75.25</v>
          </cell>
          <cell r="J1065">
            <v>2</v>
          </cell>
        </row>
        <row r="1066">
          <cell r="A1066">
            <v>43850</v>
          </cell>
          <cell r="B1066">
            <v>0.13</v>
          </cell>
          <cell r="C1066">
            <v>765.50075400000003</v>
          </cell>
          <cell r="D1066">
            <v>129.60000600000001</v>
          </cell>
          <cell r="E1066">
            <v>120.720001</v>
          </cell>
          <cell r="F1066">
            <v>130.679993</v>
          </cell>
          <cell r="G1066" t="e">
            <v>#N/A</v>
          </cell>
          <cell r="H1066">
            <v>0.90134000000000003</v>
          </cell>
          <cell r="I1066">
            <v>75.5</v>
          </cell>
        </row>
        <row r="1067">
          <cell r="A1067">
            <v>43851</v>
          </cell>
          <cell r="B1067">
            <v>0.14000000000000001</v>
          </cell>
          <cell r="C1067">
            <v>765.50075500000003</v>
          </cell>
          <cell r="D1067">
            <v>128.85000600000001</v>
          </cell>
          <cell r="E1067">
            <v>120.699997</v>
          </cell>
          <cell r="F1067">
            <v>129.300003</v>
          </cell>
          <cell r="G1067">
            <v>105.599998</v>
          </cell>
          <cell r="H1067">
            <v>0.90115000000000001</v>
          </cell>
          <cell r="I1067">
            <v>75.75</v>
          </cell>
          <cell r="J1067">
            <v>1.9</v>
          </cell>
        </row>
        <row r="1068">
          <cell r="A1068">
            <v>43852</v>
          </cell>
          <cell r="B1068">
            <v>0.14000000000000001</v>
          </cell>
          <cell r="C1068">
            <v>765.50075600000002</v>
          </cell>
          <cell r="D1068">
            <v>128.60000600000001</v>
          </cell>
          <cell r="E1068">
            <v>120.900002</v>
          </cell>
          <cell r="F1068">
            <v>129.740005</v>
          </cell>
          <cell r="G1068">
            <v>106.489998</v>
          </cell>
          <cell r="H1068">
            <v>0.90207000000000004</v>
          </cell>
          <cell r="I1068">
            <v>74.680000000000007</v>
          </cell>
          <cell r="J1068">
            <v>1.91</v>
          </cell>
        </row>
        <row r="1069">
          <cell r="A1069">
            <v>43853</v>
          </cell>
          <cell r="B1069">
            <v>0.14000000000000001</v>
          </cell>
          <cell r="C1069">
            <v>765.50075700000002</v>
          </cell>
          <cell r="D1069">
            <v>133.949997</v>
          </cell>
          <cell r="E1069">
            <v>120.44000200000001</v>
          </cell>
          <cell r="F1069">
            <v>128.240005</v>
          </cell>
          <cell r="G1069">
            <v>105.980003</v>
          </cell>
          <cell r="H1069">
            <v>0.90119000000000005</v>
          </cell>
          <cell r="I1069">
            <v>74.099999999999994</v>
          </cell>
          <cell r="J1069">
            <v>1.93</v>
          </cell>
        </row>
        <row r="1070">
          <cell r="A1070">
            <v>43854</v>
          </cell>
          <cell r="B1070">
            <v>0.13</v>
          </cell>
          <cell r="C1070">
            <v>765.50075800000002</v>
          </cell>
          <cell r="D1070">
            <v>139.64999399999999</v>
          </cell>
          <cell r="E1070">
            <v>121.540001</v>
          </cell>
          <cell r="F1070">
            <v>126.5</v>
          </cell>
          <cell r="G1070">
            <v>104.980003</v>
          </cell>
          <cell r="H1070">
            <v>0.90454999999999997</v>
          </cell>
          <cell r="I1070">
            <v>75.25</v>
          </cell>
          <cell r="J1070">
            <v>1.89</v>
          </cell>
        </row>
        <row r="1071">
          <cell r="A1071">
            <v>43857</v>
          </cell>
          <cell r="B1071">
            <v>0.13</v>
          </cell>
          <cell r="C1071">
            <v>765.50075900000002</v>
          </cell>
          <cell r="D1071">
            <v>132.89999399999999</v>
          </cell>
          <cell r="E1071">
            <v>121.220001</v>
          </cell>
          <cell r="F1071">
            <v>123.620003</v>
          </cell>
          <cell r="G1071">
            <v>104.389999</v>
          </cell>
          <cell r="H1071">
            <v>0.90700000000000003</v>
          </cell>
          <cell r="I1071">
            <v>73.56</v>
          </cell>
          <cell r="J1071">
            <v>1.9</v>
          </cell>
        </row>
        <row r="1072">
          <cell r="A1072">
            <v>43858</v>
          </cell>
          <cell r="B1072">
            <v>0.14000000000000001</v>
          </cell>
          <cell r="C1072">
            <v>765.50076000000001</v>
          </cell>
          <cell r="D1072">
            <v>137.5</v>
          </cell>
          <cell r="E1072">
            <v>122</v>
          </cell>
          <cell r="F1072">
            <v>125.5</v>
          </cell>
          <cell r="G1072">
            <v>104.82</v>
          </cell>
          <cell r="H1072">
            <v>0.90746000000000004</v>
          </cell>
          <cell r="I1072">
            <v>75.650000000000006</v>
          </cell>
          <cell r="J1072">
            <v>1.93</v>
          </cell>
        </row>
        <row r="1073">
          <cell r="A1073">
            <v>43859</v>
          </cell>
          <cell r="B1073">
            <v>0.13</v>
          </cell>
          <cell r="C1073">
            <v>765.50076100000001</v>
          </cell>
          <cell r="D1073">
            <v>136.949997</v>
          </cell>
          <cell r="E1073">
            <v>121.839996</v>
          </cell>
          <cell r="F1073">
            <v>124.260002</v>
          </cell>
          <cell r="G1073">
            <v>106.629997</v>
          </cell>
          <cell r="H1073">
            <v>0.90722999999999998</v>
          </cell>
          <cell r="I1073">
            <v>74.900000000000006</v>
          </cell>
          <cell r="J1073">
            <v>1.88</v>
          </cell>
        </row>
        <row r="1074">
          <cell r="A1074">
            <v>43860</v>
          </cell>
          <cell r="B1074">
            <v>0.14000000000000001</v>
          </cell>
          <cell r="C1074">
            <v>765.50076200000001</v>
          </cell>
          <cell r="D1074">
            <v>136.199997</v>
          </cell>
          <cell r="E1074">
            <v>121.260002</v>
          </cell>
          <cell r="F1074">
            <v>123.900002</v>
          </cell>
          <cell r="G1074">
            <v>106.599998</v>
          </cell>
          <cell r="H1074">
            <v>0.90769999999999995</v>
          </cell>
          <cell r="I1074">
            <v>73.459999999999994</v>
          </cell>
          <cell r="J1074">
            <v>1.83</v>
          </cell>
        </row>
        <row r="1075">
          <cell r="A1075">
            <v>43861</v>
          </cell>
          <cell r="B1075">
            <v>0.14000000000000001</v>
          </cell>
          <cell r="C1075">
            <v>765.50076300000001</v>
          </cell>
          <cell r="D1075">
            <v>129.050003</v>
          </cell>
          <cell r="E1075">
            <v>121.5</v>
          </cell>
          <cell r="F1075">
            <v>124.32</v>
          </cell>
          <cell r="G1075">
            <v>105.769997</v>
          </cell>
          <cell r="H1075">
            <v>0.90669</v>
          </cell>
          <cell r="I1075">
            <v>73.05</v>
          </cell>
          <cell r="J1075">
            <v>1.84</v>
          </cell>
        </row>
        <row r="1076">
          <cell r="A1076">
            <v>43864</v>
          </cell>
          <cell r="B1076">
            <v>0.14000000000000001</v>
          </cell>
          <cell r="C1076">
            <v>765.500764</v>
          </cell>
          <cell r="D1076">
            <v>131.64999399999999</v>
          </cell>
          <cell r="E1076">
            <v>121.160004</v>
          </cell>
          <cell r="F1076">
            <v>127.5</v>
          </cell>
          <cell r="G1076">
            <v>106.410004</v>
          </cell>
          <cell r="H1076">
            <v>0.90173000000000003</v>
          </cell>
          <cell r="I1076">
            <v>73.319999999999993</v>
          </cell>
          <cell r="J1076">
            <v>1.82</v>
          </cell>
        </row>
        <row r="1077">
          <cell r="A1077">
            <v>43865</v>
          </cell>
          <cell r="B1077">
            <v>0.14000000000000001</v>
          </cell>
          <cell r="C1077">
            <v>765.500765</v>
          </cell>
          <cell r="D1077">
            <v>137.550003</v>
          </cell>
          <cell r="E1077">
            <v>121.660004</v>
          </cell>
          <cell r="F1077">
            <v>130.759995</v>
          </cell>
          <cell r="G1077">
            <v>106.709999</v>
          </cell>
          <cell r="H1077">
            <v>0.90391999999999995</v>
          </cell>
          <cell r="I1077">
            <v>75.400000000000006</v>
          </cell>
          <cell r="J1077">
            <v>1.87</v>
          </cell>
        </row>
        <row r="1078">
          <cell r="A1078">
            <v>43866</v>
          </cell>
          <cell r="B1078">
            <v>0.14000000000000001</v>
          </cell>
          <cell r="C1078">
            <v>765.500766</v>
          </cell>
          <cell r="D1078">
            <v>137.85000600000001</v>
          </cell>
          <cell r="E1078">
            <v>121.120003</v>
          </cell>
          <cell r="F1078">
            <v>127.08000199999999</v>
          </cell>
          <cell r="G1078">
            <v>106.779999</v>
          </cell>
          <cell r="H1078">
            <v>0.9052</v>
          </cell>
          <cell r="I1078">
            <v>77.28</v>
          </cell>
          <cell r="J1078">
            <v>1.86</v>
          </cell>
        </row>
        <row r="1079">
          <cell r="A1079">
            <v>43867</v>
          </cell>
          <cell r="B1079">
            <v>0.14000000000000001</v>
          </cell>
          <cell r="C1079">
            <v>765.500767</v>
          </cell>
          <cell r="D1079">
            <v>139.60000600000001</v>
          </cell>
          <cell r="E1079">
            <v>122</v>
          </cell>
          <cell r="F1079">
            <v>130.300003</v>
          </cell>
          <cell r="G1079">
            <v>103.739998</v>
          </cell>
          <cell r="H1079">
            <v>0.90890000000000004</v>
          </cell>
          <cell r="I1079">
            <v>78.290000000000006</v>
          </cell>
          <cell r="J1079">
            <v>1.86</v>
          </cell>
        </row>
        <row r="1080">
          <cell r="A1080">
            <v>43868</v>
          </cell>
          <cell r="B1080">
            <v>0.14000000000000001</v>
          </cell>
          <cell r="C1080">
            <v>765.50076799999999</v>
          </cell>
          <cell r="D1080">
            <v>138.550003</v>
          </cell>
          <cell r="E1080">
            <v>122.239998</v>
          </cell>
          <cell r="F1080">
            <v>128.820007</v>
          </cell>
          <cell r="G1080">
            <v>102.040001</v>
          </cell>
          <cell r="H1080">
            <v>0.91049999999999998</v>
          </cell>
          <cell r="I1080">
            <v>77.63</v>
          </cell>
          <cell r="J1080">
            <v>1.86</v>
          </cell>
        </row>
        <row r="1081">
          <cell r="A1081">
            <v>43871</v>
          </cell>
          <cell r="B1081">
            <v>0.14000000000000001</v>
          </cell>
          <cell r="C1081">
            <v>765.50076899999999</v>
          </cell>
          <cell r="D1081">
            <v>139.89999399999999</v>
          </cell>
          <cell r="E1081">
            <v>122.860001</v>
          </cell>
          <cell r="F1081">
            <v>130.10000600000001</v>
          </cell>
          <cell r="G1081">
            <v>102.870003</v>
          </cell>
          <cell r="H1081">
            <v>0.9133</v>
          </cell>
          <cell r="I1081">
            <v>77.12</v>
          </cell>
          <cell r="J1081">
            <v>1.77</v>
          </cell>
        </row>
        <row r="1082">
          <cell r="A1082">
            <v>43872</v>
          </cell>
          <cell r="B1082">
            <v>0.14000000000000001</v>
          </cell>
          <cell r="C1082">
            <v>765.50076999999999</v>
          </cell>
          <cell r="D1082">
            <v>143.449997</v>
          </cell>
          <cell r="E1082">
            <v>123</v>
          </cell>
          <cell r="F1082">
            <v>129.05999800000001</v>
          </cell>
          <cell r="G1082">
            <v>104.050003</v>
          </cell>
          <cell r="H1082">
            <v>0.9163</v>
          </cell>
          <cell r="I1082">
            <v>77.2</v>
          </cell>
          <cell r="J1082">
            <v>1.79</v>
          </cell>
        </row>
        <row r="1083">
          <cell r="A1083">
            <v>43873</v>
          </cell>
          <cell r="B1083">
            <v>0.15</v>
          </cell>
          <cell r="C1083">
            <v>765.50077099999999</v>
          </cell>
          <cell r="D1083">
            <v>143.85000600000001</v>
          </cell>
          <cell r="E1083">
            <v>123.199997</v>
          </cell>
          <cell r="F1083">
            <v>130.520004</v>
          </cell>
          <cell r="G1083">
            <v>105.339996</v>
          </cell>
          <cell r="H1083">
            <v>0.91579999999999995</v>
          </cell>
          <cell r="I1083">
            <v>77.66</v>
          </cell>
          <cell r="J1083">
            <v>1.84</v>
          </cell>
        </row>
        <row r="1084">
          <cell r="A1084">
            <v>43874</v>
          </cell>
          <cell r="B1084">
            <v>0.14000000000000001</v>
          </cell>
          <cell r="C1084">
            <v>765.50077199999998</v>
          </cell>
          <cell r="D1084">
            <v>143.85000600000001</v>
          </cell>
          <cell r="E1084">
            <v>124.05999799999999</v>
          </cell>
          <cell r="F1084">
            <v>130.720001</v>
          </cell>
          <cell r="G1084">
            <v>105.029999</v>
          </cell>
          <cell r="H1084">
            <v>0.91946000000000006</v>
          </cell>
          <cell r="I1084">
            <v>77.3</v>
          </cell>
          <cell r="J1084">
            <v>1.83</v>
          </cell>
        </row>
        <row r="1085">
          <cell r="A1085">
            <v>43875</v>
          </cell>
          <cell r="B1085">
            <v>0.14000000000000001</v>
          </cell>
          <cell r="C1085">
            <v>765.50077299999998</v>
          </cell>
          <cell r="D1085">
            <v>139.14999399999999</v>
          </cell>
          <cell r="E1085">
            <v>123.900002</v>
          </cell>
          <cell r="F1085">
            <v>128.89999399999999</v>
          </cell>
          <cell r="G1085">
            <v>105.279999</v>
          </cell>
          <cell r="H1085">
            <v>0.92200000000000004</v>
          </cell>
          <cell r="I1085">
            <v>77.37</v>
          </cell>
          <cell r="J1085">
            <v>1.84</v>
          </cell>
        </row>
        <row r="1086">
          <cell r="A1086">
            <v>43878</v>
          </cell>
          <cell r="B1086">
            <v>0.14000000000000001</v>
          </cell>
          <cell r="C1086">
            <v>765.50077399999998</v>
          </cell>
          <cell r="D1086">
            <v>135.699997</v>
          </cell>
          <cell r="E1086">
            <v>123.860001</v>
          </cell>
          <cell r="F1086">
            <v>129.020004</v>
          </cell>
          <cell r="G1086" t="e">
            <v>#N/A</v>
          </cell>
          <cell r="H1086">
            <v>0.92235999999999996</v>
          </cell>
          <cell r="I1086">
            <v>75.92</v>
          </cell>
        </row>
        <row r="1087">
          <cell r="A1087">
            <v>43879</v>
          </cell>
          <cell r="B1087">
            <v>0.14000000000000001</v>
          </cell>
          <cell r="C1087">
            <v>765.50077499999998</v>
          </cell>
          <cell r="D1087">
            <v>132.800003</v>
          </cell>
          <cell r="E1087">
            <v>124.040001</v>
          </cell>
          <cell r="F1087">
            <v>128.41999799999999</v>
          </cell>
          <cell r="G1087">
            <v>104.029999</v>
          </cell>
          <cell r="H1087">
            <v>0.92249999999999999</v>
          </cell>
          <cell r="I1087">
            <v>75.209999999999994</v>
          </cell>
          <cell r="J1087">
            <v>1.98</v>
          </cell>
        </row>
        <row r="1088">
          <cell r="A1088">
            <v>43880</v>
          </cell>
          <cell r="B1088">
            <v>0.15</v>
          </cell>
          <cell r="C1088">
            <v>765.50077599999997</v>
          </cell>
          <cell r="D1088">
            <v>137.35000600000001</v>
          </cell>
          <cell r="E1088">
            <v>124.120003</v>
          </cell>
          <cell r="F1088">
            <v>130.779999</v>
          </cell>
          <cell r="G1088">
            <v>105.19000200000001</v>
          </cell>
          <cell r="H1088">
            <v>0.92632000000000003</v>
          </cell>
          <cell r="I1088">
            <v>75.48</v>
          </cell>
          <cell r="J1088">
            <v>1.96</v>
          </cell>
        </row>
        <row r="1089">
          <cell r="A1089">
            <v>43881</v>
          </cell>
          <cell r="B1089">
            <v>0.14000000000000001</v>
          </cell>
          <cell r="C1089">
            <v>765.50077699999997</v>
          </cell>
          <cell r="D1089">
            <v>135.89999399999999</v>
          </cell>
          <cell r="E1089">
            <v>123.94000200000001</v>
          </cell>
          <cell r="F1089">
            <v>129.96000699999999</v>
          </cell>
          <cell r="G1089">
            <v>103.870003</v>
          </cell>
          <cell r="H1089">
            <v>0.92506100000000002</v>
          </cell>
          <cell r="I1089">
            <v>74.66</v>
          </cell>
          <cell r="J1089">
            <v>1.92</v>
          </cell>
        </row>
        <row r="1090">
          <cell r="A1090">
            <v>43882</v>
          </cell>
          <cell r="B1090">
            <v>0.15</v>
          </cell>
          <cell r="C1090">
            <v>765.50077799999997</v>
          </cell>
          <cell r="D1090">
            <v>134.300003</v>
          </cell>
          <cell r="E1090">
            <v>123.279999</v>
          </cell>
          <cell r="F1090">
            <v>127.879997</v>
          </cell>
          <cell r="G1090">
            <v>103.510002</v>
          </cell>
          <cell r="H1090">
            <v>0.926956</v>
          </cell>
          <cell r="I1090">
            <v>74.09</v>
          </cell>
          <cell r="J1090">
            <v>1.91</v>
          </cell>
        </row>
        <row r="1091">
          <cell r="A1091">
            <v>43885</v>
          </cell>
          <cell r="B1091">
            <v>0.14000000000000001</v>
          </cell>
          <cell r="C1091">
            <v>765.50077899999997</v>
          </cell>
          <cell r="D1091">
            <v>127.300003</v>
          </cell>
          <cell r="E1091">
            <v>123.68</v>
          </cell>
          <cell r="F1091">
            <v>121.760002</v>
          </cell>
          <cell r="G1091">
            <v>100.25</v>
          </cell>
          <cell r="H1091">
            <v>0.92259000000000002</v>
          </cell>
          <cell r="I1091">
            <v>70.5</v>
          </cell>
          <cell r="J1091">
            <v>1.83</v>
          </cell>
        </row>
        <row r="1092">
          <cell r="A1092">
            <v>43886</v>
          </cell>
          <cell r="B1092">
            <v>0.14000000000000001</v>
          </cell>
          <cell r="C1092">
            <v>765.50077999999996</v>
          </cell>
          <cell r="D1092">
            <v>121.199997</v>
          </cell>
          <cell r="E1092">
            <v>123.08000199999999</v>
          </cell>
          <cell r="F1092">
            <v>118.860001</v>
          </cell>
          <cell r="G1092">
            <v>97.949996999999996</v>
          </cell>
          <cell r="H1092">
            <v>0.92172699999999996</v>
          </cell>
          <cell r="I1092">
            <v>69.790000000000006</v>
          </cell>
          <cell r="J1092">
            <v>1.85</v>
          </cell>
        </row>
        <row r="1093">
          <cell r="A1093">
            <v>43887</v>
          </cell>
          <cell r="B1093">
            <v>0.14000000000000001</v>
          </cell>
          <cell r="C1093">
            <v>765.50078099999996</v>
          </cell>
          <cell r="D1093">
            <v>121.900002</v>
          </cell>
          <cell r="E1093">
            <v>121.68</v>
          </cell>
          <cell r="F1093">
            <v>112.459999</v>
          </cell>
          <cell r="G1093">
            <v>97.5</v>
          </cell>
          <cell r="H1093">
            <v>0.91894900000000002</v>
          </cell>
          <cell r="I1093">
            <v>69.900000000000006</v>
          </cell>
          <cell r="J1093">
            <v>1.82</v>
          </cell>
        </row>
        <row r="1094">
          <cell r="A1094">
            <v>43888</v>
          </cell>
          <cell r="B1094">
            <v>0.13</v>
          </cell>
          <cell r="C1094">
            <v>765.50078199999996</v>
          </cell>
          <cell r="D1094">
            <v>118</v>
          </cell>
          <cell r="E1094">
            <v>120.94000200000001</v>
          </cell>
          <cell r="F1094">
            <v>110.860001</v>
          </cell>
          <cell r="G1094">
            <v>92.669998000000007</v>
          </cell>
          <cell r="H1094">
            <v>0.91861999999999999</v>
          </cell>
          <cell r="I1094">
            <v>66.91</v>
          </cell>
          <cell r="J1094">
            <v>1.75</v>
          </cell>
        </row>
        <row r="1095">
          <cell r="A1095">
            <v>43889</v>
          </cell>
          <cell r="B1095">
            <v>0.13</v>
          </cell>
          <cell r="C1095">
            <v>765.50078299999996</v>
          </cell>
          <cell r="D1095">
            <v>114.300003</v>
          </cell>
          <cell r="E1095">
            <v>120.879997</v>
          </cell>
          <cell r="F1095">
            <v>105.800003</v>
          </cell>
          <cell r="G1095">
            <v>89.25</v>
          </cell>
          <cell r="H1095">
            <v>0.90932000000000002</v>
          </cell>
          <cell r="I1095">
            <v>65.209999999999994</v>
          </cell>
          <cell r="J1095">
            <v>1.68</v>
          </cell>
        </row>
        <row r="1096">
          <cell r="A1096">
            <v>43892</v>
          </cell>
          <cell r="B1096">
            <v>0.13</v>
          </cell>
          <cell r="C1096">
            <v>765.50078399999995</v>
          </cell>
          <cell r="D1096">
            <v>119.25</v>
          </cell>
          <cell r="E1096">
            <v>119.68</v>
          </cell>
          <cell r="F1096">
            <v>105.300003</v>
          </cell>
          <cell r="G1096">
            <v>92.529999000000004</v>
          </cell>
          <cell r="H1096">
            <v>0.90486999999999995</v>
          </cell>
          <cell r="I1096">
            <v>65.12</v>
          </cell>
          <cell r="J1096">
            <v>1.76</v>
          </cell>
        </row>
        <row r="1097">
          <cell r="A1097">
            <v>43893</v>
          </cell>
          <cell r="B1097">
            <v>0.13</v>
          </cell>
          <cell r="C1097">
            <v>765.50078499999995</v>
          </cell>
          <cell r="D1097">
            <v>119.349998</v>
          </cell>
          <cell r="E1097">
            <v>119.660004</v>
          </cell>
          <cell r="F1097">
            <v>104</v>
          </cell>
          <cell r="G1097">
            <v>91.309997999999993</v>
          </cell>
          <cell r="H1097">
            <v>0.89734000000000003</v>
          </cell>
          <cell r="I1097">
            <v>64.2</v>
          </cell>
          <cell r="J1097">
            <v>1.8</v>
          </cell>
        </row>
        <row r="1098">
          <cell r="A1098">
            <v>43894</v>
          </cell>
          <cell r="B1098">
            <v>0.12</v>
          </cell>
          <cell r="C1098">
            <v>765.50078599999995</v>
          </cell>
          <cell r="D1098">
            <v>120</v>
          </cell>
          <cell r="E1098">
            <v>120.400002</v>
          </cell>
          <cell r="F1098">
            <v>106.18</v>
          </cell>
          <cell r="G1098">
            <v>94.629997000000003</v>
          </cell>
          <cell r="H1098">
            <v>0.89439999999999997</v>
          </cell>
          <cell r="I1098">
            <v>66.989999999999995</v>
          </cell>
          <cell r="J1098">
            <v>1.83</v>
          </cell>
        </row>
        <row r="1099">
          <cell r="A1099">
            <v>43895</v>
          </cell>
          <cell r="B1099">
            <v>0.12</v>
          </cell>
          <cell r="C1099">
            <v>765.50078699999995</v>
          </cell>
          <cell r="D1099">
            <v>117.400002</v>
          </cell>
          <cell r="E1099">
            <v>119.18</v>
          </cell>
          <cell r="F1099">
            <v>100.860001</v>
          </cell>
          <cell r="G1099">
            <v>90.919998000000007</v>
          </cell>
          <cell r="H1099">
            <v>0.89773999999999998</v>
          </cell>
          <cell r="I1099">
            <v>66.33</v>
          </cell>
          <cell r="J1099">
            <v>1.77</v>
          </cell>
        </row>
        <row r="1100">
          <cell r="A1100">
            <v>43896</v>
          </cell>
          <cell r="B1100">
            <v>0.11</v>
          </cell>
          <cell r="C1100">
            <v>765.50078800000006</v>
          </cell>
          <cell r="D1100">
            <v>114.75</v>
          </cell>
          <cell r="E1100">
            <v>117.55999799999999</v>
          </cell>
          <cell r="F1100">
            <v>100.379997</v>
          </cell>
          <cell r="G1100">
            <v>89.400002000000001</v>
          </cell>
          <cell r="H1100">
            <v>0.89095999999999997</v>
          </cell>
          <cell r="I1100">
            <v>63.78</v>
          </cell>
          <cell r="J1100">
            <v>1.71</v>
          </cell>
        </row>
        <row r="1101">
          <cell r="A1101">
            <v>43899</v>
          </cell>
          <cell r="B1101">
            <v>0.11</v>
          </cell>
          <cell r="C1101">
            <v>765.50078900000005</v>
          </cell>
          <cell r="D1101">
            <v>102</v>
          </cell>
          <cell r="E1101">
            <v>111.800003</v>
          </cell>
          <cell r="F1101">
            <v>91.980002999999996</v>
          </cell>
          <cell r="G1101">
            <v>83.699996999999996</v>
          </cell>
          <cell r="H1101">
            <v>0.87827</v>
          </cell>
          <cell r="I1101">
            <v>58.42</v>
          </cell>
          <cell r="J1101">
            <v>1.78</v>
          </cell>
        </row>
        <row r="1102">
          <cell r="A1102">
            <v>43900</v>
          </cell>
          <cell r="B1102">
            <v>0.11</v>
          </cell>
          <cell r="C1102">
            <v>765.50079000000005</v>
          </cell>
          <cell r="D1102">
            <v>107.75</v>
          </cell>
          <cell r="E1102">
            <v>116.459999</v>
          </cell>
          <cell r="F1102">
            <v>94.580001999999993</v>
          </cell>
          <cell r="G1102">
            <v>86.779999000000004</v>
          </cell>
          <cell r="H1102">
            <v>0.87734999999999996</v>
          </cell>
          <cell r="I1102">
            <v>56.44</v>
          </cell>
          <cell r="J1102">
            <v>1.94</v>
          </cell>
        </row>
        <row r="1103">
          <cell r="A1103">
            <v>43901</v>
          </cell>
          <cell r="B1103">
            <v>0.11</v>
          </cell>
          <cell r="C1103">
            <v>765.50079100000005</v>
          </cell>
          <cell r="D1103">
            <v>103</v>
          </cell>
          <cell r="E1103">
            <v>113.980003</v>
          </cell>
          <cell r="F1103">
            <v>92.239998</v>
          </cell>
          <cell r="G1103">
            <v>80.970000999999996</v>
          </cell>
          <cell r="H1103">
            <v>0.88366500000000003</v>
          </cell>
          <cell r="I1103">
            <v>56.07</v>
          </cell>
          <cell r="J1103">
            <v>1.88</v>
          </cell>
        </row>
        <row r="1104">
          <cell r="A1104">
            <v>43902</v>
          </cell>
          <cell r="B1104">
            <v>0.11</v>
          </cell>
          <cell r="C1104">
            <v>765.50079200000005</v>
          </cell>
          <cell r="D1104">
            <v>87.720000999999996</v>
          </cell>
          <cell r="E1104">
            <v>112.400002</v>
          </cell>
          <cell r="F1104">
            <v>84.029999000000004</v>
          </cell>
          <cell r="G1104">
            <v>78.449996999999996</v>
          </cell>
          <cell r="H1104">
            <v>0.88797999999999999</v>
          </cell>
          <cell r="I1104">
            <v>48.21</v>
          </cell>
          <cell r="J1104">
            <v>1.84</v>
          </cell>
        </row>
        <row r="1105">
          <cell r="A1105">
            <v>43903</v>
          </cell>
          <cell r="B1105">
            <v>0.11</v>
          </cell>
          <cell r="C1105">
            <v>765.50079300000004</v>
          </cell>
          <cell r="D1105">
            <v>92</v>
          </cell>
          <cell r="E1105">
            <v>113.699997</v>
          </cell>
          <cell r="F1105">
            <v>86.540001000000004</v>
          </cell>
          <cell r="G1105">
            <v>78.459998999999996</v>
          </cell>
          <cell r="H1105">
            <v>0.89405999999999997</v>
          </cell>
          <cell r="I1105">
            <v>48.05</v>
          </cell>
          <cell r="J1105">
            <v>1.87</v>
          </cell>
        </row>
        <row r="1106">
          <cell r="A1106">
            <v>43906</v>
          </cell>
          <cell r="B1106">
            <v>0.1</v>
          </cell>
          <cell r="C1106">
            <v>765.50079400000004</v>
          </cell>
          <cell r="D1106">
            <v>87.5</v>
          </cell>
          <cell r="E1106">
            <v>112.300003</v>
          </cell>
          <cell r="F1106">
            <v>84.949996999999996</v>
          </cell>
          <cell r="G1106">
            <v>69.830001999999993</v>
          </cell>
          <cell r="H1106">
            <v>0.89642999999999995</v>
          </cell>
          <cell r="I1106">
            <v>48.13</v>
          </cell>
          <cell r="J1106">
            <v>1.82</v>
          </cell>
        </row>
        <row r="1107">
          <cell r="A1107">
            <v>43907</v>
          </cell>
          <cell r="B1107">
            <v>0.1</v>
          </cell>
          <cell r="C1107">
            <v>765.50079500000004</v>
          </cell>
          <cell r="D1107">
            <v>87.5</v>
          </cell>
          <cell r="E1107">
            <v>105.900002</v>
          </cell>
          <cell r="F1107">
            <v>84.769997000000004</v>
          </cell>
          <cell r="G1107">
            <v>65.489998</v>
          </cell>
          <cell r="H1107">
            <v>0.89580000000000004</v>
          </cell>
          <cell r="I1107">
            <v>50.57</v>
          </cell>
          <cell r="J1107">
            <v>1.73</v>
          </cell>
        </row>
        <row r="1108">
          <cell r="A1108">
            <v>43908</v>
          </cell>
          <cell r="B1108">
            <v>0.1</v>
          </cell>
          <cell r="C1108">
            <v>765.50079600000004</v>
          </cell>
          <cell r="D1108">
            <v>83.199996999999996</v>
          </cell>
          <cell r="E1108">
            <v>97</v>
          </cell>
          <cell r="F1108">
            <v>79.550003000000004</v>
          </cell>
          <cell r="G1108">
            <v>60.689999</v>
          </cell>
          <cell r="H1108">
            <v>0.90781000000000001</v>
          </cell>
          <cell r="I1108">
            <v>48.1</v>
          </cell>
          <cell r="J1108">
            <v>1.6</v>
          </cell>
        </row>
        <row r="1109">
          <cell r="A1109">
            <v>43909</v>
          </cell>
          <cell r="B1109">
            <v>0.1</v>
          </cell>
          <cell r="C1109">
            <v>765.50079700000003</v>
          </cell>
          <cell r="D1109">
            <v>84.5</v>
          </cell>
          <cell r="E1109">
            <v>101.5</v>
          </cell>
          <cell r="F1109">
            <v>90.18</v>
          </cell>
          <cell r="G1109">
            <v>62.599997999999999</v>
          </cell>
          <cell r="H1109">
            <v>0.91227999999999998</v>
          </cell>
          <cell r="I1109">
            <v>49.81</v>
          </cell>
          <cell r="J1109">
            <v>1.65</v>
          </cell>
        </row>
        <row r="1110">
          <cell r="A1110">
            <v>43910</v>
          </cell>
          <cell r="B1110">
            <v>0.1</v>
          </cell>
          <cell r="C1110">
            <v>765.50079800000003</v>
          </cell>
          <cell r="D1110">
            <v>85.980002999999996</v>
          </cell>
          <cell r="E1110">
            <v>118.660004</v>
          </cell>
          <cell r="F1110">
            <v>81.620002999999997</v>
          </cell>
          <cell r="G1110">
            <v>58.080002</v>
          </cell>
          <cell r="H1110">
            <v>0.93832000000000004</v>
          </cell>
          <cell r="I1110">
            <v>50.1</v>
          </cell>
          <cell r="J1110">
            <v>1.6</v>
          </cell>
        </row>
        <row r="1111">
          <cell r="A1111">
            <v>43913</v>
          </cell>
          <cell r="B1111">
            <v>0.1</v>
          </cell>
          <cell r="C1111">
            <v>765.50079900000003</v>
          </cell>
          <cell r="D1111">
            <v>86.720000999999996</v>
          </cell>
          <cell r="E1111">
            <v>113.779999</v>
          </cell>
          <cell r="F1111">
            <v>78.510002</v>
          </cell>
          <cell r="G1111">
            <v>56.52</v>
          </cell>
          <cell r="H1111">
            <v>0.93506999999999996</v>
          </cell>
          <cell r="I1111">
            <v>47.5</v>
          </cell>
          <cell r="J1111">
            <v>1.6</v>
          </cell>
        </row>
        <row r="1112">
          <cell r="A1112">
            <v>43914</v>
          </cell>
          <cell r="B1112">
            <v>0.1</v>
          </cell>
          <cell r="C1112">
            <v>765.50080000000003</v>
          </cell>
          <cell r="D1112">
            <v>93.620002999999997</v>
          </cell>
          <cell r="E1112">
            <v>115.660004</v>
          </cell>
          <cell r="F1112">
            <v>89.800003000000004</v>
          </cell>
          <cell r="G1112">
            <v>69.660004000000001</v>
          </cell>
          <cell r="H1112">
            <v>0.92896999999999996</v>
          </cell>
          <cell r="I1112">
            <v>51.65</v>
          </cell>
          <cell r="J1112">
            <v>1.65</v>
          </cell>
        </row>
        <row r="1113">
          <cell r="A1113">
            <v>43915</v>
          </cell>
          <cell r="B1113">
            <v>0.1</v>
          </cell>
          <cell r="C1113">
            <v>765.50080100000002</v>
          </cell>
          <cell r="D1113">
            <v>103</v>
          </cell>
          <cell r="E1113">
            <v>117.260002</v>
          </cell>
          <cell r="F1113">
            <v>94.610000999999997</v>
          </cell>
          <cell r="G1113">
            <v>72.870002999999997</v>
          </cell>
          <cell r="H1113">
            <v>0.92569999999999997</v>
          </cell>
          <cell r="I1113">
            <v>51.69</v>
          </cell>
          <cell r="J1113">
            <v>1.66</v>
          </cell>
        </row>
        <row r="1114">
          <cell r="A1114">
            <v>43916</v>
          </cell>
          <cell r="B1114">
            <v>0.1</v>
          </cell>
          <cell r="C1114">
            <v>765.50080200000002</v>
          </cell>
          <cell r="D1114">
            <v>100.800003</v>
          </cell>
          <cell r="E1114">
            <v>116.5</v>
          </cell>
          <cell r="F1114">
            <v>94.470000999999996</v>
          </cell>
          <cell r="G1114">
            <v>75.75</v>
          </cell>
          <cell r="H1114">
            <v>0.91830999999999996</v>
          </cell>
          <cell r="I1114">
            <v>51.74</v>
          </cell>
          <cell r="J1114">
            <v>1.64</v>
          </cell>
        </row>
        <row r="1115">
          <cell r="A1115">
            <v>43917</v>
          </cell>
          <cell r="B1115">
            <v>0.1</v>
          </cell>
          <cell r="C1115">
            <v>765.50080300000002</v>
          </cell>
          <cell r="D1115">
            <v>99.300003000000004</v>
          </cell>
          <cell r="E1115">
            <v>115.41999800000001</v>
          </cell>
          <cell r="F1115">
            <v>88.809997999999993</v>
          </cell>
          <cell r="G1115">
            <v>68.529999000000004</v>
          </cell>
          <cell r="H1115">
            <v>0.90512000000000004</v>
          </cell>
          <cell r="I1115">
            <v>50.67</v>
          </cell>
          <cell r="J1115">
            <v>1.63</v>
          </cell>
        </row>
        <row r="1116">
          <cell r="A1116">
            <v>43920</v>
          </cell>
          <cell r="B1116">
            <v>0.1</v>
          </cell>
          <cell r="C1116">
            <v>765.50080400000002</v>
          </cell>
          <cell r="D1116">
            <v>100.050003</v>
          </cell>
          <cell r="E1116">
            <v>115.900002</v>
          </cell>
          <cell r="F1116">
            <v>88.449996999999996</v>
          </cell>
          <cell r="G1116">
            <v>70.669998000000007</v>
          </cell>
          <cell r="H1116">
            <v>0.89773999999999998</v>
          </cell>
          <cell r="I1116">
            <v>52.68</v>
          </cell>
          <cell r="J1116">
            <v>1.69</v>
          </cell>
        </row>
        <row r="1117">
          <cell r="A1117">
            <v>43921</v>
          </cell>
          <cell r="B1117">
            <v>0.09</v>
          </cell>
          <cell r="C1117">
            <v>765.50080500000001</v>
          </cell>
          <cell r="D1117">
            <v>103.150002</v>
          </cell>
          <cell r="E1117">
            <v>116.739998</v>
          </cell>
          <cell r="F1117">
            <v>89.629997000000003</v>
          </cell>
          <cell r="G1117">
            <v>68.529999000000004</v>
          </cell>
          <cell r="H1117">
            <v>0.90658000000000005</v>
          </cell>
          <cell r="I1117">
            <v>52.85</v>
          </cell>
          <cell r="J1117">
            <v>1.64</v>
          </cell>
        </row>
        <row r="1118">
          <cell r="A1118">
            <v>43922</v>
          </cell>
          <cell r="B1118">
            <v>0.09</v>
          </cell>
          <cell r="C1118">
            <v>765.50080600000001</v>
          </cell>
          <cell r="D1118">
            <v>99.290001000000004</v>
          </cell>
          <cell r="E1118">
            <v>113.199997</v>
          </cell>
          <cell r="F1118">
            <v>87.949996999999996</v>
          </cell>
          <cell r="G1118">
            <v>67.650002000000001</v>
          </cell>
          <cell r="H1118">
            <v>0.90690000000000004</v>
          </cell>
          <cell r="I1118">
            <v>52.34</v>
          </cell>
          <cell r="J1118">
            <v>1.59</v>
          </cell>
        </row>
        <row r="1119">
          <cell r="A1119">
            <v>43923</v>
          </cell>
          <cell r="B1119">
            <v>0.09</v>
          </cell>
          <cell r="C1119">
            <v>765.50080700000001</v>
          </cell>
          <cell r="D1119">
            <v>101.300003</v>
          </cell>
          <cell r="E1119">
            <v>118.55999799999999</v>
          </cell>
          <cell r="F1119">
            <v>88.669998000000007</v>
          </cell>
          <cell r="G1119">
            <v>66.050003000000004</v>
          </cell>
          <cell r="H1119">
            <v>0.91293999999999997</v>
          </cell>
          <cell r="I1119">
            <v>52.85</v>
          </cell>
          <cell r="J1119">
            <v>1.55</v>
          </cell>
        </row>
        <row r="1120">
          <cell r="A1120">
            <v>43924</v>
          </cell>
          <cell r="B1120">
            <v>0.09</v>
          </cell>
          <cell r="C1120">
            <v>765.50080800000001</v>
          </cell>
          <cell r="D1120">
            <v>102.800003</v>
          </cell>
          <cell r="E1120">
            <v>119.400002</v>
          </cell>
          <cell r="F1120">
            <v>86.809997999999993</v>
          </cell>
          <cell r="G1120">
            <v>63.299999</v>
          </cell>
          <cell r="H1120">
            <v>0.92188000000000003</v>
          </cell>
          <cell r="I1120">
            <v>53.03</v>
          </cell>
          <cell r="J1120">
            <v>1.62</v>
          </cell>
        </row>
        <row r="1121">
          <cell r="A1121">
            <v>43927</v>
          </cell>
          <cell r="B1121">
            <v>0.09</v>
          </cell>
          <cell r="C1121">
            <v>765.500809</v>
          </cell>
          <cell r="D1121">
            <v>109.5</v>
          </cell>
          <cell r="E1121">
            <v>119.32</v>
          </cell>
          <cell r="F1121">
            <v>91.510002</v>
          </cell>
          <cell r="G1121">
            <v>70.5</v>
          </cell>
          <cell r="H1121">
            <v>0.92532999999999999</v>
          </cell>
          <cell r="I1121">
            <v>55.79</v>
          </cell>
          <cell r="J1121">
            <v>1.73</v>
          </cell>
        </row>
        <row r="1122">
          <cell r="A1122">
            <v>43928</v>
          </cell>
          <cell r="B1122">
            <v>0.09</v>
          </cell>
          <cell r="C1122">
            <v>765.50081</v>
          </cell>
          <cell r="D1122">
            <v>110.139999</v>
          </cell>
          <cell r="E1122">
            <v>120.08000199999999</v>
          </cell>
          <cell r="F1122">
            <v>94.809997999999993</v>
          </cell>
          <cell r="G1122">
            <v>71.349997999999999</v>
          </cell>
          <cell r="H1122">
            <v>0.92559999999999998</v>
          </cell>
          <cell r="I1122">
            <v>57.29</v>
          </cell>
          <cell r="J1122">
            <v>1.85</v>
          </cell>
        </row>
        <row r="1123">
          <cell r="A1123">
            <v>43929</v>
          </cell>
          <cell r="B1123">
            <v>0.09</v>
          </cell>
          <cell r="C1123">
            <v>765.500811</v>
          </cell>
          <cell r="D1123">
            <v>111.900002</v>
          </cell>
          <cell r="E1123">
            <v>117.360001</v>
          </cell>
          <cell r="F1123">
            <v>92.989998</v>
          </cell>
          <cell r="G1123">
            <v>75.370002999999997</v>
          </cell>
          <cell r="H1123">
            <v>0.91783999999999999</v>
          </cell>
          <cell r="I1123">
            <v>56.37</v>
          </cell>
          <cell r="J1123">
            <v>1.78</v>
          </cell>
        </row>
        <row r="1124">
          <cell r="A1124">
            <v>43930</v>
          </cell>
          <cell r="B1124">
            <v>0.09</v>
          </cell>
          <cell r="C1124">
            <v>765.500812</v>
          </cell>
          <cell r="D1124">
            <v>113</v>
          </cell>
          <cell r="E1124">
            <v>118.239998</v>
          </cell>
          <cell r="F1124">
            <v>97.25</v>
          </cell>
          <cell r="G1124">
            <v>80.370002999999997</v>
          </cell>
          <cell r="H1124">
            <v>0.92049999999999998</v>
          </cell>
          <cell r="I1124">
            <v>57.47</v>
          </cell>
          <cell r="J1124">
            <v>1.73</v>
          </cell>
        </row>
        <row r="1125">
          <cell r="A1125">
            <v>43934</v>
          </cell>
          <cell r="B1125">
            <v>0.09</v>
          </cell>
          <cell r="J1125">
            <v>1.72</v>
          </cell>
        </row>
        <row r="1126">
          <cell r="A1126">
            <v>43935</v>
          </cell>
          <cell r="B1126">
            <v>0.09</v>
          </cell>
          <cell r="C1126">
            <v>765.50081299999999</v>
          </cell>
          <cell r="D1126">
            <v>122.58000199999999</v>
          </cell>
          <cell r="E1126">
            <v>116.379997</v>
          </cell>
          <cell r="F1126">
            <v>97.169998000000007</v>
          </cell>
          <cell r="G1126">
            <v>79.889999000000003</v>
          </cell>
          <cell r="H1126">
            <v>0.91549999999999998</v>
          </cell>
          <cell r="I1126">
            <v>58.89</v>
          </cell>
          <cell r="J1126">
            <v>1.65</v>
          </cell>
        </row>
        <row r="1127">
          <cell r="A1127">
            <v>43936</v>
          </cell>
          <cell r="B1127">
            <v>0.09</v>
          </cell>
          <cell r="C1127">
            <v>765.50081399999999</v>
          </cell>
          <cell r="D1127">
            <v>117.44000200000001</v>
          </cell>
          <cell r="E1127">
            <v>116.519997</v>
          </cell>
          <cell r="F1127">
            <v>95.5</v>
          </cell>
          <cell r="G1127">
            <v>77.639999000000003</v>
          </cell>
          <cell r="H1127">
            <v>0.9103</v>
          </cell>
          <cell r="I1127">
            <v>56.66</v>
          </cell>
          <cell r="J1127">
            <v>1.6</v>
          </cell>
        </row>
        <row r="1128">
          <cell r="A1128">
            <v>43937</v>
          </cell>
          <cell r="B1128">
            <v>0.09</v>
          </cell>
          <cell r="C1128">
            <v>765.50081499999999</v>
          </cell>
          <cell r="D1128">
            <v>118.94000200000001</v>
          </cell>
          <cell r="E1128">
            <v>118.019997</v>
          </cell>
          <cell r="F1128">
            <v>93.75</v>
          </cell>
          <cell r="G1128">
            <v>80.110000999999997</v>
          </cell>
          <cell r="H1128">
            <v>0.91700199999999998</v>
          </cell>
          <cell r="I1128">
            <v>57.07</v>
          </cell>
          <cell r="J1128">
            <v>1.69</v>
          </cell>
        </row>
        <row r="1129">
          <cell r="A1129">
            <v>43938</v>
          </cell>
          <cell r="B1129">
            <v>0.09</v>
          </cell>
          <cell r="C1129">
            <v>765.50081599999999</v>
          </cell>
          <cell r="D1129">
            <v>120</v>
          </cell>
          <cell r="E1129">
            <v>118.41999800000001</v>
          </cell>
          <cell r="F1129">
            <v>96.769997000000004</v>
          </cell>
          <cell r="G1129">
            <v>84.169998000000007</v>
          </cell>
          <cell r="H1129">
            <v>0.92093999999999998</v>
          </cell>
          <cell r="I1129">
            <v>58.57</v>
          </cell>
          <cell r="J1129">
            <v>1.75</v>
          </cell>
        </row>
        <row r="1130">
          <cell r="A1130">
            <v>43941</v>
          </cell>
          <cell r="B1130">
            <v>0.09</v>
          </cell>
          <cell r="C1130">
            <v>765.50081699999998</v>
          </cell>
          <cell r="D1130">
            <v>121.639999</v>
          </cell>
          <cell r="E1130">
            <v>118.400002</v>
          </cell>
          <cell r="F1130">
            <v>95.449996999999996</v>
          </cell>
          <cell r="G1130">
            <v>82.07</v>
          </cell>
          <cell r="H1130">
            <v>0.92022000000000004</v>
          </cell>
          <cell r="I1130">
            <v>58.6</v>
          </cell>
          <cell r="J1130">
            <v>1.92</v>
          </cell>
        </row>
        <row r="1131">
          <cell r="A1131">
            <v>43942</v>
          </cell>
          <cell r="B1131">
            <v>0.09</v>
          </cell>
          <cell r="C1131">
            <v>765.50081799999998</v>
          </cell>
          <cell r="D1131">
            <v>122.32</v>
          </cell>
          <cell r="E1131">
            <v>118.199997</v>
          </cell>
          <cell r="F1131">
            <v>92.510002</v>
          </cell>
          <cell r="G1131">
            <v>81.199996999999996</v>
          </cell>
          <cell r="H1131">
            <v>0.9204</v>
          </cell>
          <cell r="I1131">
            <v>58.04</v>
          </cell>
          <cell r="J1131">
            <v>1.82</v>
          </cell>
        </row>
        <row r="1132">
          <cell r="A1132">
            <v>43943</v>
          </cell>
          <cell r="B1132">
            <v>0.09</v>
          </cell>
          <cell r="C1132">
            <v>765.50081899999998</v>
          </cell>
          <cell r="D1132">
            <v>126.220001</v>
          </cell>
          <cell r="E1132">
            <v>119.220001</v>
          </cell>
          <cell r="F1132">
            <v>93.919998000000007</v>
          </cell>
          <cell r="G1132">
            <v>86.790001000000004</v>
          </cell>
          <cell r="H1132">
            <v>0.92110999999999998</v>
          </cell>
          <cell r="I1132">
            <v>59.6</v>
          </cell>
          <cell r="J1132">
            <v>1.94</v>
          </cell>
        </row>
        <row r="1133">
          <cell r="A1133">
            <v>43944</v>
          </cell>
          <cell r="B1133">
            <v>0.09</v>
          </cell>
          <cell r="C1133">
            <v>765.50081999999998</v>
          </cell>
          <cell r="D1133">
            <v>138.5</v>
          </cell>
          <cell r="E1133">
            <v>118.55999799999999</v>
          </cell>
          <cell r="F1133">
            <v>94.669998000000007</v>
          </cell>
          <cell r="G1133">
            <v>85.610000999999997</v>
          </cell>
          <cell r="H1133">
            <v>0.92510000000000003</v>
          </cell>
          <cell r="I1133">
            <v>59.89</v>
          </cell>
          <cell r="J1133">
            <v>1.82</v>
          </cell>
        </row>
        <row r="1134">
          <cell r="A1134">
            <v>43945</v>
          </cell>
          <cell r="B1134">
            <v>0.09</v>
          </cell>
          <cell r="C1134">
            <v>765.50082099999997</v>
          </cell>
          <cell r="D1134">
            <v>134.38000500000001</v>
          </cell>
          <cell r="E1134">
            <v>117.94000200000001</v>
          </cell>
          <cell r="F1134">
            <v>92.980002999999996</v>
          </cell>
          <cell r="G1134">
            <v>85.889999000000003</v>
          </cell>
          <cell r="H1134">
            <v>0.92789999999999995</v>
          </cell>
          <cell r="I1134">
            <v>59.54</v>
          </cell>
          <cell r="J1134">
            <v>1.75</v>
          </cell>
        </row>
        <row r="1135">
          <cell r="A1135">
            <v>43948</v>
          </cell>
          <cell r="B1135">
            <v>0.08</v>
          </cell>
          <cell r="C1135">
            <v>765.50082199999997</v>
          </cell>
          <cell r="D1135">
            <v>132.60000600000001</v>
          </cell>
          <cell r="E1135">
            <v>116.18</v>
          </cell>
          <cell r="F1135">
            <v>97.449996999999996</v>
          </cell>
          <cell r="G1135">
            <v>88.190002000000007</v>
          </cell>
          <cell r="H1135">
            <v>0.92390000000000005</v>
          </cell>
          <cell r="I1135">
            <v>63</v>
          </cell>
          <cell r="J1135">
            <v>1.82</v>
          </cell>
        </row>
        <row r="1136">
          <cell r="A1136">
            <v>43949</v>
          </cell>
          <cell r="B1136">
            <v>0.08</v>
          </cell>
          <cell r="C1136">
            <v>765.50082299999997</v>
          </cell>
          <cell r="D1136">
            <v>101.68</v>
          </cell>
          <cell r="E1136">
            <v>114.860001</v>
          </cell>
          <cell r="F1136">
            <v>99.040001000000004</v>
          </cell>
          <cell r="G1136">
            <v>88.269997000000004</v>
          </cell>
          <cell r="H1136">
            <v>0.92379999999999995</v>
          </cell>
          <cell r="I1136">
            <v>63.02</v>
          </cell>
          <cell r="J1136">
            <v>1.79</v>
          </cell>
        </row>
        <row r="1137">
          <cell r="A1137">
            <v>43950</v>
          </cell>
          <cell r="B1137">
            <v>0.09</v>
          </cell>
          <cell r="C1137">
            <v>765.50082399999997</v>
          </cell>
          <cell r="D1137">
            <v>91.300003000000004</v>
          </cell>
          <cell r="E1137">
            <v>116.480003</v>
          </cell>
          <cell r="F1137">
            <v>101.959999</v>
          </cell>
          <cell r="G1137">
            <v>87.459998999999996</v>
          </cell>
          <cell r="H1137">
            <v>0.92279999999999995</v>
          </cell>
          <cell r="I1137">
            <v>61.25</v>
          </cell>
          <cell r="J1137">
            <v>1.87</v>
          </cell>
        </row>
        <row r="1138">
          <cell r="A1138">
            <v>43951</v>
          </cell>
          <cell r="B1138">
            <v>0.09</v>
          </cell>
          <cell r="C1138">
            <v>765.50082499999996</v>
          </cell>
          <cell r="D1138">
            <v>91.489998</v>
          </cell>
          <cell r="E1138">
            <v>117.08000199999999</v>
          </cell>
          <cell r="F1138">
            <v>97.970000999999996</v>
          </cell>
          <cell r="G1138">
            <v>86.43</v>
          </cell>
          <cell r="H1138">
            <v>0.91935</v>
          </cell>
          <cell r="I1138">
            <v>60.14</v>
          </cell>
          <cell r="J1138">
            <v>1.95</v>
          </cell>
        </row>
        <row r="1139">
          <cell r="A1139">
            <v>43952</v>
          </cell>
          <cell r="B1139">
            <v>0.1</v>
          </cell>
          <cell r="J1139">
            <v>1.89</v>
          </cell>
        </row>
        <row r="1140">
          <cell r="A1140">
            <v>43955</v>
          </cell>
          <cell r="B1140">
            <v>0.09</v>
          </cell>
          <cell r="C1140">
            <v>765.50082599999996</v>
          </cell>
          <cell r="D1140">
            <v>88.139999000000003</v>
          </cell>
          <cell r="E1140">
            <v>116.040001</v>
          </cell>
          <cell r="F1140">
            <v>93.300003000000004</v>
          </cell>
          <cell r="G1140">
            <v>83.089995999999999</v>
          </cell>
          <cell r="H1140">
            <v>0.91244000000000003</v>
          </cell>
          <cell r="I1140">
            <v>57.95</v>
          </cell>
          <cell r="J1140">
            <v>1.99</v>
          </cell>
        </row>
        <row r="1141">
          <cell r="A1141">
            <v>43956</v>
          </cell>
          <cell r="B1141">
            <v>0.1</v>
          </cell>
          <cell r="C1141">
            <v>765.50082699999996</v>
          </cell>
          <cell r="D1141">
            <v>87.690002000000007</v>
          </cell>
          <cell r="E1141">
            <v>117</v>
          </cell>
          <cell r="F1141">
            <v>94.169998000000007</v>
          </cell>
          <cell r="G1141">
            <v>83.279999000000004</v>
          </cell>
          <cell r="H1141">
            <v>0.91707000000000005</v>
          </cell>
          <cell r="I1141">
            <v>59.31</v>
          </cell>
          <cell r="J1141">
            <v>2.13</v>
          </cell>
        </row>
        <row r="1142">
          <cell r="A1142">
            <v>43957</v>
          </cell>
          <cell r="B1142">
            <v>0.09</v>
          </cell>
          <cell r="C1142">
            <v>765.50082799999996</v>
          </cell>
          <cell r="D1142">
            <v>82.75</v>
          </cell>
          <cell r="E1142">
            <v>118.58000199999999</v>
          </cell>
          <cell r="F1142">
            <v>93.669998000000007</v>
          </cell>
          <cell r="G1142">
            <v>83.169998000000007</v>
          </cell>
          <cell r="H1142">
            <v>0.92262999999999995</v>
          </cell>
          <cell r="I1142">
            <v>58.45</v>
          </cell>
          <cell r="J1142">
            <v>1.94</v>
          </cell>
        </row>
        <row r="1143">
          <cell r="A1143">
            <v>43958</v>
          </cell>
          <cell r="B1143">
            <v>0.09</v>
          </cell>
          <cell r="C1143">
            <v>765.50082899999995</v>
          </cell>
          <cell r="D1143">
            <v>85.040001000000004</v>
          </cell>
          <cell r="E1143">
            <v>118.639999</v>
          </cell>
          <cell r="F1143">
            <v>96.900002000000001</v>
          </cell>
          <cell r="G1143">
            <v>84.599997999999999</v>
          </cell>
          <cell r="H1143">
            <v>0.92605000000000004</v>
          </cell>
          <cell r="I1143">
            <v>57.92</v>
          </cell>
          <cell r="J1143">
            <v>1.89</v>
          </cell>
        </row>
        <row r="1144">
          <cell r="A1144">
            <v>43959</v>
          </cell>
          <cell r="B1144">
            <v>0.09</v>
          </cell>
          <cell r="C1144">
            <v>765.50082999999995</v>
          </cell>
          <cell r="D1144">
            <v>91.839995999999999</v>
          </cell>
          <cell r="E1144">
            <v>118.41999800000001</v>
          </cell>
          <cell r="F1144">
            <v>99.480002999999996</v>
          </cell>
          <cell r="G1144">
            <v>86.18</v>
          </cell>
          <cell r="H1144">
            <v>0.92274999999999996</v>
          </cell>
          <cell r="I1144">
            <v>57.99</v>
          </cell>
          <cell r="J1144">
            <v>1.82</v>
          </cell>
        </row>
        <row r="1145">
          <cell r="A1145">
            <v>43962</v>
          </cell>
          <cell r="B1145">
            <v>0.09</v>
          </cell>
          <cell r="C1145">
            <v>765.50083099999995</v>
          </cell>
          <cell r="D1145">
            <v>91.580001999999993</v>
          </cell>
          <cell r="E1145">
            <v>118.239998</v>
          </cell>
          <cell r="F1145">
            <v>100.239998</v>
          </cell>
          <cell r="G1145">
            <v>86.370002999999997</v>
          </cell>
          <cell r="H1145">
            <v>0.92254999999999998</v>
          </cell>
          <cell r="I1145">
            <v>57.71</v>
          </cell>
          <cell r="J1145">
            <v>1.83</v>
          </cell>
        </row>
        <row r="1146">
          <cell r="A1146">
            <v>43963</v>
          </cell>
          <cell r="B1146">
            <v>0.09</v>
          </cell>
          <cell r="C1146">
            <v>765.50083199999995</v>
          </cell>
          <cell r="D1146">
            <v>86.839995999999999</v>
          </cell>
          <cell r="E1146">
            <v>118</v>
          </cell>
          <cell r="F1146">
            <v>98.940002000000007</v>
          </cell>
          <cell r="G1146">
            <v>84</v>
          </cell>
          <cell r="H1146">
            <v>0.92512000000000005</v>
          </cell>
          <cell r="I1146">
            <v>58.42</v>
          </cell>
          <cell r="J1146">
            <v>1.72</v>
          </cell>
        </row>
        <row r="1147">
          <cell r="A1147">
            <v>43964</v>
          </cell>
          <cell r="B1147">
            <v>0.09</v>
          </cell>
          <cell r="C1147">
            <v>765.50083299999994</v>
          </cell>
          <cell r="D1147">
            <v>85.900002000000001</v>
          </cell>
          <cell r="E1147">
            <v>117.099998</v>
          </cell>
          <cell r="F1147">
            <v>96.050003000000004</v>
          </cell>
          <cell r="G1147">
            <v>80.440002000000007</v>
          </cell>
          <cell r="H1147">
            <v>0.92193000000000003</v>
          </cell>
          <cell r="I1147">
            <v>57.42</v>
          </cell>
          <cell r="J1147">
            <v>1.62</v>
          </cell>
        </row>
        <row r="1148">
          <cell r="A1148">
            <v>43965</v>
          </cell>
          <cell r="B1148">
            <v>0.09</v>
          </cell>
          <cell r="C1148">
            <v>765.50083400000005</v>
          </cell>
          <cell r="D1148">
            <v>84.050003000000004</v>
          </cell>
          <cell r="E1148">
            <v>117.279999</v>
          </cell>
          <cell r="F1148">
            <v>97.07</v>
          </cell>
          <cell r="G1148">
            <v>83.290001000000004</v>
          </cell>
          <cell r="H1148">
            <v>0.92390000000000005</v>
          </cell>
          <cell r="I1148">
            <v>55.76</v>
          </cell>
          <cell r="J1148">
            <v>1.68</v>
          </cell>
        </row>
        <row r="1149">
          <cell r="A1149">
            <v>43966</v>
          </cell>
          <cell r="B1149">
            <v>0.09</v>
          </cell>
          <cell r="C1149">
            <v>765.50083500000005</v>
          </cell>
          <cell r="D1149">
            <v>76.699996999999996</v>
          </cell>
          <cell r="E1149">
            <v>117.41999800000001</v>
          </cell>
          <cell r="F1149">
            <v>99.889999000000003</v>
          </cell>
          <cell r="G1149">
            <v>84.900002000000001</v>
          </cell>
          <cell r="H1149">
            <v>0.92532999999999999</v>
          </cell>
          <cell r="I1149">
            <v>56.75</v>
          </cell>
          <cell r="J1149">
            <v>1.65</v>
          </cell>
        </row>
        <row r="1150">
          <cell r="A1150">
            <v>43969</v>
          </cell>
          <cell r="B1150">
            <v>0.1</v>
          </cell>
          <cell r="C1150">
            <v>765.50083600000005</v>
          </cell>
          <cell r="D1150">
            <v>84.160004000000001</v>
          </cell>
          <cell r="E1150">
            <v>117.55999799999999</v>
          </cell>
          <cell r="F1150">
            <v>106.300003</v>
          </cell>
          <cell r="G1150">
            <v>86.760002</v>
          </cell>
          <cell r="H1150">
            <v>0.92410000000000003</v>
          </cell>
          <cell r="I1150">
            <v>60.36</v>
          </cell>
          <cell r="J1150">
            <v>1.78</v>
          </cell>
        </row>
        <row r="1151">
          <cell r="A1151">
            <v>43970</v>
          </cell>
          <cell r="B1151">
            <v>0.1</v>
          </cell>
          <cell r="C1151">
            <v>765.50083700000005</v>
          </cell>
          <cell r="D1151">
            <v>82.589995999999999</v>
          </cell>
          <cell r="E1151">
            <v>116.41999800000001</v>
          </cell>
          <cell r="F1151">
            <v>105.55999799999999</v>
          </cell>
          <cell r="G1151">
            <v>86.860000999999997</v>
          </cell>
          <cell r="H1151">
            <v>0.91615999999999997</v>
          </cell>
          <cell r="I1151">
            <v>60.39</v>
          </cell>
          <cell r="J1151">
            <v>1.83</v>
          </cell>
        </row>
        <row r="1152">
          <cell r="A1152">
            <v>43971</v>
          </cell>
          <cell r="B1152">
            <v>0.1</v>
          </cell>
          <cell r="C1152">
            <v>765.50083800000004</v>
          </cell>
          <cell r="D1152">
            <v>85.739998</v>
          </cell>
          <cell r="E1152">
            <v>116.459999</v>
          </cell>
          <cell r="F1152">
            <v>106.699997</v>
          </cell>
          <cell r="G1152">
            <v>88.089995999999999</v>
          </cell>
          <cell r="H1152">
            <v>0.91510000000000002</v>
          </cell>
          <cell r="I1152">
            <v>59.5</v>
          </cell>
          <cell r="J1152">
            <v>1.77</v>
          </cell>
        </row>
        <row r="1153">
          <cell r="A1153">
            <v>43972</v>
          </cell>
          <cell r="B1153">
            <v>0.1</v>
          </cell>
          <cell r="C1153">
            <v>765.50083900000004</v>
          </cell>
          <cell r="D1153">
            <v>83.980002999999996</v>
          </cell>
          <cell r="E1153">
            <v>113.91999800000001</v>
          </cell>
          <cell r="F1153">
            <v>107.32</v>
          </cell>
          <cell r="G1153">
            <v>88.010002</v>
          </cell>
          <cell r="H1153">
            <v>0.91049999999999998</v>
          </cell>
          <cell r="I1153">
            <v>58</v>
          </cell>
          <cell r="J1153">
            <v>1.71</v>
          </cell>
        </row>
        <row r="1154">
          <cell r="A1154">
            <v>43973</v>
          </cell>
          <cell r="B1154">
            <v>0.1</v>
          </cell>
          <cell r="C1154">
            <v>765.50084000000004</v>
          </cell>
          <cell r="D1154">
            <v>83.769997000000004</v>
          </cell>
          <cell r="E1154">
            <v>115.94000200000001</v>
          </cell>
          <cell r="F1154">
            <v>108.279999</v>
          </cell>
          <cell r="G1154">
            <v>87.25</v>
          </cell>
          <cell r="H1154">
            <v>0.91300000000000003</v>
          </cell>
          <cell r="I1154">
            <v>57.65</v>
          </cell>
          <cell r="J1154">
            <v>1.73</v>
          </cell>
        </row>
        <row r="1155">
          <cell r="A1155">
            <v>43976</v>
          </cell>
          <cell r="B1155">
            <v>0.1</v>
          </cell>
          <cell r="C1155">
            <v>765.50084100000004</v>
          </cell>
          <cell r="D1155">
            <v>87.150002000000001</v>
          </cell>
          <cell r="E1155">
            <v>114.760002</v>
          </cell>
          <cell r="F1155">
            <v>110</v>
          </cell>
          <cell r="G1155" t="e">
            <v>#N/A</v>
          </cell>
          <cell r="H1155">
            <v>0.91677500000000001</v>
          </cell>
          <cell r="I1155">
            <v>62.13</v>
          </cell>
        </row>
        <row r="1156">
          <cell r="A1156">
            <v>43977</v>
          </cell>
          <cell r="B1156">
            <v>0.1</v>
          </cell>
          <cell r="C1156">
            <v>765.50084200000003</v>
          </cell>
          <cell r="D1156">
            <v>86.07</v>
          </cell>
          <cell r="E1156">
            <v>115.620003</v>
          </cell>
          <cell r="F1156">
            <v>110.91999800000001</v>
          </cell>
          <cell r="G1156">
            <v>88.050003000000004</v>
          </cell>
          <cell r="H1156">
            <v>0.91717899999999997</v>
          </cell>
          <cell r="I1156">
            <v>61.37</v>
          </cell>
          <cell r="J1156">
            <v>1.79</v>
          </cell>
        </row>
        <row r="1157">
          <cell r="A1157">
            <v>43978</v>
          </cell>
          <cell r="B1157">
            <v>0.1</v>
          </cell>
          <cell r="C1157">
            <v>765.50084300000003</v>
          </cell>
          <cell r="D1157">
            <v>89.279999000000004</v>
          </cell>
          <cell r="E1157">
            <v>114.44000200000001</v>
          </cell>
          <cell r="F1157">
            <v>110.879997</v>
          </cell>
          <cell r="G1157">
            <v>90.239998</v>
          </cell>
          <cell r="H1157">
            <v>0.91059999999999997</v>
          </cell>
          <cell r="I1157">
            <v>62</v>
          </cell>
          <cell r="J1157">
            <v>1.72</v>
          </cell>
        </row>
        <row r="1158">
          <cell r="A1158">
            <v>43979</v>
          </cell>
          <cell r="B1158">
            <v>0.1</v>
          </cell>
          <cell r="C1158">
            <v>765.50084400000003</v>
          </cell>
          <cell r="D1158">
            <v>93.360000999999997</v>
          </cell>
          <cell r="E1158">
            <v>115.400002</v>
          </cell>
          <cell r="F1158">
            <v>107.08000199999999</v>
          </cell>
          <cell r="G1158">
            <v>90.849997999999999</v>
          </cell>
          <cell r="H1158">
            <v>0.90769999999999995</v>
          </cell>
          <cell r="I1158">
            <v>62.96</v>
          </cell>
          <cell r="J1158">
            <v>1.83</v>
          </cell>
        </row>
        <row r="1159">
          <cell r="A1159">
            <v>43980</v>
          </cell>
          <cell r="B1159">
            <v>0.1</v>
          </cell>
          <cell r="C1159">
            <v>765.50084500000003</v>
          </cell>
          <cell r="D1159">
            <v>93.5</v>
          </cell>
          <cell r="E1159">
            <v>114.540001</v>
          </cell>
          <cell r="F1159">
            <v>104.160004</v>
          </cell>
          <cell r="G1159">
            <v>89.730002999999996</v>
          </cell>
          <cell r="H1159">
            <v>0.90259999999999996</v>
          </cell>
          <cell r="I1159">
            <v>60.72</v>
          </cell>
          <cell r="J1159">
            <v>1.85</v>
          </cell>
        </row>
        <row r="1160">
          <cell r="A1160">
            <v>43983</v>
          </cell>
          <cell r="B1160">
            <v>0.1</v>
          </cell>
          <cell r="J1160">
            <v>1.77</v>
          </cell>
        </row>
        <row r="1161">
          <cell r="A1161">
            <v>43984</v>
          </cell>
          <cell r="B1161">
            <v>0.1</v>
          </cell>
          <cell r="C1161">
            <v>765.50084600000002</v>
          </cell>
          <cell r="D1161">
            <v>91.730002999999996</v>
          </cell>
          <cell r="E1161">
            <v>114.360001</v>
          </cell>
          <cell r="F1161">
            <v>106.08000199999999</v>
          </cell>
          <cell r="G1161">
            <v>92.209998999999996</v>
          </cell>
          <cell r="H1161">
            <v>0.89880000000000004</v>
          </cell>
          <cell r="I1161">
            <v>63.94</v>
          </cell>
          <cell r="J1161">
            <v>1.78</v>
          </cell>
        </row>
        <row r="1162">
          <cell r="A1162">
            <v>43985</v>
          </cell>
          <cell r="B1162">
            <v>0.11</v>
          </cell>
          <cell r="C1162">
            <v>765.50084700000002</v>
          </cell>
          <cell r="D1162">
            <v>94.260002</v>
          </cell>
          <cell r="E1162">
            <v>103.339996</v>
          </cell>
          <cell r="F1162">
            <v>108.599998</v>
          </cell>
          <cell r="G1162">
            <v>94.559997999999993</v>
          </cell>
          <cell r="H1162">
            <v>0.89370000000000005</v>
          </cell>
          <cell r="I1162">
            <v>65.319999999999993</v>
          </cell>
          <cell r="J1162">
            <v>1.82</v>
          </cell>
        </row>
        <row r="1163">
          <cell r="A1163">
            <v>43986</v>
          </cell>
          <cell r="B1163">
            <v>0.11</v>
          </cell>
          <cell r="C1163">
            <v>765.50084800000002</v>
          </cell>
          <cell r="D1163">
            <v>95.510002</v>
          </cell>
          <cell r="E1163">
            <v>101.55999799999999</v>
          </cell>
          <cell r="F1163">
            <v>109.5</v>
          </cell>
          <cell r="G1163">
            <v>94.989998</v>
          </cell>
          <cell r="H1163">
            <v>0.89</v>
          </cell>
          <cell r="I1163">
            <v>62.7</v>
          </cell>
          <cell r="J1163">
            <v>1.82</v>
          </cell>
        </row>
        <row r="1164">
          <cell r="A1164">
            <v>43987</v>
          </cell>
          <cell r="B1164">
            <v>0.11</v>
          </cell>
          <cell r="C1164">
            <v>765.50084900000002</v>
          </cell>
          <cell r="D1164">
            <v>88.769997000000004</v>
          </cell>
          <cell r="E1164">
            <v>108.900002</v>
          </cell>
          <cell r="F1164">
            <v>111.220001</v>
          </cell>
          <cell r="G1164">
            <v>96.519997000000004</v>
          </cell>
          <cell r="H1164">
            <v>0.88200000000000001</v>
          </cell>
          <cell r="I1164">
            <v>66.150000000000006</v>
          </cell>
          <cell r="J1164">
            <v>1.78</v>
          </cell>
        </row>
        <row r="1165">
          <cell r="A1165">
            <v>43990</v>
          </cell>
          <cell r="B1165">
            <v>0.11</v>
          </cell>
          <cell r="C1165">
            <v>765.50085000000001</v>
          </cell>
          <cell r="D1165">
            <v>95.889999000000003</v>
          </cell>
          <cell r="E1165">
            <v>107.44000200000001</v>
          </cell>
          <cell r="F1165">
            <v>111</v>
          </cell>
          <cell r="G1165">
            <v>95.989998</v>
          </cell>
          <cell r="H1165">
            <v>0.88343000000000005</v>
          </cell>
          <cell r="I1165">
            <v>68.55</v>
          </cell>
          <cell r="J1165">
            <v>1.79</v>
          </cell>
        </row>
        <row r="1166">
          <cell r="A1166">
            <v>43991</v>
          </cell>
          <cell r="B1166">
            <v>0.11</v>
          </cell>
          <cell r="C1166">
            <v>765.50085100000001</v>
          </cell>
          <cell r="D1166">
            <v>95.300003000000004</v>
          </cell>
          <cell r="E1166">
            <v>107.18</v>
          </cell>
          <cell r="F1166">
            <v>108.800003</v>
          </cell>
          <cell r="G1166">
            <v>95.559997999999993</v>
          </cell>
          <cell r="H1166">
            <v>0.88451999999999997</v>
          </cell>
          <cell r="I1166">
            <v>67.260000000000005</v>
          </cell>
          <cell r="J1166">
            <v>1.77</v>
          </cell>
        </row>
        <row r="1167">
          <cell r="A1167">
            <v>43992</v>
          </cell>
          <cell r="B1167">
            <v>0.11</v>
          </cell>
          <cell r="C1167">
            <v>765.50085200000001</v>
          </cell>
          <cell r="D1167">
            <v>94.029999000000004</v>
          </cell>
          <cell r="E1167">
            <v>109.55999799999999</v>
          </cell>
          <cell r="F1167">
            <v>108.099998</v>
          </cell>
          <cell r="G1167">
            <v>94.089995999999999</v>
          </cell>
          <cell r="H1167">
            <v>0.88244</v>
          </cell>
          <cell r="I1167">
            <v>67.150000000000006</v>
          </cell>
          <cell r="J1167">
            <v>1.78</v>
          </cell>
        </row>
        <row r="1168">
          <cell r="A1168">
            <v>43993</v>
          </cell>
          <cell r="B1168">
            <v>0.11</v>
          </cell>
          <cell r="C1168">
            <v>765.50085300000001</v>
          </cell>
          <cell r="D1168">
            <v>90.519997000000004</v>
          </cell>
          <cell r="E1168">
            <v>105</v>
          </cell>
          <cell r="F1168">
            <v>100.959999</v>
          </cell>
          <cell r="G1168">
            <v>90.669998000000007</v>
          </cell>
          <cell r="H1168">
            <v>0.87985999999999998</v>
          </cell>
          <cell r="I1168">
            <v>64.150000000000006</v>
          </cell>
          <cell r="J1168">
            <v>1.81</v>
          </cell>
        </row>
        <row r="1169">
          <cell r="A1169">
            <v>43994</v>
          </cell>
          <cell r="B1169">
            <v>0.11</v>
          </cell>
          <cell r="C1169">
            <v>765.500854</v>
          </cell>
          <cell r="D1169">
            <v>92.389999000000003</v>
          </cell>
          <cell r="E1169">
            <v>106.160004</v>
          </cell>
          <cell r="F1169">
            <v>100.980003</v>
          </cell>
          <cell r="G1169">
            <v>91.279999000000004</v>
          </cell>
          <cell r="H1169">
            <v>0.88588999999999996</v>
          </cell>
          <cell r="I1169">
            <v>65.23</v>
          </cell>
          <cell r="J1169">
            <v>1.73</v>
          </cell>
        </row>
        <row r="1170">
          <cell r="A1170">
            <v>43997</v>
          </cell>
          <cell r="B1170">
            <v>0.11</v>
          </cell>
          <cell r="C1170">
            <v>765.500855</v>
          </cell>
          <cell r="D1170">
            <v>98.279999000000004</v>
          </cell>
          <cell r="E1170">
            <v>105</v>
          </cell>
          <cell r="F1170">
            <v>102.839996</v>
          </cell>
          <cell r="G1170">
            <v>91.440002000000007</v>
          </cell>
          <cell r="H1170">
            <v>0.88873000000000002</v>
          </cell>
          <cell r="I1170">
            <v>65.25</v>
          </cell>
          <cell r="J1170">
            <v>1.67</v>
          </cell>
        </row>
        <row r="1171">
          <cell r="A1171">
            <v>43998</v>
          </cell>
          <cell r="B1171">
            <v>0.11</v>
          </cell>
          <cell r="C1171">
            <v>765.500856</v>
          </cell>
          <cell r="D1171">
            <v>99.900002000000001</v>
          </cell>
          <cell r="E1171">
            <v>107.41999800000001</v>
          </cell>
          <cell r="F1171">
            <v>104.860001</v>
          </cell>
          <cell r="G1171">
            <v>91.860000999999997</v>
          </cell>
          <cell r="H1171">
            <v>0.88200999999999996</v>
          </cell>
          <cell r="I1171">
            <v>68.87</v>
          </cell>
          <cell r="J1171">
            <v>1.61</v>
          </cell>
        </row>
        <row r="1172">
          <cell r="A1172">
            <v>43999</v>
          </cell>
          <cell r="B1172">
            <v>0.11</v>
          </cell>
          <cell r="C1172">
            <v>765.500857</v>
          </cell>
          <cell r="D1172">
            <v>104.040001</v>
          </cell>
          <cell r="E1172">
            <v>107.839996</v>
          </cell>
          <cell r="F1172">
            <v>105.05999799999999</v>
          </cell>
          <cell r="G1172">
            <v>91.260002</v>
          </cell>
          <cell r="H1172">
            <v>0.88765000000000005</v>
          </cell>
          <cell r="I1172">
            <v>69.03</v>
          </cell>
          <cell r="J1172">
            <v>1.64</v>
          </cell>
        </row>
        <row r="1173">
          <cell r="A1173">
            <v>44000</v>
          </cell>
          <cell r="B1173">
            <v>0.11</v>
          </cell>
          <cell r="C1173">
            <v>765.50085799999999</v>
          </cell>
          <cell r="D1173">
            <v>38.799999</v>
          </cell>
          <cell r="E1173">
            <v>107.720001</v>
          </cell>
          <cell r="F1173">
            <v>104.699997</v>
          </cell>
          <cell r="G1173">
            <v>90.129997000000003</v>
          </cell>
          <cell r="H1173">
            <v>0.88944999999999996</v>
          </cell>
          <cell r="I1173">
            <v>68.55</v>
          </cell>
          <cell r="J1173">
            <v>1.64</v>
          </cell>
        </row>
        <row r="1174">
          <cell r="A1174">
            <v>44001</v>
          </cell>
          <cell r="B1174">
            <v>0.11</v>
          </cell>
          <cell r="C1174">
            <v>765.50085899999999</v>
          </cell>
          <cell r="D1174">
            <v>24.700001</v>
          </cell>
          <cell r="E1174">
            <v>107.860001</v>
          </cell>
          <cell r="F1174">
            <v>104</v>
          </cell>
          <cell r="G1174">
            <v>88.260002</v>
          </cell>
          <cell r="H1174">
            <v>0.89198100000000002</v>
          </cell>
          <cell r="I1174">
            <v>69.42</v>
          </cell>
          <cell r="J1174">
            <v>1.67</v>
          </cell>
        </row>
        <row r="1175">
          <cell r="A1175">
            <v>44004</v>
          </cell>
          <cell r="B1175">
            <v>0.11</v>
          </cell>
          <cell r="C1175">
            <v>765.50085999999999</v>
          </cell>
          <cell r="D1175">
            <v>13.662000000000001</v>
          </cell>
          <cell r="E1175">
            <v>107.839996</v>
          </cell>
          <cell r="F1175">
            <v>102.660004</v>
          </cell>
          <cell r="G1175">
            <v>87.82</v>
          </cell>
          <cell r="H1175">
            <v>0.89464999999999995</v>
          </cell>
          <cell r="I1175">
            <v>68.650000000000006</v>
          </cell>
          <cell r="J1175">
            <v>1.66</v>
          </cell>
        </row>
        <row r="1176">
          <cell r="A1176">
            <v>44005</v>
          </cell>
          <cell r="B1176">
            <v>0.11</v>
          </cell>
          <cell r="C1176">
            <v>765.50086099999999</v>
          </cell>
          <cell r="D1176">
            <v>17.190000999999999</v>
          </cell>
          <cell r="E1176">
            <v>107</v>
          </cell>
          <cell r="F1176">
            <v>103.480003</v>
          </cell>
          <cell r="G1176">
            <v>87.919998000000007</v>
          </cell>
          <cell r="H1176">
            <v>0.88654999999999995</v>
          </cell>
          <cell r="I1176">
            <v>72.599999999999994</v>
          </cell>
          <cell r="J1176">
            <v>1.64</v>
          </cell>
        </row>
        <row r="1177">
          <cell r="A1177">
            <v>44006</v>
          </cell>
          <cell r="B1177">
            <v>0.11</v>
          </cell>
          <cell r="C1177">
            <v>765.50086199999998</v>
          </cell>
          <cell r="D1177">
            <v>11.88</v>
          </cell>
          <cell r="E1177">
            <v>107.040001</v>
          </cell>
          <cell r="F1177">
            <v>98.360000999999997</v>
          </cell>
          <cell r="G1177">
            <v>86.559997999999993</v>
          </cell>
          <cell r="H1177">
            <v>0.88399000000000005</v>
          </cell>
          <cell r="I1177">
            <v>69.989999999999995</v>
          </cell>
          <cell r="J1177">
            <v>1.6</v>
          </cell>
        </row>
        <row r="1178">
          <cell r="A1178">
            <v>44007</v>
          </cell>
          <cell r="B1178">
            <v>0.11</v>
          </cell>
          <cell r="C1178">
            <v>765.50086299999998</v>
          </cell>
          <cell r="D1178">
            <v>3.09</v>
          </cell>
          <cell r="E1178">
            <v>107.459999</v>
          </cell>
          <cell r="F1178">
            <v>98</v>
          </cell>
          <cell r="G1178">
            <v>86</v>
          </cell>
          <cell r="H1178">
            <v>0.88882000000000005</v>
          </cell>
          <cell r="I1178">
            <v>67.930000000000007</v>
          </cell>
          <cell r="J1178">
            <v>1.48</v>
          </cell>
        </row>
        <row r="1179">
          <cell r="A1179">
            <v>44008</v>
          </cell>
          <cell r="B1179">
            <v>0.11</v>
          </cell>
          <cell r="C1179">
            <v>765.50086399999998</v>
          </cell>
          <cell r="D1179">
            <v>1.4198</v>
          </cell>
          <cell r="E1179">
            <v>107.379997</v>
          </cell>
          <cell r="F1179">
            <v>97.190002000000007</v>
          </cell>
          <cell r="G1179">
            <v>84.790001000000004</v>
          </cell>
          <cell r="H1179">
            <v>0.8911</v>
          </cell>
          <cell r="I1179">
            <v>66.790000000000006</v>
          </cell>
          <cell r="J1179">
            <v>1.5</v>
          </cell>
        </row>
        <row r="1180">
          <cell r="A1180">
            <v>44011</v>
          </cell>
          <cell r="B1180">
            <v>0.11</v>
          </cell>
          <cell r="C1180">
            <v>765.50086499999998</v>
          </cell>
          <cell r="D1180">
            <v>3.27</v>
          </cell>
          <cell r="E1180">
            <v>105.91999800000001</v>
          </cell>
          <cell r="F1180">
            <v>98.870002999999997</v>
          </cell>
          <cell r="G1180">
            <v>86.980002999999996</v>
          </cell>
          <cell r="H1180">
            <v>0.89080000000000004</v>
          </cell>
          <cell r="I1180">
            <v>66.900000000000006</v>
          </cell>
          <cell r="J1180">
            <v>1.71</v>
          </cell>
        </row>
        <row r="1181">
          <cell r="A1181">
            <v>44012</v>
          </cell>
          <cell r="B1181">
            <v>0.11</v>
          </cell>
          <cell r="C1181">
            <v>765.50086599999997</v>
          </cell>
          <cell r="D1181">
            <v>6.4</v>
          </cell>
          <cell r="E1181">
            <v>107.91999800000001</v>
          </cell>
          <cell r="F1181">
            <v>98.440002000000007</v>
          </cell>
          <cell r="G1181">
            <v>86.910004000000001</v>
          </cell>
          <cell r="H1181">
            <v>0.88910999999999996</v>
          </cell>
          <cell r="I1181">
            <v>65.790000000000006</v>
          </cell>
          <cell r="J1181">
            <v>1.75</v>
          </cell>
        </row>
        <row r="1182">
          <cell r="A1182">
            <v>44013</v>
          </cell>
          <cell r="B1182">
            <v>0.11</v>
          </cell>
          <cell r="C1182">
            <v>765.50086699999997</v>
          </cell>
          <cell r="D1182">
            <v>4.8</v>
          </cell>
          <cell r="E1182">
            <v>109.18</v>
          </cell>
          <cell r="F1182">
            <v>100.339996</v>
          </cell>
          <cell r="G1182">
            <v>86.449996999999996</v>
          </cell>
          <cell r="H1182">
            <v>0.89</v>
          </cell>
          <cell r="I1182">
            <v>65.900000000000006</v>
          </cell>
          <cell r="J1182">
            <v>1.67</v>
          </cell>
        </row>
        <row r="1183">
          <cell r="A1183">
            <v>44014</v>
          </cell>
          <cell r="B1183">
            <v>0.11</v>
          </cell>
          <cell r="C1183">
            <v>765.50086799999997</v>
          </cell>
          <cell r="D1183">
            <v>2.77</v>
          </cell>
          <cell r="E1183">
            <v>108.139999</v>
          </cell>
          <cell r="F1183">
            <v>100.900002</v>
          </cell>
          <cell r="G1183">
            <v>86.559997999999993</v>
          </cell>
          <cell r="H1183">
            <v>0.88878000000000001</v>
          </cell>
          <cell r="I1183">
            <v>67.08</v>
          </cell>
          <cell r="J1183">
            <v>1.73</v>
          </cell>
        </row>
        <row r="1184">
          <cell r="A1184">
            <v>44015</v>
          </cell>
          <cell r="B1184">
            <v>0.11</v>
          </cell>
          <cell r="C1184">
            <v>765.50086899999997</v>
          </cell>
          <cell r="D1184">
            <v>3.3</v>
          </cell>
          <cell r="E1184">
            <v>108.279999</v>
          </cell>
          <cell r="F1184">
            <v>99.699996999999996</v>
          </cell>
          <cell r="G1184" t="e">
            <v>#N/A</v>
          </cell>
          <cell r="H1184">
            <v>0.88985000000000003</v>
          </cell>
          <cell r="I1184">
            <v>66.680000000000007</v>
          </cell>
        </row>
        <row r="1185">
          <cell r="A1185">
            <v>44018</v>
          </cell>
          <cell r="B1185">
            <v>0.11</v>
          </cell>
          <cell r="C1185">
            <v>765.50086999999996</v>
          </cell>
          <cell r="D1185">
            <v>2.3574999999999999</v>
          </cell>
          <cell r="E1185">
            <v>108.120003</v>
          </cell>
          <cell r="F1185">
            <v>100.160004</v>
          </cell>
          <cell r="G1185">
            <v>88.510002</v>
          </cell>
          <cell r="H1185">
            <v>0.88910999999999996</v>
          </cell>
          <cell r="I1185">
            <v>67.06</v>
          </cell>
          <cell r="J1185">
            <v>1.83</v>
          </cell>
        </row>
        <row r="1186">
          <cell r="A1186">
            <v>44019</v>
          </cell>
          <cell r="B1186">
            <v>0.11</v>
          </cell>
          <cell r="C1186">
            <v>765.50087099999996</v>
          </cell>
          <cell r="D1186">
            <v>3.14</v>
          </cell>
          <cell r="E1186">
            <v>108.620003</v>
          </cell>
          <cell r="F1186">
            <v>101</v>
          </cell>
          <cell r="G1186">
            <v>86.860000999999997</v>
          </cell>
          <cell r="H1186">
            <v>0.88395000000000001</v>
          </cell>
          <cell r="I1186">
            <v>63.75</v>
          </cell>
          <cell r="J1186">
            <v>1.88</v>
          </cell>
        </row>
        <row r="1187">
          <cell r="A1187">
            <v>44020</v>
          </cell>
          <cell r="B1187">
            <v>0.11</v>
          </cell>
          <cell r="C1187">
            <v>765.50087199999996</v>
          </cell>
          <cell r="D1187">
            <v>2.7885</v>
          </cell>
          <cell r="E1187">
            <v>106.519997</v>
          </cell>
          <cell r="F1187">
            <v>100.5</v>
          </cell>
          <cell r="G1187">
            <v>86.550003000000004</v>
          </cell>
          <cell r="H1187">
            <v>0.88690000000000002</v>
          </cell>
          <cell r="I1187">
            <v>63.29</v>
          </cell>
          <cell r="J1187">
            <v>1.82</v>
          </cell>
        </row>
        <row r="1188">
          <cell r="A1188">
            <v>44021</v>
          </cell>
          <cell r="B1188">
            <v>0.11</v>
          </cell>
          <cell r="C1188">
            <v>765.50087299999996</v>
          </cell>
          <cell r="D1188">
            <v>2.5</v>
          </cell>
          <cell r="E1188">
            <v>107.18</v>
          </cell>
          <cell r="F1188">
            <v>102.879997</v>
          </cell>
          <cell r="G1188">
            <v>86.379997000000003</v>
          </cell>
          <cell r="H1188">
            <v>0.88190000000000002</v>
          </cell>
          <cell r="I1188">
            <v>63.34</v>
          </cell>
          <cell r="J1188">
            <v>1.78</v>
          </cell>
        </row>
        <row r="1189">
          <cell r="A1189">
            <v>44022</v>
          </cell>
          <cell r="B1189">
            <v>0.11</v>
          </cell>
          <cell r="C1189">
            <v>765.50087399999995</v>
          </cell>
          <cell r="D1189">
            <v>2.33</v>
          </cell>
          <cell r="E1189">
            <v>106.599998</v>
          </cell>
          <cell r="F1189">
            <v>105.040001</v>
          </cell>
          <cell r="G1189">
            <v>87.239998</v>
          </cell>
          <cell r="H1189">
            <v>0.88590000000000002</v>
          </cell>
          <cell r="I1189">
            <v>63.7</v>
          </cell>
          <cell r="J1189">
            <v>1.81</v>
          </cell>
        </row>
        <row r="1190">
          <cell r="A1190">
            <v>44025</v>
          </cell>
          <cell r="B1190">
            <v>0.11</v>
          </cell>
          <cell r="C1190">
            <v>765.50087499999995</v>
          </cell>
          <cell r="D1190">
            <v>2.4394999999999998</v>
          </cell>
          <cell r="E1190">
            <v>106.41999800000001</v>
          </cell>
          <cell r="F1190">
            <v>105.260002</v>
          </cell>
          <cell r="G1190">
            <v>87.43</v>
          </cell>
          <cell r="H1190">
            <v>0.88417000000000001</v>
          </cell>
          <cell r="I1190">
            <v>64.5</v>
          </cell>
          <cell r="J1190">
            <v>1.74</v>
          </cell>
        </row>
        <row r="1191">
          <cell r="A1191">
            <v>44026</v>
          </cell>
          <cell r="B1191">
            <v>0.1</v>
          </cell>
          <cell r="C1191">
            <v>765.50087599999995</v>
          </cell>
          <cell r="D1191">
            <v>2.3725000000000001</v>
          </cell>
          <cell r="E1191">
            <v>106.260002</v>
          </cell>
          <cell r="F1191">
            <v>103.5</v>
          </cell>
          <cell r="G1191">
            <v>88.18</v>
          </cell>
          <cell r="H1191">
            <v>0.88140700000000005</v>
          </cell>
          <cell r="I1191">
            <v>64</v>
          </cell>
          <cell r="J1191">
            <v>1.75</v>
          </cell>
        </row>
        <row r="1192">
          <cell r="A1192">
            <v>44027</v>
          </cell>
          <cell r="B1192">
            <v>0.11</v>
          </cell>
          <cell r="C1192">
            <v>765.50087699999995</v>
          </cell>
          <cell r="D1192">
            <v>2.234</v>
          </cell>
          <cell r="E1192">
            <v>106.959999</v>
          </cell>
          <cell r="F1192">
            <v>106.41999800000001</v>
          </cell>
          <cell r="G1192">
            <v>90.349997999999999</v>
          </cell>
          <cell r="H1192">
            <v>0.87636999999999998</v>
          </cell>
          <cell r="I1192">
            <v>64.02</v>
          </cell>
          <cell r="J1192">
            <v>1.78</v>
          </cell>
        </row>
        <row r="1193">
          <cell r="A1193">
            <v>44028</v>
          </cell>
          <cell r="B1193">
            <v>0.11</v>
          </cell>
          <cell r="C1193">
            <v>765.50087799999994</v>
          </cell>
          <cell r="D1193">
            <v>2.0870000000000002</v>
          </cell>
          <cell r="E1193">
            <v>107.019997</v>
          </cell>
          <cell r="F1193">
            <v>104.199997</v>
          </cell>
          <cell r="G1193">
            <v>89.690002000000007</v>
          </cell>
          <cell r="H1193">
            <v>0.87587199999999998</v>
          </cell>
          <cell r="I1193">
            <v>63.02</v>
          </cell>
          <cell r="J1193">
            <v>1.72</v>
          </cell>
        </row>
        <row r="1194">
          <cell r="A1194">
            <v>44029</v>
          </cell>
          <cell r="B1194">
            <v>0.11</v>
          </cell>
          <cell r="C1194">
            <v>765.50087900000005</v>
          </cell>
          <cell r="D1194">
            <v>1.9722</v>
          </cell>
          <cell r="E1194">
            <v>106.41999800000001</v>
          </cell>
          <cell r="F1194">
            <v>103.160004</v>
          </cell>
          <cell r="G1194">
            <v>90.57</v>
          </cell>
          <cell r="H1194">
            <v>0.87780000000000002</v>
          </cell>
          <cell r="I1194">
            <v>63</v>
          </cell>
          <cell r="J1194">
            <v>1.72</v>
          </cell>
        </row>
        <row r="1195">
          <cell r="A1195">
            <v>44032</v>
          </cell>
          <cell r="B1195">
            <v>0.1</v>
          </cell>
          <cell r="C1195">
            <v>765.50088000000005</v>
          </cell>
          <cell r="D1195" t="str">
            <v>null</v>
          </cell>
          <cell r="G1195">
            <v>90.910004000000001</v>
          </cell>
          <cell r="H1195">
            <v>0.87390000000000001</v>
          </cell>
          <cell r="I1195" t="str">
            <v>-</v>
          </cell>
          <cell r="J1195">
            <v>1.64</v>
          </cell>
        </row>
        <row r="1196">
          <cell r="A1196">
            <v>44033</v>
          </cell>
          <cell r="B1196">
            <v>0.1</v>
          </cell>
          <cell r="C1196">
            <v>765.50088100000005</v>
          </cell>
          <cell r="D1196">
            <v>1.8480000000000001</v>
          </cell>
          <cell r="E1196">
            <v>106.120003</v>
          </cell>
          <cell r="F1196">
            <v>104.139999</v>
          </cell>
          <cell r="G1196">
            <v>91.040001000000004</v>
          </cell>
          <cell r="H1196">
            <v>0.87270000000000003</v>
          </cell>
          <cell r="I1196">
            <v>62.44</v>
          </cell>
          <cell r="J1196">
            <v>1.68</v>
          </cell>
        </row>
        <row r="1197">
          <cell r="A1197">
            <v>44034</v>
          </cell>
          <cell r="B1197">
            <v>0.1</v>
          </cell>
          <cell r="C1197">
            <v>765.50088200000005</v>
          </cell>
          <cell r="D1197">
            <v>1.74</v>
          </cell>
          <cell r="E1197">
            <v>105</v>
          </cell>
          <cell r="F1197">
            <v>102.120003</v>
          </cell>
          <cell r="G1197">
            <v>93.620002999999997</v>
          </cell>
          <cell r="H1197">
            <v>0.86699999999999999</v>
          </cell>
          <cell r="I1197">
            <v>60.68</v>
          </cell>
          <cell r="J1197">
            <v>1.68</v>
          </cell>
        </row>
        <row r="1198">
          <cell r="A1198">
            <v>44035</v>
          </cell>
          <cell r="B1198">
            <v>0.1</v>
          </cell>
          <cell r="C1198">
            <v>765.50088300000004</v>
          </cell>
          <cell r="D1198">
            <v>1.6501999999999999</v>
          </cell>
          <cell r="E1198">
            <v>105.139999</v>
          </cell>
          <cell r="F1198">
            <v>102.459999</v>
          </cell>
          <cell r="G1198">
            <v>92.870002999999997</v>
          </cell>
          <cell r="H1198">
            <v>0.86439999999999995</v>
          </cell>
          <cell r="I1198">
            <v>61.65</v>
          </cell>
          <cell r="J1198">
            <v>1.79</v>
          </cell>
        </row>
        <row r="1199">
          <cell r="A1199">
            <v>44036</v>
          </cell>
          <cell r="B1199">
            <v>0.09</v>
          </cell>
          <cell r="C1199">
            <v>765.50088400000004</v>
          </cell>
          <cell r="D1199">
            <v>1.8957999999999999</v>
          </cell>
          <cell r="E1199">
            <v>104.739998</v>
          </cell>
          <cell r="F1199">
            <v>100.599998</v>
          </cell>
          <cell r="G1199">
            <v>93.139999000000003</v>
          </cell>
          <cell r="H1199">
            <v>0.86236000000000002</v>
          </cell>
          <cell r="I1199">
            <v>60.69</v>
          </cell>
          <cell r="J1199">
            <v>1.81</v>
          </cell>
        </row>
        <row r="1200">
          <cell r="A1200">
            <v>44039</v>
          </cell>
          <cell r="B1200">
            <v>0.1</v>
          </cell>
          <cell r="C1200">
            <v>765.50088500000004</v>
          </cell>
          <cell r="D1200">
            <v>1.8</v>
          </cell>
          <cell r="E1200">
            <v>103.300003</v>
          </cell>
          <cell r="F1200">
            <v>98.669998000000007</v>
          </cell>
          <cell r="G1200">
            <v>93.370002999999997</v>
          </cell>
          <cell r="H1200">
            <v>0.85818000000000005</v>
          </cell>
          <cell r="I1200">
            <v>59.25</v>
          </cell>
          <cell r="J1200">
            <v>1.73</v>
          </cell>
        </row>
        <row r="1201">
          <cell r="A1201">
            <v>44040</v>
          </cell>
          <cell r="B1201">
            <v>0.1</v>
          </cell>
          <cell r="C1201">
            <v>765.50088600000004</v>
          </cell>
          <cell r="D1201">
            <v>1.8480000000000001</v>
          </cell>
          <cell r="E1201">
            <v>106.05999799999999</v>
          </cell>
          <cell r="F1201">
            <v>98.82</v>
          </cell>
          <cell r="G1201">
            <v>92.75</v>
          </cell>
          <cell r="H1201">
            <v>0.84967000000000004</v>
          </cell>
          <cell r="I1201">
            <v>58.9</v>
          </cell>
          <cell r="J1201">
            <v>1.8</v>
          </cell>
        </row>
        <row r="1202">
          <cell r="A1202">
            <v>44041</v>
          </cell>
          <cell r="B1202">
            <v>0.1</v>
          </cell>
          <cell r="C1202">
            <v>765.50088700000003</v>
          </cell>
          <cell r="D1202">
            <v>2.0550000000000002</v>
          </cell>
          <cell r="E1202">
            <v>105.959999</v>
          </cell>
          <cell r="F1202">
            <v>98.099997999999999</v>
          </cell>
          <cell r="G1202">
            <v>94.830001999999993</v>
          </cell>
          <cell r="H1202">
            <v>0.85333000000000003</v>
          </cell>
          <cell r="I1202">
            <v>58.49</v>
          </cell>
          <cell r="J1202">
            <v>1.85</v>
          </cell>
        </row>
        <row r="1203">
          <cell r="A1203">
            <v>44042</v>
          </cell>
          <cell r="B1203">
            <v>0.1</v>
          </cell>
          <cell r="C1203">
            <v>765.50088800000003</v>
          </cell>
          <cell r="D1203">
            <v>1.9252</v>
          </cell>
          <cell r="E1203">
            <v>105.5</v>
          </cell>
          <cell r="F1203">
            <v>98.059997999999993</v>
          </cell>
          <cell r="G1203">
            <v>91.639999000000003</v>
          </cell>
          <cell r="H1203">
            <v>0.84869000000000006</v>
          </cell>
          <cell r="I1203">
            <v>56.58</v>
          </cell>
          <cell r="J1203">
            <v>1.83</v>
          </cell>
        </row>
        <row r="1204">
          <cell r="A1204">
            <v>44043</v>
          </cell>
          <cell r="B1204">
            <v>0.11</v>
          </cell>
          <cell r="C1204">
            <v>765.50088900000003</v>
          </cell>
          <cell r="D1204">
            <v>1.94</v>
          </cell>
          <cell r="E1204">
            <v>104.599998</v>
          </cell>
          <cell r="F1204">
            <v>97.129997000000003</v>
          </cell>
          <cell r="G1204">
            <v>91.050003000000004</v>
          </cell>
          <cell r="H1204">
            <v>0.84230000000000005</v>
          </cell>
          <cell r="I1204">
            <v>56.24</v>
          </cell>
          <cell r="J1204">
            <v>1.8</v>
          </cell>
        </row>
        <row r="1205">
          <cell r="A1205">
            <v>44046</v>
          </cell>
          <cell r="B1205">
            <v>0.11</v>
          </cell>
          <cell r="C1205">
            <v>765.50089000000003</v>
          </cell>
          <cell r="D1205">
            <v>1.8984000000000001</v>
          </cell>
          <cell r="E1205">
            <v>106.019997</v>
          </cell>
          <cell r="F1205">
            <v>99.529999000000004</v>
          </cell>
          <cell r="G1205">
            <v>90.919998000000007</v>
          </cell>
          <cell r="H1205">
            <v>0.84872999999999998</v>
          </cell>
          <cell r="I1205">
            <v>58.47</v>
          </cell>
          <cell r="J1205">
            <v>2.1</v>
          </cell>
        </row>
        <row r="1206">
          <cell r="A1206">
            <v>44047</v>
          </cell>
          <cell r="B1206">
            <v>0.11</v>
          </cell>
          <cell r="C1206">
            <v>765.50089100000002</v>
          </cell>
          <cell r="D1206">
            <v>1.9096</v>
          </cell>
          <cell r="E1206">
            <v>106.160004</v>
          </cell>
          <cell r="F1206">
            <v>99.690002000000007</v>
          </cell>
          <cell r="G1206">
            <v>91.82</v>
          </cell>
          <cell r="H1206">
            <v>0.85009999999999997</v>
          </cell>
          <cell r="I1206">
            <v>57.05</v>
          </cell>
          <cell r="J1206">
            <v>2.19</v>
          </cell>
        </row>
        <row r="1207">
          <cell r="A1207">
            <v>44048</v>
          </cell>
          <cell r="B1207">
            <v>0.11</v>
          </cell>
          <cell r="C1207">
            <v>765.50089200000002</v>
          </cell>
          <cell r="D1207">
            <v>1.8948</v>
          </cell>
          <cell r="E1207">
            <v>105.91999800000001</v>
          </cell>
          <cell r="F1207">
            <v>107.5</v>
          </cell>
          <cell r="G1207">
            <v>91</v>
          </cell>
          <cell r="H1207">
            <v>0.84635000000000005</v>
          </cell>
          <cell r="I1207">
            <v>56.14</v>
          </cell>
          <cell r="J1207">
            <v>2.19</v>
          </cell>
        </row>
        <row r="1208">
          <cell r="A1208">
            <v>44049</v>
          </cell>
          <cell r="B1208">
            <v>0.11</v>
          </cell>
          <cell r="C1208">
            <v>765.50089300000002</v>
          </cell>
          <cell r="D1208">
            <v>1.88</v>
          </cell>
          <cell r="E1208">
            <v>105.120003</v>
          </cell>
          <cell r="F1208">
            <v>109.220001</v>
          </cell>
          <cell r="G1208">
            <v>90.989998</v>
          </cell>
          <cell r="H1208">
            <v>0.84226000000000001</v>
          </cell>
          <cell r="I1208">
            <v>55.93</v>
          </cell>
          <cell r="J1208">
            <v>2.17</v>
          </cell>
        </row>
        <row r="1209">
          <cell r="A1209">
            <v>44050</v>
          </cell>
          <cell r="B1209">
            <v>0.11</v>
          </cell>
          <cell r="C1209">
            <v>765.50089400000002</v>
          </cell>
          <cell r="D1209">
            <v>1.8002</v>
          </cell>
          <cell r="E1209">
            <v>105</v>
          </cell>
          <cell r="F1209">
            <v>110.5</v>
          </cell>
          <cell r="G1209">
            <v>90.82</v>
          </cell>
          <cell r="H1209">
            <v>0.84199999999999997</v>
          </cell>
          <cell r="I1209">
            <v>55.97</v>
          </cell>
          <cell r="J1209">
            <v>2.2400000000000002</v>
          </cell>
        </row>
        <row r="1210">
          <cell r="A1210">
            <v>44053</v>
          </cell>
          <cell r="B1210">
            <v>0.11</v>
          </cell>
          <cell r="C1210">
            <v>765.50089500000001</v>
          </cell>
          <cell r="D1210">
            <v>1.6890000000000001</v>
          </cell>
          <cell r="E1210">
            <v>106.699997</v>
          </cell>
          <cell r="F1210">
            <v>110.040001</v>
          </cell>
          <cell r="G1210">
            <v>91.339995999999999</v>
          </cell>
          <cell r="H1210">
            <v>0.84870000000000001</v>
          </cell>
          <cell r="I1210">
            <v>56.58</v>
          </cell>
          <cell r="J1210">
            <v>2.15</v>
          </cell>
        </row>
        <row r="1211">
          <cell r="A1211">
            <v>44054</v>
          </cell>
          <cell r="B1211">
            <v>0.11</v>
          </cell>
          <cell r="C1211">
            <v>765.50089600000001</v>
          </cell>
          <cell r="D1211">
            <v>1.6452</v>
          </cell>
          <cell r="E1211">
            <v>106.620003</v>
          </cell>
          <cell r="F1211">
            <v>111.760002</v>
          </cell>
          <cell r="G1211">
            <v>92.699996999999996</v>
          </cell>
          <cell r="H1211">
            <v>0.85194999999999999</v>
          </cell>
          <cell r="I1211">
            <v>57.75</v>
          </cell>
          <cell r="J1211">
            <v>2.17</v>
          </cell>
        </row>
        <row r="1212">
          <cell r="A1212">
            <v>44055</v>
          </cell>
          <cell r="B1212">
            <v>0.11</v>
          </cell>
          <cell r="C1212">
            <v>765.50089700000001</v>
          </cell>
          <cell r="D1212">
            <v>1.61</v>
          </cell>
          <cell r="E1212">
            <v>106.160004</v>
          </cell>
          <cell r="F1212">
            <v>111.199997</v>
          </cell>
          <cell r="G1212">
            <v>93.160004000000001</v>
          </cell>
          <cell r="H1212">
            <v>0.85204000000000002</v>
          </cell>
          <cell r="I1212">
            <v>57.94</v>
          </cell>
          <cell r="J1212">
            <v>2.15</v>
          </cell>
        </row>
        <row r="1213">
          <cell r="A1213">
            <v>44056</v>
          </cell>
          <cell r="B1213">
            <v>0.11</v>
          </cell>
          <cell r="C1213">
            <v>765.50089800000001</v>
          </cell>
          <cell r="D1213">
            <v>1.41</v>
          </cell>
          <cell r="E1213">
            <v>106</v>
          </cell>
          <cell r="F1213">
            <v>110.900002</v>
          </cell>
          <cell r="G1213">
            <v>92.769997000000004</v>
          </cell>
          <cell r="H1213">
            <v>0.84790299999999996</v>
          </cell>
          <cell r="I1213">
            <v>57.62</v>
          </cell>
          <cell r="J1213">
            <v>2.1800000000000002</v>
          </cell>
        </row>
        <row r="1214">
          <cell r="A1214">
            <v>44057</v>
          </cell>
          <cell r="B1214">
            <v>0.11</v>
          </cell>
          <cell r="C1214">
            <v>765.500899</v>
          </cell>
          <cell r="D1214">
            <v>1.32</v>
          </cell>
          <cell r="E1214">
            <v>105.32</v>
          </cell>
          <cell r="F1214">
            <v>110.099998</v>
          </cell>
          <cell r="G1214">
            <v>92.650002000000001</v>
          </cell>
          <cell r="H1214">
            <v>0.84626999999999997</v>
          </cell>
          <cell r="I1214">
            <v>56.96</v>
          </cell>
          <cell r="J1214">
            <v>2.36</v>
          </cell>
        </row>
        <row r="1215">
          <cell r="A1215">
            <v>44060</v>
          </cell>
          <cell r="B1215">
            <v>0.11</v>
          </cell>
          <cell r="C1215">
            <v>765.5009</v>
          </cell>
          <cell r="D1215">
            <v>1.17</v>
          </cell>
          <cell r="E1215">
            <v>105</v>
          </cell>
          <cell r="F1215">
            <v>109.160004</v>
          </cell>
          <cell r="G1215">
            <v>93.599997999999999</v>
          </cell>
          <cell r="H1215">
            <v>0.84370000000000001</v>
          </cell>
          <cell r="I1215">
            <v>57.27</v>
          </cell>
          <cell r="J1215">
            <v>2.34</v>
          </cell>
        </row>
        <row r="1216">
          <cell r="A1216">
            <v>44061</v>
          </cell>
          <cell r="B1216">
            <v>0.11</v>
          </cell>
          <cell r="C1216">
            <v>765.500901</v>
          </cell>
          <cell r="D1216">
            <v>1.244</v>
          </cell>
          <cell r="E1216">
            <v>105</v>
          </cell>
          <cell r="F1216">
            <v>108.139999</v>
          </cell>
          <cell r="G1216">
            <v>94.900002000000001</v>
          </cell>
          <cell r="H1216">
            <v>0.84199999999999997</v>
          </cell>
          <cell r="I1216">
            <v>57.07</v>
          </cell>
          <cell r="J1216">
            <v>2.42</v>
          </cell>
        </row>
        <row r="1217">
          <cell r="A1217">
            <v>44062</v>
          </cell>
          <cell r="B1217">
            <v>0.11</v>
          </cell>
          <cell r="C1217">
            <v>765.500902</v>
          </cell>
          <cell r="D1217">
            <v>1.35</v>
          </cell>
          <cell r="E1217">
            <v>105.160004</v>
          </cell>
          <cell r="F1217">
            <v>108.18</v>
          </cell>
          <cell r="G1217">
            <v>93.93</v>
          </cell>
          <cell r="H1217">
            <v>0.83696999999999999</v>
          </cell>
          <cell r="I1217">
            <v>57.97</v>
          </cell>
          <cell r="J1217">
            <v>2.4300000000000002</v>
          </cell>
        </row>
        <row r="1218">
          <cell r="A1218">
            <v>44063</v>
          </cell>
          <cell r="B1218">
            <v>0.11</v>
          </cell>
          <cell r="C1218">
            <v>765.50090299999999</v>
          </cell>
          <cell r="D1218">
            <v>1.264</v>
          </cell>
          <cell r="E1218">
            <v>106.800003</v>
          </cell>
          <cell r="F1218">
            <v>107.980003</v>
          </cell>
          <cell r="G1218">
            <v>95.370002999999997</v>
          </cell>
          <cell r="H1218">
            <v>0.84434500000000001</v>
          </cell>
          <cell r="I1218">
            <v>56.66</v>
          </cell>
          <cell r="J1218">
            <v>2.35</v>
          </cell>
        </row>
        <row r="1219">
          <cell r="A1219">
            <v>44064</v>
          </cell>
          <cell r="B1219">
            <v>0.11</v>
          </cell>
          <cell r="C1219">
            <v>765.50090399999999</v>
          </cell>
          <cell r="D1219">
            <v>1.296</v>
          </cell>
          <cell r="E1219">
            <v>106.339996</v>
          </cell>
          <cell r="F1219">
            <v>108.860001</v>
          </cell>
          <cell r="G1219">
            <v>96.099997999999999</v>
          </cell>
          <cell r="H1219">
            <v>0.84219999999999995</v>
          </cell>
          <cell r="I1219">
            <v>56.33</v>
          </cell>
          <cell r="J1219">
            <v>2.4500000000000002</v>
          </cell>
        </row>
        <row r="1220">
          <cell r="A1220">
            <v>44067</v>
          </cell>
          <cell r="B1220">
            <v>0.11</v>
          </cell>
          <cell r="C1220">
            <v>765.50090499999999</v>
          </cell>
          <cell r="D1220">
            <v>1.23</v>
          </cell>
          <cell r="E1220">
            <v>106.339996</v>
          </cell>
          <cell r="F1220">
            <v>110.120003</v>
          </cell>
          <cell r="G1220">
            <v>96.559997999999993</v>
          </cell>
          <cell r="H1220">
            <v>0.84760000000000002</v>
          </cell>
          <cell r="I1220">
            <v>57.98</v>
          </cell>
          <cell r="J1220">
            <v>2.5099999999999998</v>
          </cell>
        </row>
        <row r="1221">
          <cell r="A1221">
            <v>44068</v>
          </cell>
          <cell r="B1221">
            <v>0.11</v>
          </cell>
          <cell r="C1221">
            <v>765.50090599999999</v>
          </cell>
          <cell r="D1221">
            <v>1.1395999999999999</v>
          </cell>
          <cell r="E1221">
            <v>106.339996</v>
          </cell>
          <cell r="F1221">
            <v>109.980003</v>
          </cell>
          <cell r="G1221">
            <v>96.480002999999996</v>
          </cell>
          <cell r="H1221">
            <v>0.84784999999999999</v>
          </cell>
          <cell r="I1221">
            <v>57.73</v>
          </cell>
          <cell r="J1221">
            <v>2.4900000000000002</v>
          </cell>
        </row>
        <row r="1222">
          <cell r="A1222">
            <v>44069</v>
          </cell>
          <cell r="B1222">
            <v>0.11</v>
          </cell>
          <cell r="C1222">
            <v>765.50090699999998</v>
          </cell>
          <cell r="D1222">
            <v>1.052</v>
          </cell>
          <cell r="E1222">
            <v>106.339996</v>
          </cell>
          <cell r="F1222">
            <v>112</v>
          </cell>
          <cell r="G1222">
            <v>95.330001999999993</v>
          </cell>
          <cell r="H1222">
            <v>0.84494999999999998</v>
          </cell>
          <cell r="I1222">
            <v>57.54</v>
          </cell>
          <cell r="J1222">
            <v>2.46</v>
          </cell>
        </row>
        <row r="1223">
          <cell r="A1223">
            <v>44070</v>
          </cell>
          <cell r="B1223">
            <v>0.11</v>
          </cell>
          <cell r="C1223">
            <v>765.50090799999998</v>
          </cell>
          <cell r="D1223">
            <v>1.0251999999999999</v>
          </cell>
          <cell r="E1223">
            <v>104.540001</v>
          </cell>
          <cell r="F1223">
            <v>113.339996</v>
          </cell>
          <cell r="G1223">
            <v>95.470000999999996</v>
          </cell>
          <cell r="H1223">
            <v>0.84440000000000004</v>
          </cell>
          <cell r="I1223">
            <v>56.54</v>
          </cell>
          <cell r="J1223">
            <v>2.58</v>
          </cell>
        </row>
        <row r="1224">
          <cell r="A1224">
            <v>44071</v>
          </cell>
          <cell r="B1224">
            <v>0.11</v>
          </cell>
          <cell r="C1224">
            <v>765.50090899999998</v>
          </cell>
          <cell r="D1224">
            <v>0.83</v>
          </cell>
          <cell r="E1224">
            <v>105.05999799999999</v>
          </cell>
          <cell r="F1224">
            <v>114.459999</v>
          </cell>
          <cell r="G1224">
            <v>97.449996999999996</v>
          </cell>
          <cell r="H1224">
            <v>0.84604999999999997</v>
          </cell>
          <cell r="I1224">
            <v>55.03</v>
          </cell>
          <cell r="J1224">
            <v>2.66</v>
          </cell>
        </row>
        <row r="1225">
          <cell r="A1225">
            <v>44074</v>
          </cell>
          <cell r="B1225">
            <v>0.11</v>
          </cell>
          <cell r="C1225">
            <v>765.50090999999998</v>
          </cell>
          <cell r="D1225">
            <v>0.59009999999999996</v>
          </cell>
          <cell r="E1225">
            <v>103.800003</v>
          </cell>
          <cell r="F1225">
            <v>110.91999800000001</v>
          </cell>
          <cell r="G1225">
            <v>95.849997999999999</v>
          </cell>
          <cell r="H1225">
            <v>0.83904999999999996</v>
          </cell>
          <cell r="I1225">
            <v>55.54</v>
          </cell>
          <cell r="J1225">
            <v>2.63</v>
          </cell>
        </row>
        <row r="1226">
          <cell r="A1226">
            <v>44075</v>
          </cell>
          <cell r="B1226">
            <v>0.11</v>
          </cell>
          <cell r="C1226">
            <v>765.50091099999997</v>
          </cell>
          <cell r="D1226">
            <v>0.76</v>
          </cell>
          <cell r="E1226">
            <v>102.959999</v>
          </cell>
          <cell r="F1226">
            <v>111.260002</v>
          </cell>
          <cell r="G1226">
            <v>96.150002000000001</v>
          </cell>
          <cell r="H1226">
            <v>0.83758999999999995</v>
          </cell>
          <cell r="I1226">
            <v>55.49</v>
          </cell>
          <cell r="J1226">
            <v>2.5299999999999998</v>
          </cell>
        </row>
        <row r="1227">
          <cell r="A1227">
            <v>44076</v>
          </cell>
          <cell r="B1227">
            <v>0.1</v>
          </cell>
          <cell r="C1227">
            <v>765.50091199999997</v>
          </cell>
          <cell r="D1227">
            <v>1.167</v>
          </cell>
          <cell r="E1227">
            <v>103.459999</v>
          </cell>
          <cell r="F1227">
            <v>113</v>
          </cell>
          <cell r="G1227">
            <v>97.980002999999996</v>
          </cell>
          <cell r="H1227">
            <v>0.8387</v>
          </cell>
          <cell r="I1227">
            <v>56.27</v>
          </cell>
          <cell r="J1227">
            <v>2.4900000000000002</v>
          </cell>
        </row>
        <row r="1228">
          <cell r="A1228">
            <v>44077</v>
          </cell>
          <cell r="B1228">
            <v>0.1</v>
          </cell>
          <cell r="C1228">
            <v>765.50091299999997</v>
          </cell>
          <cell r="D1228">
            <v>1.08</v>
          </cell>
          <cell r="E1228">
            <v>103.099998</v>
          </cell>
          <cell r="F1228">
            <v>114.279999</v>
          </cell>
          <cell r="G1228">
            <v>96.330001999999993</v>
          </cell>
          <cell r="H1228">
            <v>0.84406999999999999</v>
          </cell>
          <cell r="I1228">
            <v>55.22</v>
          </cell>
          <cell r="J1228">
            <v>2.4900000000000002</v>
          </cell>
        </row>
        <row r="1229">
          <cell r="A1229">
            <v>44078</v>
          </cell>
          <cell r="B1229">
            <v>0.1</v>
          </cell>
          <cell r="C1229">
            <v>765.50091399999997</v>
          </cell>
          <cell r="D1229">
            <v>1.1000000000000001</v>
          </cell>
          <cell r="E1229">
            <v>102.480003</v>
          </cell>
          <cell r="F1229">
            <v>110.41999800000001</v>
          </cell>
          <cell r="G1229">
            <v>95.220000999999996</v>
          </cell>
          <cell r="H1229">
            <v>0.84460999999999997</v>
          </cell>
          <cell r="I1229">
            <v>54.28</v>
          </cell>
          <cell r="J1229">
            <v>2.59</v>
          </cell>
        </row>
        <row r="1230">
          <cell r="A1230">
            <v>44081</v>
          </cell>
          <cell r="C1230">
            <v>765.50091499999996</v>
          </cell>
          <cell r="D1230">
            <v>1.0702</v>
          </cell>
          <cell r="E1230">
            <v>102.44000200000001</v>
          </cell>
          <cell r="F1230">
            <v>112.099998</v>
          </cell>
          <cell r="G1230" t="e">
            <v>#N/A</v>
          </cell>
          <cell r="H1230">
            <v>0.84499000000000002</v>
          </cell>
          <cell r="I1230">
            <v>55.51</v>
          </cell>
        </row>
        <row r="1231">
          <cell r="A1231">
            <v>44082</v>
          </cell>
          <cell r="B1231">
            <v>0.1</v>
          </cell>
          <cell r="C1231">
            <v>765.50091599999996</v>
          </cell>
          <cell r="D1231">
            <v>0.999</v>
          </cell>
          <cell r="E1231">
            <v>103.239998</v>
          </cell>
          <cell r="F1231">
            <v>115.400002</v>
          </cell>
          <cell r="G1231">
            <v>93.68</v>
          </cell>
          <cell r="H1231">
            <v>0.84589999999999999</v>
          </cell>
          <cell r="I1231">
            <v>55.01</v>
          </cell>
          <cell r="J1231">
            <v>2.4</v>
          </cell>
        </row>
        <row r="1232">
          <cell r="A1232">
            <v>44083</v>
          </cell>
          <cell r="B1232">
            <v>0.1</v>
          </cell>
          <cell r="C1232">
            <v>765.50091699999996</v>
          </cell>
          <cell r="D1232">
            <v>0.93559999999999999</v>
          </cell>
          <cell r="E1232">
            <v>96.349997999999999</v>
          </cell>
          <cell r="F1232">
            <v>112.860001</v>
          </cell>
          <cell r="G1232">
            <v>93.389999000000003</v>
          </cell>
          <cell r="H1232">
            <v>0.84960000000000002</v>
          </cell>
          <cell r="I1232">
            <v>55.6</v>
          </cell>
          <cell r="J1232">
            <v>2.41</v>
          </cell>
        </row>
        <row r="1233">
          <cell r="A1233">
            <v>44084</v>
          </cell>
          <cell r="B1233">
            <v>0.1</v>
          </cell>
          <cell r="C1233">
            <v>765.50091799999996</v>
          </cell>
          <cell r="D1233">
            <v>0.92010000000000003</v>
          </cell>
          <cell r="E1233">
            <v>96.339995999999999</v>
          </cell>
          <cell r="F1233">
            <v>113.94000200000001</v>
          </cell>
          <cell r="G1233">
            <v>92.349997999999999</v>
          </cell>
          <cell r="H1233">
            <v>0.84699999999999998</v>
          </cell>
          <cell r="I1233">
            <v>55.1</v>
          </cell>
          <cell r="J1233">
            <v>2.3199999999999998</v>
          </cell>
        </row>
        <row r="1234">
          <cell r="A1234">
            <v>44085</v>
          </cell>
          <cell r="B1234">
            <v>0.1</v>
          </cell>
          <cell r="C1234">
            <v>765.50091899999995</v>
          </cell>
          <cell r="D1234">
            <v>0.93</v>
          </cell>
          <cell r="E1234">
            <v>96.449996999999996</v>
          </cell>
          <cell r="F1234">
            <v>111.379997</v>
          </cell>
          <cell r="G1234">
            <v>92.269997000000004</v>
          </cell>
          <cell r="H1234">
            <v>0.84570999999999996</v>
          </cell>
          <cell r="I1234">
            <v>55.39</v>
          </cell>
          <cell r="J1234">
            <v>2.27</v>
          </cell>
        </row>
        <row r="1235">
          <cell r="A1235">
            <v>44088</v>
          </cell>
          <cell r="B1235">
            <v>0.1</v>
          </cell>
          <cell r="C1235">
            <v>765.50091999999995</v>
          </cell>
          <cell r="D1235">
            <v>0.89990000000000003</v>
          </cell>
          <cell r="E1235">
            <v>96</v>
          </cell>
          <cell r="F1235">
            <v>111</v>
          </cell>
          <cell r="G1235">
            <v>92.870002999999997</v>
          </cell>
          <cell r="H1235">
            <v>0.84440000000000004</v>
          </cell>
          <cell r="I1235">
            <v>55.31</v>
          </cell>
          <cell r="J1235">
            <v>2.31</v>
          </cell>
        </row>
        <row r="1236">
          <cell r="A1236">
            <v>44089</v>
          </cell>
          <cell r="B1236">
            <v>0.1</v>
          </cell>
          <cell r="C1236">
            <v>765.50092099999995</v>
          </cell>
          <cell r="D1236">
            <v>0.85299999999999998</v>
          </cell>
          <cell r="E1236">
            <v>94.830001999999993</v>
          </cell>
          <cell r="F1236">
            <v>111.32</v>
          </cell>
          <cell r="G1236">
            <v>93.519997000000004</v>
          </cell>
          <cell r="H1236">
            <v>0.84245999999999999</v>
          </cell>
          <cell r="I1236">
            <v>56.82</v>
          </cell>
          <cell r="J1236">
            <v>2.36</v>
          </cell>
        </row>
        <row r="1237">
          <cell r="A1237">
            <v>44090</v>
          </cell>
          <cell r="B1237">
            <v>0.1</v>
          </cell>
          <cell r="C1237">
            <v>765.50092199999995</v>
          </cell>
          <cell r="D1237">
            <v>0.85780000000000001</v>
          </cell>
          <cell r="E1237">
            <v>95.839995999999999</v>
          </cell>
          <cell r="F1237">
            <v>112</v>
          </cell>
          <cell r="G1237">
            <v>94.809997999999993</v>
          </cell>
          <cell r="H1237">
            <v>0.84428000000000003</v>
          </cell>
          <cell r="I1237">
            <v>56.46</v>
          </cell>
          <cell r="J1237">
            <v>2.27</v>
          </cell>
        </row>
        <row r="1238">
          <cell r="A1238">
            <v>44091</v>
          </cell>
          <cell r="B1238">
            <v>0.11</v>
          </cell>
          <cell r="C1238">
            <v>765.50092299999994</v>
          </cell>
          <cell r="D1238">
            <v>0.85589999999999999</v>
          </cell>
          <cell r="E1238">
            <v>97.300003000000004</v>
          </cell>
          <cell r="F1238">
            <v>109.519997</v>
          </cell>
          <cell r="G1238">
            <v>93.709998999999996</v>
          </cell>
          <cell r="H1238">
            <v>0.84721000000000002</v>
          </cell>
          <cell r="I1238">
            <v>56.72</v>
          </cell>
          <cell r="J1238">
            <v>2.04</v>
          </cell>
        </row>
        <row r="1239">
          <cell r="A1239">
            <v>44092</v>
          </cell>
          <cell r="B1239">
            <v>0.11</v>
          </cell>
          <cell r="C1239">
            <v>765.50092400000005</v>
          </cell>
          <cell r="D1239" t="str">
            <v>null</v>
          </cell>
          <cell r="G1239">
            <v>92.110000999999997</v>
          </cell>
          <cell r="H1239">
            <v>0.84401000000000004</v>
          </cell>
          <cell r="I1239" t="str">
            <v>-</v>
          </cell>
          <cell r="J1239">
            <v>2.0499999999999998</v>
          </cell>
        </row>
        <row r="1240">
          <cell r="A1240">
            <v>44095</v>
          </cell>
          <cell r="B1240">
            <v>0.11</v>
          </cell>
          <cell r="C1240">
            <v>765.50092500000005</v>
          </cell>
          <cell r="D1240">
            <v>0.76300000000000001</v>
          </cell>
          <cell r="E1240">
            <v>96.669998000000007</v>
          </cell>
          <cell r="F1240">
            <v>106.41999800000001</v>
          </cell>
          <cell r="G1240">
            <v>89.339995999999999</v>
          </cell>
          <cell r="H1240">
            <v>0.84419999999999995</v>
          </cell>
          <cell r="I1240">
            <v>53.86</v>
          </cell>
          <cell r="J1240">
            <v>1.84</v>
          </cell>
        </row>
        <row r="1241">
          <cell r="A1241">
            <v>44096</v>
          </cell>
          <cell r="B1241">
            <v>0.11</v>
          </cell>
          <cell r="C1241">
            <v>765.50092600000005</v>
          </cell>
          <cell r="D1241">
            <v>0.82979999999999998</v>
          </cell>
          <cell r="E1241">
            <v>97.940002000000007</v>
          </cell>
          <cell r="F1241">
            <v>107.08000199999999</v>
          </cell>
          <cell r="G1241">
            <v>90.589995999999999</v>
          </cell>
          <cell r="H1241">
            <v>0.84976200000000002</v>
          </cell>
          <cell r="I1241">
            <v>53.86</v>
          </cell>
          <cell r="J1241">
            <v>1.83</v>
          </cell>
        </row>
        <row r="1242">
          <cell r="A1242">
            <v>44097</v>
          </cell>
          <cell r="B1242">
            <v>0.11</v>
          </cell>
          <cell r="C1242">
            <v>765.50092700000005</v>
          </cell>
          <cell r="D1242">
            <v>0.81569999999999998</v>
          </cell>
          <cell r="E1242">
            <v>99.029999000000004</v>
          </cell>
          <cell r="F1242">
            <v>107.58000199999999</v>
          </cell>
          <cell r="G1242">
            <v>89.769997000000004</v>
          </cell>
          <cell r="H1242">
            <v>0.85409000000000002</v>
          </cell>
          <cell r="I1242">
            <v>54.96</v>
          </cell>
          <cell r="J1242">
            <v>2.13</v>
          </cell>
        </row>
        <row r="1243">
          <cell r="A1243">
            <v>44098</v>
          </cell>
          <cell r="B1243">
            <v>0.11</v>
          </cell>
          <cell r="C1243">
            <v>765.50092800000004</v>
          </cell>
          <cell r="D1243">
            <v>0.79</v>
          </cell>
          <cell r="E1243">
            <v>99.339995999999999</v>
          </cell>
          <cell r="F1243">
            <v>105.400002</v>
          </cell>
          <cell r="G1243">
            <v>91.370002999999997</v>
          </cell>
          <cell r="H1243">
            <v>0.85773999999999995</v>
          </cell>
          <cell r="I1243">
            <v>54.41</v>
          </cell>
          <cell r="J1243">
            <v>2.25</v>
          </cell>
        </row>
        <row r="1244">
          <cell r="A1244">
            <v>44099</v>
          </cell>
          <cell r="B1244">
            <v>0.11</v>
          </cell>
          <cell r="C1244">
            <v>765.50092900000004</v>
          </cell>
          <cell r="D1244">
            <v>0.78</v>
          </cell>
          <cell r="E1244">
            <v>99.550003000000004</v>
          </cell>
          <cell r="F1244">
            <v>104.639999</v>
          </cell>
          <cell r="G1244">
            <v>91.379997000000003</v>
          </cell>
          <cell r="H1244">
            <v>0.85665999999999998</v>
          </cell>
          <cell r="I1244">
            <v>53.47</v>
          </cell>
          <cell r="J1244">
            <v>2.14</v>
          </cell>
        </row>
        <row r="1245">
          <cell r="A1245">
            <v>44102</v>
          </cell>
          <cell r="B1245">
            <v>0.11</v>
          </cell>
          <cell r="C1245">
            <v>765.50093000000004</v>
          </cell>
          <cell r="D1245">
            <v>0.76529999999999998</v>
          </cell>
          <cell r="E1245">
            <v>99.25</v>
          </cell>
          <cell r="F1245">
            <v>108.400002</v>
          </cell>
          <cell r="G1245">
            <v>91.879997000000003</v>
          </cell>
          <cell r="H1245">
            <v>0.85945000000000005</v>
          </cell>
          <cell r="I1245">
            <v>54.21</v>
          </cell>
          <cell r="J1245">
            <v>2.1</v>
          </cell>
        </row>
        <row r="1246">
          <cell r="A1246">
            <v>44103</v>
          </cell>
          <cell r="B1246">
            <v>0.11</v>
          </cell>
          <cell r="C1246">
            <v>765.50093100000004</v>
          </cell>
          <cell r="D1246">
            <v>0.78300000000000003</v>
          </cell>
          <cell r="E1246">
            <v>99.669998000000007</v>
          </cell>
          <cell r="F1246">
            <v>106.160004</v>
          </cell>
          <cell r="G1246">
            <v>90.709998999999996</v>
          </cell>
          <cell r="H1246">
            <v>0.85624999999999996</v>
          </cell>
          <cell r="I1246">
            <v>53.51</v>
          </cell>
          <cell r="J1246">
            <v>2.56</v>
          </cell>
        </row>
        <row r="1247">
          <cell r="A1247">
            <v>44104</v>
          </cell>
          <cell r="B1247">
            <v>0.11</v>
          </cell>
          <cell r="C1247">
            <v>765.50093200000003</v>
          </cell>
          <cell r="D1247">
            <v>0.78</v>
          </cell>
          <cell r="E1247">
            <v>98.470000999999996</v>
          </cell>
          <cell r="F1247">
            <v>106.660004</v>
          </cell>
          <cell r="G1247">
            <v>91.300003000000004</v>
          </cell>
          <cell r="H1247">
            <v>0.85163999999999995</v>
          </cell>
          <cell r="I1247">
            <v>53.31</v>
          </cell>
          <cell r="J1247">
            <v>2.5299999999999998</v>
          </cell>
        </row>
        <row r="1248">
          <cell r="A1248">
            <v>44105</v>
          </cell>
          <cell r="B1248">
            <v>0.12</v>
          </cell>
          <cell r="C1248">
            <v>765.50093300000003</v>
          </cell>
          <cell r="D1248">
            <v>0.77559999999999996</v>
          </cell>
          <cell r="E1248">
            <v>98.360000999999997</v>
          </cell>
          <cell r="F1248">
            <v>105.41999800000001</v>
          </cell>
          <cell r="G1248">
            <v>91.82</v>
          </cell>
          <cell r="H1248">
            <v>0.8528</v>
          </cell>
          <cell r="I1248">
            <v>46.34</v>
          </cell>
          <cell r="J1248">
            <v>2.5299999999999998</v>
          </cell>
        </row>
        <row r="1249">
          <cell r="A1249">
            <v>44106</v>
          </cell>
          <cell r="B1249">
            <v>0.12</v>
          </cell>
          <cell r="C1249">
            <v>765.50093400000003</v>
          </cell>
          <cell r="D1249">
            <v>0.74399999999999999</v>
          </cell>
          <cell r="E1249">
            <v>98.760002</v>
          </cell>
          <cell r="F1249">
            <v>105.279999</v>
          </cell>
          <cell r="G1249">
            <v>95.169998000000007</v>
          </cell>
          <cell r="H1249">
            <v>0.85143000000000002</v>
          </cell>
          <cell r="I1249">
            <v>44.94</v>
          </cell>
          <cell r="J1249">
            <v>2.44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F253-0C53-494B-9800-EF60F1BCB7D2}">
  <dimension ref="A1:K1735"/>
  <sheetViews>
    <sheetView tabSelected="1" topLeftCell="A1727" workbookViewId="0">
      <selection activeCell="B9" sqref="B9"/>
    </sheetView>
  </sheetViews>
  <sheetFormatPr baseColWidth="10" defaultRowHeight="16" x14ac:dyDescent="0.2"/>
  <cols>
    <col min="1" max="1" width="10.83203125" style="11"/>
    <col min="2" max="2" width="16" style="10" customWidth="1"/>
    <col min="3" max="3" width="10.83203125" style="13"/>
    <col min="4" max="4" width="14.1640625" style="10" customWidth="1"/>
    <col min="5" max="5" width="11.6640625" style="10" customWidth="1"/>
    <col min="6" max="8" width="10.83203125" style="10"/>
    <col min="9" max="9" width="12.33203125" style="10" customWidth="1"/>
    <col min="10" max="10" width="10.83203125" style="10"/>
    <col min="11" max="11" width="14.83203125" style="10" customWidth="1"/>
  </cols>
  <sheetData>
    <row r="1" spans="1:11" s="12" customFormat="1" ht="19" x14ac:dyDescent="0.25">
      <c r="A1" s="14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">
      <c r="A2" s="11">
        <v>42373</v>
      </c>
      <c r="B2" s="10" t="s">
        <v>11</v>
      </c>
      <c r="C2" s="13">
        <v>0.14000000000000001</v>
      </c>
      <c r="D2" s="10" t="s">
        <v>1745</v>
      </c>
      <c r="E2" s="10">
        <v>45.498001000000002</v>
      </c>
      <c r="F2" s="10">
        <v>68.407996999999995</v>
      </c>
      <c r="G2" s="10">
        <v>94.934997999999993</v>
      </c>
      <c r="H2" s="10">
        <v>51.912292000000001</v>
      </c>
      <c r="I2" s="10">
        <v>0.92132000000000003</v>
      </c>
      <c r="J2" s="10">
        <v>109.28</v>
      </c>
      <c r="K2" s="10">
        <v>2.2999999999999998</v>
      </c>
    </row>
    <row r="3" spans="1:11" x14ac:dyDescent="0.2">
      <c r="A3" s="11">
        <v>42374</v>
      </c>
      <c r="B3" s="10" t="s">
        <v>12</v>
      </c>
      <c r="C3" s="13">
        <v>0.14000000000000001</v>
      </c>
      <c r="D3" s="10" t="s">
        <v>1746</v>
      </c>
      <c r="E3" s="10">
        <v>45.5</v>
      </c>
      <c r="F3" s="10">
        <v>68.540001000000004</v>
      </c>
      <c r="G3" s="10">
        <v>93.509003000000007</v>
      </c>
      <c r="H3" s="10">
        <v>51.782890000000002</v>
      </c>
      <c r="I3" s="10">
        <v>0.92357</v>
      </c>
      <c r="J3" s="10">
        <v>109.48</v>
      </c>
      <c r="K3" s="10">
        <v>2.33</v>
      </c>
    </row>
    <row r="4" spans="1:11" x14ac:dyDescent="0.2">
      <c r="A4" s="11">
        <v>42375</v>
      </c>
      <c r="B4" s="10" t="s">
        <v>13</v>
      </c>
      <c r="C4" s="13">
        <v>0.13</v>
      </c>
      <c r="D4" s="10" t="s">
        <v>1747</v>
      </c>
      <c r="E4" s="10">
        <v>46.398997999999999</v>
      </c>
      <c r="F4" s="10">
        <v>68.151000999999994</v>
      </c>
      <c r="G4" s="10">
        <v>93.285004000000001</v>
      </c>
      <c r="H4" s="10">
        <v>51.416248000000003</v>
      </c>
      <c r="I4" s="10">
        <v>0.93006</v>
      </c>
      <c r="J4" s="10">
        <v>107.91</v>
      </c>
      <c r="K4" s="10">
        <v>2.2799999999999998</v>
      </c>
    </row>
    <row r="5" spans="1:11" x14ac:dyDescent="0.2">
      <c r="A5" s="11">
        <v>42376</v>
      </c>
      <c r="B5" s="10" t="s">
        <v>14</v>
      </c>
      <c r="C5" s="13">
        <v>0.14000000000000001</v>
      </c>
      <c r="D5" s="10" t="s">
        <v>1748</v>
      </c>
      <c r="E5" s="10">
        <v>44.896000000000001</v>
      </c>
      <c r="F5" s="10">
        <v>65.970000999999996</v>
      </c>
      <c r="G5" s="10">
        <v>91.5</v>
      </c>
      <c r="H5" s="10">
        <v>49.662112999999998</v>
      </c>
      <c r="I5" s="10">
        <v>0.92773000000000005</v>
      </c>
      <c r="J5" s="10">
        <v>105.15</v>
      </c>
      <c r="K5" s="10">
        <v>2.39</v>
      </c>
    </row>
    <row r="6" spans="1:11" x14ac:dyDescent="0.2">
      <c r="A6" s="11">
        <v>42377</v>
      </c>
      <c r="B6" s="10" t="s">
        <v>15</v>
      </c>
      <c r="C6" s="13">
        <v>0.14000000000000001</v>
      </c>
      <c r="D6" s="10" t="s">
        <v>1749</v>
      </c>
      <c r="E6" s="10">
        <v>45.542999000000002</v>
      </c>
      <c r="F6" s="10">
        <v>63.959999000000003</v>
      </c>
      <c r="G6" s="10">
        <v>92.253997999999996</v>
      </c>
      <c r="H6" s="10">
        <v>48.986339999999998</v>
      </c>
      <c r="I6" s="10">
        <v>0.91525000000000001</v>
      </c>
      <c r="J6" s="10">
        <v>102.25</v>
      </c>
      <c r="K6" s="10">
        <v>2.48</v>
      </c>
    </row>
    <row r="7" spans="1:11" x14ac:dyDescent="0.2">
      <c r="A7" s="11">
        <v>42378</v>
      </c>
      <c r="B7" s="10" t="s">
        <v>16</v>
      </c>
      <c r="C7" s="13" t="e">
        <v>#N/A</v>
      </c>
      <c r="D7" s="10" t="e">
        <v>#N/A</v>
      </c>
      <c r="E7" s="10" t="e">
        <v>#N/A</v>
      </c>
      <c r="F7" s="10" t="e">
        <v>#N/A</v>
      </c>
      <c r="G7" s="10" t="e">
        <v>#N/A</v>
      </c>
      <c r="H7" s="10" t="e">
        <v>#N/A</v>
      </c>
      <c r="I7" s="10" t="e">
        <v>#N/A</v>
      </c>
      <c r="J7" s="10" t="e">
        <v>#N/A</v>
      </c>
      <c r="K7" s="10" t="e">
        <v>#N/A</v>
      </c>
    </row>
    <row r="8" spans="1:11" x14ac:dyDescent="0.2">
      <c r="A8" s="11">
        <v>42379</v>
      </c>
      <c r="B8" s="10" t="s">
        <v>17</v>
      </c>
      <c r="C8" s="13" t="e">
        <v>#N/A</v>
      </c>
      <c r="D8" s="10" t="e">
        <v>#N/A</v>
      </c>
      <c r="E8" s="10" t="e">
        <v>#N/A</v>
      </c>
      <c r="F8" s="10" t="e">
        <v>#N/A</v>
      </c>
      <c r="G8" s="10" t="e">
        <v>#N/A</v>
      </c>
      <c r="H8" s="10" t="e">
        <v>#N/A</v>
      </c>
      <c r="I8" s="10" t="e">
        <v>#N/A</v>
      </c>
      <c r="J8" s="10" t="e">
        <v>#N/A</v>
      </c>
      <c r="K8" s="10" t="e">
        <v>#N/A</v>
      </c>
    </row>
    <row r="9" spans="1:11" x14ac:dyDescent="0.2">
      <c r="A9" s="11">
        <v>42380</v>
      </c>
      <c r="B9" s="10" t="s">
        <v>18</v>
      </c>
      <c r="C9" s="13">
        <v>0.13</v>
      </c>
      <c r="D9" s="10" t="s">
        <v>1750</v>
      </c>
      <c r="E9" s="10">
        <v>45.424999</v>
      </c>
      <c r="F9" s="10">
        <v>62.820999</v>
      </c>
      <c r="G9" s="10">
        <v>90.952003000000005</v>
      </c>
      <c r="H9" s="10">
        <v>48.900069999999999</v>
      </c>
      <c r="I9" s="10">
        <v>0.91398999999999997</v>
      </c>
      <c r="J9" s="10">
        <v>101.17</v>
      </c>
      <c r="K9" s="10">
        <v>2.38</v>
      </c>
    </row>
    <row r="10" spans="1:11" x14ac:dyDescent="0.2">
      <c r="A10" s="11">
        <v>42381</v>
      </c>
      <c r="B10" s="10" t="s">
        <v>19</v>
      </c>
      <c r="C10" s="13">
        <v>0.13</v>
      </c>
      <c r="D10" s="10" t="s">
        <v>1751</v>
      </c>
      <c r="E10" s="10">
        <v>45.915000999999997</v>
      </c>
      <c r="F10" s="10">
        <v>61.643002000000003</v>
      </c>
      <c r="G10" s="10">
        <v>93.454002000000003</v>
      </c>
      <c r="H10" s="10">
        <v>50.014378000000001</v>
      </c>
      <c r="I10" s="10">
        <v>0.92098000000000002</v>
      </c>
      <c r="J10" s="10">
        <v>102.54</v>
      </c>
      <c r="K10" s="10">
        <v>2.2599999999999998</v>
      </c>
    </row>
    <row r="11" spans="1:11" x14ac:dyDescent="0.2">
      <c r="A11" s="11">
        <v>42382</v>
      </c>
      <c r="B11" s="10" t="s">
        <v>20</v>
      </c>
      <c r="C11" s="13">
        <v>0.14000000000000001</v>
      </c>
      <c r="D11" s="10" t="s">
        <v>1752</v>
      </c>
      <c r="E11" s="10">
        <v>45.613998000000002</v>
      </c>
      <c r="F11" s="10">
        <v>61.599997999999999</v>
      </c>
      <c r="G11" s="10">
        <v>91.599997999999999</v>
      </c>
      <c r="H11" s="10">
        <v>49.626167000000002</v>
      </c>
      <c r="I11" s="10">
        <v>0.92217000000000005</v>
      </c>
      <c r="J11" s="10">
        <v>102.69</v>
      </c>
      <c r="K11" s="10">
        <v>2.2799999999999998</v>
      </c>
    </row>
    <row r="12" spans="1:11" x14ac:dyDescent="0.2">
      <c r="A12" s="11">
        <v>42383</v>
      </c>
      <c r="B12" s="10" t="s">
        <v>21</v>
      </c>
      <c r="C12" s="13">
        <v>0.14000000000000001</v>
      </c>
      <c r="D12" s="10" t="s">
        <v>1753</v>
      </c>
      <c r="E12" s="10">
        <v>44.689999</v>
      </c>
      <c r="F12" s="10">
        <v>61.5</v>
      </c>
      <c r="G12" s="10">
        <v>90.599997999999999</v>
      </c>
      <c r="H12" s="10">
        <v>50.330696000000003</v>
      </c>
      <c r="I12" s="10">
        <v>0.91861000000000004</v>
      </c>
      <c r="J12" s="10">
        <v>101.21</v>
      </c>
      <c r="K12" s="10">
        <v>2.14</v>
      </c>
    </row>
    <row r="13" spans="1:11" x14ac:dyDescent="0.2">
      <c r="A13" s="11">
        <v>42384</v>
      </c>
      <c r="B13" s="10" t="s">
        <v>22</v>
      </c>
      <c r="C13" s="13">
        <v>0.14000000000000001</v>
      </c>
      <c r="D13" s="10" t="s">
        <v>1754</v>
      </c>
      <c r="E13" s="10">
        <v>41.512999999999998</v>
      </c>
      <c r="F13" s="10">
        <v>58.25</v>
      </c>
      <c r="G13" s="10">
        <v>86.066001999999997</v>
      </c>
      <c r="H13" s="10">
        <v>48.231487000000001</v>
      </c>
      <c r="I13" s="10">
        <v>0.92090000000000005</v>
      </c>
      <c r="J13" s="10">
        <v>99</v>
      </c>
      <c r="K13" s="10">
        <v>2.1</v>
      </c>
    </row>
    <row r="14" spans="1:11" x14ac:dyDescent="0.2">
      <c r="A14" s="11">
        <v>42385</v>
      </c>
      <c r="B14" s="10" t="s">
        <v>23</v>
      </c>
      <c r="C14" s="13" t="e">
        <v>#N/A</v>
      </c>
      <c r="D14" s="10" t="e">
        <v>#N/A</v>
      </c>
      <c r="E14" s="10" t="e">
        <v>#N/A</v>
      </c>
      <c r="F14" s="10" t="e">
        <v>#N/A</v>
      </c>
      <c r="G14" s="10" t="e">
        <v>#N/A</v>
      </c>
      <c r="H14" s="10" t="e">
        <v>#N/A</v>
      </c>
      <c r="I14" s="10" t="e">
        <v>#N/A</v>
      </c>
      <c r="J14" s="10" t="e">
        <v>#N/A</v>
      </c>
      <c r="K14" s="10" t="e">
        <v>#N/A</v>
      </c>
    </row>
    <row r="15" spans="1:11" x14ac:dyDescent="0.2">
      <c r="A15" s="11">
        <v>42386</v>
      </c>
      <c r="B15" s="10" t="s">
        <v>24</v>
      </c>
      <c r="C15" s="13" t="e">
        <v>#N/A</v>
      </c>
      <c r="D15" s="10" t="e">
        <v>#N/A</v>
      </c>
      <c r="E15" s="10" t="e">
        <v>#N/A</v>
      </c>
      <c r="F15" s="10" t="e">
        <v>#N/A</v>
      </c>
      <c r="G15" s="10" t="e">
        <v>#N/A</v>
      </c>
      <c r="H15" s="10" t="e">
        <v>#N/A</v>
      </c>
      <c r="I15" s="10" t="e">
        <v>#N/A</v>
      </c>
      <c r="J15" s="10" t="e">
        <v>#N/A</v>
      </c>
      <c r="K15" s="10" t="e">
        <v>#N/A</v>
      </c>
    </row>
    <row r="16" spans="1:11" x14ac:dyDescent="0.2">
      <c r="A16" s="11">
        <v>42387</v>
      </c>
      <c r="B16" s="10" t="s">
        <v>25</v>
      </c>
      <c r="C16" s="13">
        <v>0.14000000000000001</v>
      </c>
      <c r="D16" s="10" t="s">
        <v>1755</v>
      </c>
      <c r="E16" s="10">
        <v>42.77</v>
      </c>
      <c r="F16" s="10">
        <v>62.106997999999997</v>
      </c>
      <c r="G16" s="10">
        <v>86.000998999999993</v>
      </c>
      <c r="H16" s="10" t="e">
        <v>#N/A</v>
      </c>
      <c r="I16" s="10">
        <v>0.91574999999999995</v>
      </c>
      <c r="J16" s="10">
        <v>99.44</v>
      </c>
      <c r="K16" s="10">
        <v>2.13</v>
      </c>
    </row>
    <row r="17" spans="1:11" x14ac:dyDescent="0.2">
      <c r="A17" s="11">
        <v>42388</v>
      </c>
      <c r="B17" s="10" t="s">
        <v>26</v>
      </c>
      <c r="C17" s="13">
        <v>0.14000000000000001</v>
      </c>
      <c r="D17" s="10" t="s">
        <v>1756</v>
      </c>
      <c r="E17" s="10">
        <v>45.758999000000003</v>
      </c>
      <c r="F17" s="10">
        <v>58.25</v>
      </c>
      <c r="G17" s="10">
        <v>86.442001000000005</v>
      </c>
      <c r="H17" s="10">
        <v>49.439250999999999</v>
      </c>
      <c r="I17" s="10">
        <v>0.91785000000000005</v>
      </c>
      <c r="J17" s="10">
        <v>100.87</v>
      </c>
      <c r="K17" s="10">
        <v>2.09</v>
      </c>
    </row>
    <row r="18" spans="1:11" x14ac:dyDescent="0.2">
      <c r="A18" s="11">
        <v>42389</v>
      </c>
      <c r="B18" s="10" t="s">
        <v>27</v>
      </c>
      <c r="C18" s="13">
        <v>0.13</v>
      </c>
      <c r="D18" s="10" t="s">
        <v>1757</v>
      </c>
      <c r="E18" s="10">
        <v>44.019001000000003</v>
      </c>
      <c r="F18" s="10">
        <v>56.495998</v>
      </c>
      <c r="G18" s="10">
        <v>83.425003000000004</v>
      </c>
      <c r="H18" s="10">
        <v>48.878506000000002</v>
      </c>
      <c r="I18" s="10">
        <v>0.91634000000000004</v>
      </c>
      <c r="J18" s="10">
        <v>98.85</v>
      </c>
      <c r="K18" s="10">
        <v>2.13</v>
      </c>
    </row>
    <row r="19" spans="1:11" x14ac:dyDescent="0.2">
      <c r="A19" s="11">
        <v>42390</v>
      </c>
      <c r="B19" s="10" t="s">
        <v>28</v>
      </c>
      <c r="C19" s="13">
        <v>0.13</v>
      </c>
      <c r="D19" s="10" t="s">
        <v>1758</v>
      </c>
      <c r="E19" s="10">
        <v>46.011001999999998</v>
      </c>
      <c r="F19" s="10">
        <v>56.063999000000003</v>
      </c>
      <c r="G19" s="10">
        <v>87.149001999999996</v>
      </c>
      <c r="H19" s="10">
        <v>49.575843999999996</v>
      </c>
      <c r="I19" s="10">
        <v>0.91937000000000002</v>
      </c>
      <c r="J19" s="10">
        <v>101.56</v>
      </c>
      <c r="K19" s="10">
        <v>2.16</v>
      </c>
    </row>
    <row r="20" spans="1:11" x14ac:dyDescent="0.2">
      <c r="A20" s="11">
        <v>42391</v>
      </c>
      <c r="B20" s="10" t="s">
        <v>29</v>
      </c>
      <c r="C20" s="13">
        <v>0.13</v>
      </c>
      <c r="D20" s="10" t="s">
        <v>1759</v>
      </c>
      <c r="E20" s="10">
        <v>46.23</v>
      </c>
      <c r="F20" s="10">
        <v>56.707000999999998</v>
      </c>
      <c r="G20" s="10">
        <v>89.847999999999999</v>
      </c>
      <c r="H20" s="10">
        <v>49.590221</v>
      </c>
      <c r="I20" s="10">
        <v>0.92064000000000001</v>
      </c>
      <c r="J20" s="10">
        <v>103.87</v>
      </c>
      <c r="K20" s="10">
        <v>2.15</v>
      </c>
    </row>
    <row r="21" spans="1:11" x14ac:dyDescent="0.2">
      <c r="A21" s="11">
        <v>42392</v>
      </c>
      <c r="B21" s="10" t="s">
        <v>30</v>
      </c>
      <c r="C21" s="13" t="e">
        <v>#N/A</v>
      </c>
      <c r="D21" s="10" t="e">
        <v>#N/A</v>
      </c>
      <c r="E21" s="10" t="e">
        <v>#N/A</v>
      </c>
      <c r="F21" s="10" t="e">
        <v>#N/A</v>
      </c>
      <c r="G21" s="10" t="e">
        <v>#N/A</v>
      </c>
      <c r="H21" s="10" t="e">
        <v>#N/A</v>
      </c>
      <c r="I21" s="10" t="e">
        <v>#N/A</v>
      </c>
      <c r="J21" s="10" t="e">
        <v>#N/A</v>
      </c>
      <c r="K21" s="10" t="e">
        <v>#N/A</v>
      </c>
    </row>
    <row r="22" spans="1:11" x14ac:dyDescent="0.2">
      <c r="A22" s="11">
        <v>42393</v>
      </c>
      <c r="B22" s="10" t="s">
        <v>31</v>
      </c>
      <c r="C22" s="13" t="e">
        <v>#N/A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</row>
    <row r="23" spans="1:11" x14ac:dyDescent="0.2">
      <c r="A23" s="11">
        <v>42394</v>
      </c>
      <c r="B23" s="10" t="s">
        <v>32</v>
      </c>
      <c r="C23" s="13">
        <v>0.13</v>
      </c>
      <c r="D23" s="10" t="s">
        <v>1760</v>
      </c>
      <c r="E23" s="10">
        <v>47.200001</v>
      </c>
      <c r="F23" s="10">
        <v>57.16</v>
      </c>
      <c r="G23" s="10">
        <v>88.611000000000004</v>
      </c>
      <c r="H23" s="10">
        <v>48.447158999999999</v>
      </c>
      <c r="I23" s="10">
        <v>0.92601</v>
      </c>
      <c r="J23" s="10">
        <v>104.12</v>
      </c>
      <c r="K23" s="10">
        <v>2.15</v>
      </c>
    </row>
    <row r="24" spans="1:11" x14ac:dyDescent="0.2">
      <c r="A24" s="11">
        <v>42395</v>
      </c>
      <c r="B24" s="10" t="s">
        <v>33</v>
      </c>
      <c r="C24" s="13">
        <v>0.13</v>
      </c>
      <c r="D24" s="10" t="s">
        <v>1761</v>
      </c>
      <c r="E24" s="10">
        <v>47.110000999999997</v>
      </c>
      <c r="F24" s="10">
        <v>55.509998000000003</v>
      </c>
      <c r="G24" s="10">
        <v>88.194000000000003</v>
      </c>
      <c r="H24" s="10">
        <v>50.230049000000001</v>
      </c>
      <c r="I24" s="10">
        <v>0.9214</v>
      </c>
      <c r="J24" s="10">
        <v>103.67</v>
      </c>
      <c r="K24" s="10">
        <v>2.1800000000000002</v>
      </c>
    </row>
    <row r="25" spans="1:11" x14ac:dyDescent="0.2">
      <c r="A25" s="11">
        <v>42396</v>
      </c>
      <c r="B25" s="10" t="s">
        <v>34</v>
      </c>
      <c r="C25" s="13">
        <v>0.13</v>
      </c>
      <c r="D25" s="10" t="s">
        <v>1762</v>
      </c>
      <c r="E25" s="10">
        <v>46.555</v>
      </c>
      <c r="F25" s="10">
        <v>56.984000999999999</v>
      </c>
      <c r="G25" s="10">
        <v>88.060997</v>
      </c>
      <c r="H25" s="10">
        <v>49.892161999999999</v>
      </c>
      <c r="I25" s="10">
        <v>0.92039000000000004</v>
      </c>
      <c r="J25" s="10">
        <v>103.38</v>
      </c>
      <c r="K25" s="10">
        <v>2.1800000000000002</v>
      </c>
    </row>
    <row r="26" spans="1:11" x14ac:dyDescent="0.2">
      <c r="A26" s="11">
        <v>42397</v>
      </c>
      <c r="B26" s="10" t="s">
        <v>35</v>
      </c>
      <c r="C26" s="13">
        <v>0.12</v>
      </c>
      <c r="D26" s="10" t="s">
        <v>1763</v>
      </c>
      <c r="E26" s="10">
        <v>45.200001</v>
      </c>
      <c r="F26" s="10">
        <v>56.349997999999999</v>
      </c>
      <c r="G26" s="10">
        <v>84.989998</v>
      </c>
      <c r="H26" s="10">
        <v>50.618259000000002</v>
      </c>
      <c r="I26" s="10">
        <v>0.91676000000000002</v>
      </c>
      <c r="J26" s="10">
        <v>100.33</v>
      </c>
      <c r="K26" s="10">
        <v>2.23</v>
      </c>
    </row>
    <row r="27" spans="1:11" x14ac:dyDescent="0.2">
      <c r="A27" s="11">
        <v>42398</v>
      </c>
      <c r="B27" s="10" t="s">
        <v>36</v>
      </c>
      <c r="C27" s="13">
        <v>0.12</v>
      </c>
      <c r="D27" s="10" t="s">
        <v>1764</v>
      </c>
      <c r="E27" s="10">
        <v>46.351002000000001</v>
      </c>
      <c r="F27" s="10">
        <v>56.625</v>
      </c>
      <c r="G27" s="10">
        <v>87.593001999999998</v>
      </c>
      <c r="H27" s="10">
        <v>52.027316999999996</v>
      </c>
      <c r="I27" s="10">
        <v>0.91432999999999998</v>
      </c>
      <c r="J27" s="10">
        <v>101.75</v>
      </c>
      <c r="K27" s="10">
        <v>2.31</v>
      </c>
    </row>
    <row r="28" spans="1:11" x14ac:dyDescent="0.2">
      <c r="A28" s="11">
        <v>42399</v>
      </c>
      <c r="B28" s="10" t="s">
        <v>37</v>
      </c>
      <c r="C28" s="13" t="e">
        <v>#N/A</v>
      </c>
      <c r="D28" s="10" t="e">
        <v>#N/A</v>
      </c>
      <c r="E28" s="10" t="e">
        <v>#N/A</v>
      </c>
      <c r="F28" s="10" t="e">
        <v>#N/A</v>
      </c>
      <c r="G28" s="10" t="e">
        <v>#N/A</v>
      </c>
      <c r="H28" s="10" t="e">
        <v>#N/A</v>
      </c>
      <c r="I28" s="10" t="e">
        <v>#N/A</v>
      </c>
      <c r="J28" s="10" t="e">
        <v>#N/A</v>
      </c>
      <c r="K28" s="10" t="e">
        <v>#N/A</v>
      </c>
    </row>
    <row r="29" spans="1:11" x14ac:dyDescent="0.2">
      <c r="A29" s="11">
        <v>42400</v>
      </c>
      <c r="B29" s="10" t="s">
        <v>38</v>
      </c>
      <c r="C29" s="13" t="e">
        <v>#N/A</v>
      </c>
      <c r="D29" s="10" t="e">
        <v>#N/A</v>
      </c>
      <c r="E29" s="10" t="e">
        <v>#N/A</v>
      </c>
      <c r="F29" s="10" t="e">
        <v>#N/A</v>
      </c>
      <c r="G29" s="10" t="e">
        <v>#N/A</v>
      </c>
      <c r="H29" s="10" t="e">
        <v>#N/A</v>
      </c>
      <c r="I29" s="10" t="e">
        <v>#N/A</v>
      </c>
      <c r="J29" s="10" t="e">
        <v>#N/A</v>
      </c>
      <c r="K29" s="10" t="e">
        <v>#N/A</v>
      </c>
    </row>
    <row r="30" spans="1:11" x14ac:dyDescent="0.2">
      <c r="A30" s="11">
        <v>42401</v>
      </c>
      <c r="B30" s="10" t="s">
        <v>39</v>
      </c>
      <c r="C30" s="13">
        <v>0.12</v>
      </c>
      <c r="D30" s="10" t="s">
        <v>1765</v>
      </c>
      <c r="E30" s="10">
        <v>46.099997999999999</v>
      </c>
      <c r="F30" s="10">
        <v>58.799999</v>
      </c>
      <c r="G30" s="10">
        <v>87.207999999999998</v>
      </c>
      <c r="H30" s="10">
        <v>52.552120000000002</v>
      </c>
      <c r="I30" s="10">
        <v>0.92371000000000003</v>
      </c>
      <c r="J30" s="10">
        <v>100.92</v>
      </c>
      <c r="K30" s="10">
        <v>2.15</v>
      </c>
    </row>
    <row r="31" spans="1:11" x14ac:dyDescent="0.2">
      <c r="A31" s="11">
        <v>42402</v>
      </c>
      <c r="B31" s="10" t="s">
        <v>40</v>
      </c>
      <c r="C31" s="13">
        <v>0.12</v>
      </c>
      <c r="D31" s="10" t="s">
        <v>1766</v>
      </c>
      <c r="E31" s="10">
        <v>44.771000000000001</v>
      </c>
      <c r="F31" s="10">
        <v>58.841000000000001</v>
      </c>
      <c r="G31" s="10">
        <v>85.845000999999996</v>
      </c>
      <c r="H31" s="10">
        <v>51.991374999999998</v>
      </c>
      <c r="I31" s="10">
        <v>0.91766000000000003</v>
      </c>
      <c r="J31" s="10">
        <v>98.75</v>
      </c>
      <c r="K31" s="10">
        <v>2.04</v>
      </c>
    </row>
    <row r="32" spans="1:11" x14ac:dyDescent="0.2">
      <c r="A32" s="11">
        <v>42403</v>
      </c>
      <c r="B32" s="10" t="s">
        <v>41</v>
      </c>
      <c r="C32" s="13">
        <v>0.12</v>
      </c>
      <c r="D32" s="10" t="s">
        <v>1767</v>
      </c>
      <c r="E32" s="10">
        <v>45.151001000000001</v>
      </c>
      <c r="F32" s="10">
        <v>58</v>
      </c>
      <c r="G32" s="10">
        <v>83.928000999999995</v>
      </c>
      <c r="H32" s="10">
        <v>52.084831000000001</v>
      </c>
      <c r="I32" s="10">
        <v>0.91557999999999995</v>
      </c>
      <c r="J32" s="10">
        <v>96.97</v>
      </c>
      <c r="K32" s="10">
        <v>2.06</v>
      </c>
    </row>
    <row r="33" spans="1:11" x14ac:dyDescent="0.2">
      <c r="A33" s="11">
        <v>42404</v>
      </c>
      <c r="B33" s="10" t="s">
        <v>42</v>
      </c>
      <c r="C33" s="13">
        <v>0.12</v>
      </c>
      <c r="D33" s="10" t="s">
        <v>1768</v>
      </c>
      <c r="E33" s="10">
        <v>43.661999000000002</v>
      </c>
      <c r="F33" s="10">
        <v>57.5</v>
      </c>
      <c r="G33" s="10">
        <v>86.403000000000006</v>
      </c>
      <c r="H33" s="10">
        <v>51.984183999999999</v>
      </c>
      <c r="I33" s="10">
        <v>0.90163000000000004</v>
      </c>
      <c r="J33" s="10">
        <v>96.9</v>
      </c>
      <c r="K33" s="10">
        <v>1.99</v>
      </c>
    </row>
    <row r="34" spans="1:11" x14ac:dyDescent="0.2">
      <c r="A34" s="11">
        <v>42405</v>
      </c>
      <c r="B34" s="10" t="s">
        <v>43</v>
      </c>
      <c r="C34" s="13">
        <v>0.12</v>
      </c>
      <c r="D34" s="10" t="s">
        <v>1769</v>
      </c>
      <c r="E34" s="10">
        <v>42.839001000000003</v>
      </c>
      <c r="F34" s="10">
        <v>57.032001000000001</v>
      </c>
      <c r="G34" s="10">
        <v>84.157996999999995</v>
      </c>
      <c r="H34" s="10">
        <v>50.150970000000001</v>
      </c>
      <c r="I34" s="10">
        <v>0.89285999999999999</v>
      </c>
      <c r="J34" s="10">
        <v>94.87</v>
      </c>
      <c r="K34" s="10">
        <v>2.0499999999999998</v>
      </c>
    </row>
    <row r="35" spans="1:11" x14ac:dyDescent="0.2">
      <c r="A35" s="11">
        <v>42406</v>
      </c>
      <c r="B35" s="10" t="s">
        <v>44</v>
      </c>
      <c r="C35" s="13" t="e">
        <v>#N/A</v>
      </c>
      <c r="D35" s="10" t="e">
        <v>#N/A</v>
      </c>
      <c r="E35" s="10" t="e">
        <v>#N/A</v>
      </c>
      <c r="F35" s="10" t="e">
        <v>#N/A</v>
      </c>
      <c r="G35" s="10" t="e">
        <v>#N/A</v>
      </c>
      <c r="H35" s="10" t="e">
        <v>#N/A</v>
      </c>
      <c r="I35" s="10" t="e">
        <v>#N/A</v>
      </c>
      <c r="J35" s="10" t="e">
        <v>#N/A</v>
      </c>
      <c r="K35" s="10" t="e">
        <v>#N/A</v>
      </c>
    </row>
    <row r="36" spans="1:11" x14ac:dyDescent="0.2">
      <c r="A36" s="11">
        <v>42407</v>
      </c>
      <c r="B36" s="10" t="s">
        <v>45</v>
      </c>
      <c r="C36" s="13" t="e">
        <v>#N/A</v>
      </c>
      <c r="D36" s="10" t="e">
        <v>#N/A</v>
      </c>
      <c r="E36" s="10" t="e">
        <v>#N/A</v>
      </c>
      <c r="F36" s="10" t="e">
        <v>#N/A</v>
      </c>
      <c r="G36" s="10" t="e">
        <v>#N/A</v>
      </c>
      <c r="H36" s="10" t="e">
        <v>#N/A</v>
      </c>
      <c r="I36" s="10" t="e">
        <v>#N/A</v>
      </c>
      <c r="J36" s="10" t="e">
        <v>#N/A</v>
      </c>
      <c r="K36" s="10" t="e">
        <v>#N/A</v>
      </c>
    </row>
    <row r="37" spans="1:11" x14ac:dyDescent="0.2">
      <c r="A37" s="11">
        <v>42408</v>
      </c>
      <c r="B37" s="10" t="s">
        <v>46</v>
      </c>
      <c r="C37" s="13">
        <v>0.12</v>
      </c>
      <c r="D37" s="10" t="s">
        <v>1770</v>
      </c>
      <c r="E37" s="10">
        <v>40</v>
      </c>
      <c r="F37" s="10">
        <v>57.303001000000002</v>
      </c>
      <c r="G37" s="10">
        <v>79.981003000000001</v>
      </c>
      <c r="H37" s="10">
        <v>48.475918</v>
      </c>
      <c r="I37" s="10">
        <v>0.89725999999999995</v>
      </c>
      <c r="J37" s="10">
        <v>93.01</v>
      </c>
      <c r="K37" s="10">
        <v>2.13</v>
      </c>
    </row>
    <row r="38" spans="1:11" x14ac:dyDescent="0.2">
      <c r="A38" s="11">
        <v>42409</v>
      </c>
      <c r="B38" s="10" t="s">
        <v>47</v>
      </c>
      <c r="C38" s="13">
        <v>0.12</v>
      </c>
      <c r="D38" s="10" t="s">
        <v>1771</v>
      </c>
      <c r="E38" s="10">
        <v>39.200001</v>
      </c>
      <c r="F38" s="10">
        <v>53.965000000000003</v>
      </c>
      <c r="G38" s="10">
        <v>80.814003</v>
      </c>
      <c r="H38" s="10">
        <v>47.785767</v>
      </c>
      <c r="I38" s="10">
        <v>0.89366999999999996</v>
      </c>
      <c r="J38" s="10">
        <v>91.69</v>
      </c>
      <c r="K38" s="10">
        <v>2.09</v>
      </c>
    </row>
    <row r="39" spans="1:11" x14ac:dyDescent="0.2">
      <c r="A39" s="11">
        <v>42410</v>
      </c>
      <c r="B39" s="10" t="s">
        <v>48</v>
      </c>
      <c r="C39" s="13">
        <v>0.12</v>
      </c>
      <c r="D39" s="10" t="s">
        <v>1772</v>
      </c>
      <c r="E39" s="10">
        <v>41.055</v>
      </c>
      <c r="F39" s="10">
        <v>55.754002</v>
      </c>
      <c r="G39" s="10">
        <v>79.635002</v>
      </c>
      <c r="H39" s="10">
        <v>47.994247000000001</v>
      </c>
      <c r="I39" s="10">
        <v>0.88573999999999997</v>
      </c>
      <c r="J39" s="10">
        <v>93.34</v>
      </c>
      <c r="K39" s="10">
        <v>2.0499999999999998</v>
      </c>
    </row>
    <row r="40" spans="1:11" x14ac:dyDescent="0.2">
      <c r="A40" s="11">
        <v>42411</v>
      </c>
      <c r="B40" s="10" t="s">
        <v>49</v>
      </c>
      <c r="C40" s="13">
        <v>0.11</v>
      </c>
      <c r="D40" s="10" t="s">
        <v>1773</v>
      </c>
      <c r="E40" s="10">
        <v>39.5</v>
      </c>
      <c r="F40" s="10">
        <v>53.73</v>
      </c>
      <c r="G40" s="10">
        <v>78.992996000000005</v>
      </c>
      <c r="H40" s="10">
        <v>46.901508</v>
      </c>
      <c r="I40" s="10">
        <v>0.88644999999999996</v>
      </c>
      <c r="J40" s="10">
        <v>91.34</v>
      </c>
      <c r="K40" s="10">
        <v>1.99</v>
      </c>
    </row>
    <row r="41" spans="1:11" x14ac:dyDescent="0.2">
      <c r="A41" s="11">
        <v>42412</v>
      </c>
      <c r="B41" s="10" t="s">
        <v>50</v>
      </c>
      <c r="C41" s="13">
        <v>0.12</v>
      </c>
      <c r="D41" s="10" t="s">
        <v>1774</v>
      </c>
      <c r="E41" s="10">
        <v>40.655997999999997</v>
      </c>
      <c r="F41" s="10">
        <v>53.431998999999998</v>
      </c>
      <c r="G41" s="10">
        <v>80.628997999999996</v>
      </c>
      <c r="H41" s="10">
        <v>48.411217000000001</v>
      </c>
      <c r="I41" s="10">
        <v>0.88354999999999995</v>
      </c>
      <c r="J41" s="10">
        <v>93.26</v>
      </c>
      <c r="K41" s="10">
        <v>1.97</v>
      </c>
    </row>
    <row r="42" spans="1:11" x14ac:dyDescent="0.2">
      <c r="A42" s="11">
        <v>42413</v>
      </c>
      <c r="B42" s="10" t="s">
        <v>51</v>
      </c>
      <c r="C42" s="13" t="e">
        <v>#N/A</v>
      </c>
      <c r="D42" s="10" t="e">
        <v>#N/A</v>
      </c>
      <c r="E42" s="10" t="e">
        <v>#N/A</v>
      </c>
      <c r="F42" s="10" t="e">
        <v>#N/A</v>
      </c>
      <c r="G42" s="10" t="e">
        <v>#N/A</v>
      </c>
      <c r="H42" s="10" t="e">
        <v>#N/A</v>
      </c>
      <c r="I42" s="10" t="e">
        <v>#N/A</v>
      </c>
      <c r="J42" s="10" t="e">
        <v>#N/A</v>
      </c>
      <c r="K42" s="10" t="e">
        <v>#N/A</v>
      </c>
    </row>
    <row r="43" spans="1:11" x14ac:dyDescent="0.2">
      <c r="A43" s="11">
        <v>42414</v>
      </c>
      <c r="B43" s="10" t="s">
        <v>52</v>
      </c>
      <c r="C43" s="13" t="e">
        <v>#N/A</v>
      </c>
      <c r="D43" s="10" t="e">
        <v>#N/A</v>
      </c>
      <c r="E43" s="10" t="e">
        <v>#N/A</v>
      </c>
      <c r="F43" s="10" t="e">
        <v>#N/A</v>
      </c>
      <c r="G43" s="10" t="e">
        <v>#N/A</v>
      </c>
      <c r="H43" s="10" t="e">
        <v>#N/A</v>
      </c>
      <c r="I43" s="10" t="e">
        <v>#N/A</v>
      </c>
      <c r="J43" s="10" t="e">
        <v>#N/A</v>
      </c>
      <c r="K43" s="10" t="e">
        <v>#N/A</v>
      </c>
    </row>
    <row r="44" spans="1:11" x14ac:dyDescent="0.2">
      <c r="A44" s="11">
        <v>42415</v>
      </c>
      <c r="B44" s="10" t="s">
        <v>53</v>
      </c>
      <c r="C44" s="13" t="e">
        <v>#N/A</v>
      </c>
      <c r="D44" s="10" t="s">
        <v>1775</v>
      </c>
      <c r="E44" s="10" t="e">
        <v>#N/A</v>
      </c>
      <c r="F44" s="10" t="e">
        <v>#N/A</v>
      </c>
      <c r="G44" s="10" t="e">
        <v>#N/A</v>
      </c>
      <c r="H44" s="10" t="e">
        <v>#N/A</v>
      </c>
      <c r="I44" s="10" t="e">
        <v>#N/A</v>
      </c>
      <c r="J44" s="10" t="e">
        <v>#N/A</v>
      </c>
      <c r="K44" s="10" t="e">
        <v>#N/A</v>
      </c>
    </row>
    <row r="45" spans="1:11" x14ac:dyDescent="0.2">
      <c r="A45" s="11">
        <v>42416</v>
      </c>
      <c r="B45" s="10" t="s">
        <v>54</v>
      </c>
      <c r="C45" s="13">
        <v>0.12</v>
      </c>
      <c r="D45" s="10" t="s">
        <v>1776</v>
      </c>
      <c r="E45" s="10">
        <v>41.091000000000001</v>
      </c>
      <c r="F45" s="10">
        <v>55.374001</v>
      </c>
      <c r="G45" s="10">
        <v>83.096999999999994</v>
      </c>
      <c r="H45" s="10" t="e">
        <v>#N/A</v>
      </c>
      <c r="I45" s="10">
        <v>0.89078999999999997</v>
      </c>
      <c r="J45" s="10">
        <v>94.9</v>
      </c>
      <c r="K45" s="10">
        <v>1.92</v>
      </c>
    </row>
    <row r="46" spans="1:11" x14ac:dyDescent="0.2">
      <c r="A46" s="11">
        <v>42417</v>
      </c>
      <c r="B46" s="10" t="s">
        <v>55</v>
      </c>
      <c r="C46" s="13">
        <v>0.12</v>
      </c>
      <c r="D46" s="10" t="s">
        <v>1777</v>
      </c>
      <c r="E46" s="10">
        <v>40.196998999999998</v>
      </c>
      <c r="F46" s="10">
        <v>56.096001000000001</v>
      </c>
      <c r="G46" s="10">
        <v>82.696999000000005</v>
      </c>
      <c r="H46" s="10">
        <v>49.978431999999998</v>
      </c>
      <c r="I46" s="10">
        <v>0.89493</v>
      </c>
      <c r="J46" s="10">
        <v>93.78</v>
      </c>
      <c r="K46" s="10">
        <v>1.92</v>
      </c>
    </row>
    <row r="47" spans="1:11" x14ac:dyDescent="0.2">
      <c r="A47" s="11">
        <v>42418</v>
      </c>
      <c r="B47" s="10" t="s">
        <v>56</v>
      </c>
      <c r="C47" s="13">
        <v>0.12</v>
      </c>
      <c r="D47" s="10" t="s">
        <v>1778</v>
      </c>
      <c r="E47" s="10">
        <v>41.068001000000002</v>
      </c>
      <c r="F47" s="10">
        <v>56.207000999999998</v>
      </c>
      <c r="G47" s="10">
        <v>86.223999000000006</v>
      </c>
      <c r="H47" s="10">
        <v>51.186194999999998</v>
      </c>
      <c r="I47" s="10">
        <v>0.89710000000000001</v>
      </c>
      <c r="J47" s="10">
        <v>96.14</v>
      </c>
      <c r="K47" s="10">
        <v>1.95</v>
      </c>
    </row>
    <row r="48" spans="1:11" x14ac:dyDescent="0.2">
      <c r="A48" s="11">
        <v>42419</v>
      </c>
      <c r="B48" s="10" t="s">
        <v>57</v>
      </c>
      <c r="C48" s="13">
        <v>0.12</v>
      </c>
      <c r="D48" s="10" t="s">
        <v>1779</v>
      </c>
      <c r="E48" s="10">
        <v>43.460999000000001</v>
      </c>
      <c r="F48" s="10">
        <v>58.514999000000003</v>
      </c>
      <c r="G48" s="10">
        <v>85.488997999999995</v>
      </c>
      <c r="H48" s="10">
        <v>51.063983999999998</v>
      </c>
      <c r="I48" s="10">
        <v>0.89903999999999995</v>
      </c>
      <c r="J48" s="10">
        <v>97.39</v>
      </c>
      <c r="K48" s="10">
        <v>1.85</v>
      </c>
    </row>
    <row r="49" spans="1:11" x14ac:dyDescent="0.2">
      <c r="A49" s="11">
        <v>42420</v>
      </c>
      <c r="B49" s="10" t="s">
        <v>58</v>
      </c>
      <c r="C49" s="13" t="e">
        <v>#N/A</v>
      </c>
      <c r="D49" s="10" t="e">
        <v>#N/A</v>
      </c>
      <c r="E49" s="10" t="e">
        <v>#N/A</v>
      </c>
      <c r="F49" s="10" t="e">
        <v>#N/A</v>
      </c>
      <c r="G49" s="10" t="e">
        <v>#N/A</v>
      </c>
      <c r="H49" s="10" t="e">
        <v>#N/A</v>
      </c>
      <c r="I49" s="10" t="e">
        <v>#N/A</v>
      </c>
      <c r="J49" s="10" t="e">
        <v>#N/A</v>
      </c>
      <c r="K49" s="10" t="e">
        <v>#N/A</v>
      </c>
    </row>
    <row r="50" spans="1:11" x14ac:dyDescent="0.2">
      <c r="A50" s="11">
        <v>42421</v>
      </c>
      <c r="B50" s="10" t="s">
        <v>59</v>
      </c>
      <c r="C50" s="13" t="e">
        <v>#N/A</v>
      </c>
      <c r="D50" s="10" t="e">
        <v>#N/A</v>
      </c>
      <c r="E50" s="10" t="e">
        <v>#N/A</v>
      </c>
      <c r="F50" s="10" t="e">
        <v>#N/A</v>
      </c>
      <c r="G50" s="10" t="e">
        <v>#N/A</v>
      </c>
      <c r="H50" s="10" t="e">
        <v>#N/A</v>
      </c>
      <c r="I50" s="10" t="e">
        <v>#N/A</v>
      </c>
      <c r="J50" s="10" t="e">
        <v>#N/A</v>
      </c>
      <c r="K50" s="10" t="e">
        <v>#N/A</v>
      </c>
    </row>
    <row r="51" spans="1:11" x14ac:dyDescent="0.2">
      <c r="A51" s="11">
        <v>42422</v>
      </c>
      <c r="B51" s="10" t="s">
        <v>60</v>
      </c>
      <c r="C51" s="13">
        <v>0.12</v>
      </c>
      <c r="D51" s="10" t="s">
        <v>1780</v>
      </c>
      <c r="E51" s="10">
        <v>42.790000999999997</v>
      </c>
      <c r="F51" s="10">
        <v>58.581001000000001</v>
      </c>
      <c r="G51" s="10">
        <v>85.485000999999997</v>
      </c>
      <c r="H51" s="10">
        <v>50.697341999999999</v>
      </c>
      <c r="I51" s="10">
        <v>0.90000999999999998</v>
      </c>
      <c r="J51" s="10">
        <v>96.47</v>
      </c>
      <c r="K51" s="10">
        <v>1.81</v>
      </c>
    </row>
    <row r="52" spans="1:11" x14ac:dyDescent="0.2">
      <c r="A52" s="11">
        <v>42423</v>
      </c>
      <c r="B52" s="10" t="s">
        <v>61</v>
      </c>
      <c r="C52" s="13">
        <v>0.13</v>
      </c>
      <c r="D52" s="10" t="s">
        <v>1781</v>
      </c>
      <c r="E52" s="10">
        <v>42.713000999999998</v>
      </c>
      <c r="F52" s="10">
        <v>58.040000999999997</v>
      </c>
      <c r="G52" s="10">
        <v>87.667998999999995</v>
      </c>
      <c r="H52" s="10">
        <v>51.732567000000003</v>
      </c>
      <c r="I52" s="10">
        <v>0.89895999999999998</v>
      </c>
      <c r="J52" s="10">
        <v>97.4</v>
      </c>
      <c r="K52" s="10">
        <v>1.83</v>
      </c>
    </row>
    <row r="53" spans="1:11" x14ac:dyDescent="0.2">
      <c r="A53" s="11">
        <v>42424</v>
      </c>
      <c r="B53" s="10" t="s">
        <v>62</v>
      </c>
      <c r="C53" s="13">
        <v>0.13</v>
      </c>
      <c r="D53" s="10" t="s">
        <v>1782</v>
      </c>
      <c r="E53" s="10">
        <v>42.68</v>
      </c>
      <c r="F53" s="10">
        <v>58.706001000000001</v>
      </c>
      <c r="G53" s="10">
        <v>87.209998999999996</v>
      </c>
      <c r="H53" s="10">
        <v>51.409058000000002</v>
      </c>
      <c r="I53" s="10">
        <v>0.90678000000000003</v>
      </c>
      <c r="J53" s="10">
        <v>95.65</v>
      </c>
      <c r="K53" s="10">
        <v>1.79</v>
      </c>
    </row>
    <row r="54" spans="1:11" x14ac:dyDescent="0.2">
      <c r="A54" s="11">
        <v>42425</v>
      </c>
      <c r="B54" s="10" t="s">
        <v>63</v>
      </c>
      <c r="C54" s="13">
        <v>0.13</v>
      </c>
      <c r="D54" s="10" t="s">
        <v>1783</v>
      </c>
      <c r="E54" s="10">
        <v>36.799999</v>
      </c>
      <c r="F54" s="10">
        <v>58.188000000000002</v>
      </c>
      <c r="G54" s="10">
        <v>86.279999000000004</v>
      </c>
      <c r="H54" s="10">
        <v>51.387489000000002</v>
      </c>
      <c r="I54" s="10">
        <v>0.90686</v>
      </c>
      <c r="J54" s="10">
        <v>93.28</v>
      </c>
      <c r="K54" s="10">
        <v>1.78</v>
      </c>
    </row>
    <row r="55" spans="1:11" x14ac:dyDescent="0.2">
      <c r="A55" s="11">
        <v>42426</v>
      </c>
      <c r="B55" s="10" t="s">
        <v>64</v>
      </c>
      <c r="C55" s="13">
        <v>0.13</v>
      </c>
      <c r="D55" s="10" t="s">
        <v>1784</v>
      </c>
      <c r="E55" s="10">
        <v>36.460999000000001</v>
      </c>
      <c r="F55" s="10">
        <v>58.390999000000001</v>
      </c>
      <c r="G55" s="10">
        <v>86.253997999999996</v>
      </c>
      <c r="H55" s="10">
        <v>51.013660000000002</v>
      </c>
      <c r="I55" s="10">
        <v>0.90793999999999997</v>
      </c>
      <c r="J55" s="10">
        <v>93.89</v>
      </c>
      <c r="K55" s="10">
        <v>1.71</v>
      </c>
    </row>
    <row r="56" spans="1:11" x14ac:dyDescent="0.2">
      <c r="A56" s="11">
        <v>42427</v>
      </c>
      <c r="B56" s="10" t="s">
        <v>65</v>
      </c>
      <c r="C56" s="13" t="e">
        <v>#N/A</v>
      </c>
      <c r="D56" s="10" t="e">
        <v>#N/A</v>
      </c>
      <c r="E56" s="10" t="e">
        <v>#N/A</v>
      </c>
      <c r="F56" s="10" t="e">
        <v>#N/A</v>
      </c>
      <c r="G56" s="10" t="e">
        <v>#N/A</v>
      </c>
      <c r="H56" s="10" t="e">
        <v>#N/A</v>
      </c>
      <c r="I56" s="10" t="e">
        <v>#N/A</v>
      </c>
      <c r="J56" s="10" t="e">
        <v>#N/A</v>
      </c>
      <c r="K56" s="10" t="e">
        <v>#N/A</v>
      </c>
    </row>
    <row r="57" spans="1:11" x14ac:dyDescent="0.2">
      <c r="A57" s="11">
        <v>42428</v>
      </c>
      <c r="B57" s="10" t="s">
        <v>66</v>
      </c>
      <c r="C57" s="13" t="e">
        <v>#N/A</v>
      </c>
      <c r="D57" s="10" t="e">
        <v>#N/A</v>
      </c>
      <c r="E57" s="10" t="e">
        <v>#N/A</v>
      </c>
      <c r="F57" s="10" t="e">
        <v>#N/A</v>
      </c>
      <c r="G57" s="10" t="e">
        <v>#N/A</v>
      </c>
      <c r="H57" s="10" t="e">
        <v>#N/A</v>
      </c>
      <c r="I57" s="10" t="e">
        <v>#N/A</v>
      </c>
      <c r="J57" s="10" t="e">
        <v>#N/A</v>
      </c>
      <c r="K57" s="10" t="e">
        <v>#N/A</v>
      </c>
    </row>
    <row r="58" spans="1:11" x14ac:dyDescent="0.2">
      <c r="A58" s="11">
        <v>42429</v>
      </c>
      <c r="B58" s="10" t="s">
        <v>67</v>
      </c>
      <c r="C58" s="13">
        <v>0.14000000000000001</v>
      </c>
      <c r="D58" s="10" t="s">
        <v>1785</v>
      </c>
      <c r="E58" s="10">
        <v>36.599997999999999</v>
      </c>
      <c r="F58" s="10">
        <v>59.535998999999997</v>
      </c>
      <c r="G58" s="10">
        <v>87.5</v>
      </c>
      <c r="H58" s="10">
        <v>51.344357000000002</v>
      </c>
      <c r="I58" s="10">
        <v>0.90703</v>
      </c>
      <c r="J58" s="10">
        <v>96.27</v>
      </c>
      <c r="K58" s="10">
        <v>1.79</v>
      </c>
    </row>
    <row r="59" spans="1:11" x14ac:dyDescent="0.2">
      <c r="A59" s="11">
        <v>42430</v>
      </c>
      <c r="B59" s="10" t="s">
        <v>68</v>
      </c>
      <c r="C59" s="13">
        <v>0.13</v>
      </c>
      <c r="D59" s="10" t="s">
        <v>1786</v>
      </c>
      <c r="E59" s="10">
        <v>36.25</v>
      </c>
      <c r="F59" s="10">
        <v>59.798000000000002</v>
      </c>
      <c r="G59" s="10">
        <v>88.446999000000005</v>
      </c>
      <c r="H59" s="10">
        <v>52.099209000000002</v>
      </c>
      <c r="I59" s="10">
        <v>0.91542000000000001</v>
      </c>
      <c r="J59" s="10">
        <v>94.9</v>
      </c>
      <c r="K59" s="10">
        <v>1.7</v>
      </c>
    </row>
    <row r="60" spans="1:11" x14ac:dyDescent="0.2">
      <c r="A60" s="11">
        <v>42431</v>
      </c>
      <c r="B60" s="10" t="s">
        <v>69</v>
      </c>
      <c r="C60" s="13">
        <v>0.14000000000000001</v>
      </c>
      <c r="D60" s="10" t="s">
        <v>1787</v>
      </c>
      <c r="E60" s="10">
        <v>36.869999</v>
      </c>
      <c r="F60" s="10">
        <v>59.415999999999997</v>
      </c>
      <c r="G60" s="10">
        <v>89.558998000000003</v>
      </c>
      <c r="H60" s="10">
        <v>54.773544000000001</v>
      </c>
      <c r="I60" s="10">
        <v>0.91835999999999995</v>
      </c>
      <c r="J60" s="10">
        <v>96.51</v>
      </c>
      <c r="K60" s="10">
        <v>1.74</v>
      </c>
    </row>
    <row r="61" spans="1:11" x14ac:dyDescent="0.2">
      <c r="A61" s="11">
        <v>42432</v>
      </c>
      <c r="B61" s="10" t="s">
        <v>70</v>
      </c>
      <c r="C61" s="13">
        <v>0.14000000000000001</v>
      </c>
      <c r="D61" s="10" t="s">
        <v>1788</v>
      </c>
      <c r="E61" s="10">
        <v>38.514000000000003</v>
      </c>
      <c r="F61" s="10">
        <v>62.099997999999999</v>
      </c>
      <c r="G61" s="10">
        <v>89.183998000000003</v>
      </c>
      <c r="H61" s="10">
        <v>54.212795</v>
      </c>
      <c r="I61" s="10">
        <v>0.91946000000000006</v>
      </c>
      <c r="J61" s="10">
        <v>97.27</v>
      </c>
      <c r="K61" s="10">
        <v>1.67</v>
      </c>
    </row>
    <row r="62" spans="1:11" x14ac:dyDescent="0.2">
      <c r="A62" s="11">
        <v>42433</v>
      </c>
      <c r="B62" s="10" t="s">
        <v>71</v>
      </c>
      <c r="C62" s="13">
        <v>0.14000000000000001</v>
      </c>
      <c r="D62" s="10" t="s">
        <v>1789</v>
      </c>
      <c r="E62" s="10">
        <v>38.609000999999999</v>
      </c>
      <c r="F62" s="10">
        <v>62.089001000000003</v>
      </c>
      <c r="G62" s="10">
        <v>89.513999999999996</v>
      </c>
      <c r="H62" s="10">
        <v>54.917324000000001</v>
      </c>
      <c r="I62" s="10">
        <v>0.92005000000000003</v>
      </c>
      <c r="J62" s="10">
        <v>96.07</v>
      </c>
      <c r="K62" s="10">
        <v>1.63</v>
      </c>
    </row>
    <row r="63" spans="1:11" x14ac:dyDescent="0.2">
      <c r="A63" s="11">
        <v>42434</v>
      </c>
      <c r="B63" s="10" t="s">
        <v>72</v>
      </c>
      <c r="C63" s="13" t="e">
        <v>#N/A</v>
      </c>
      <c r="D63" s="10" t="e">
        <v>#N/A</v>
      </c>
      <c r="E63" s="10" t="e">
        <v>#N/A</v>
      </c>
      <c r="F63" s="10" t="e">
        <v>#N/A</v>
      </c>
      <c r="G63" s="10" t="e">
        <v>#N/A</v>
      </c>
      <c r="H63" s="10" t="e">
        <v>#N/A</v>
      </c>
      <c r="I63" s="10" t="e">
        <v>#N/A</v>
      </c>
      <c r="J63" s="10" t="e">
        <v>#N/A</v>
      </c>
      <c r="K63" s="10" t="e">
        <v>#N/A</v>
      </c>
    </row>
    <row r="64" spans="1:11" x14ac:dyDescent="0.2">
      <c r="A64" s="11">
        <v>42435</v>
      </c>
      <c r="B64" s="10" t="s">
        <v>73</v>
      </c>
      <c r="C64" s="13" t="e">
        <v>#N/A</v>
      </c>
      <c r="D64" s="10" t="e">
        <v>#N/A</v>
      </c>
      <c r="E64" s="10" t="e">
        <v>#N/A</v>
      </c>
      <c r="F64" s="10" t="e">
        <v>#N/A</v>
      </c>
      <c r="G64" s="10" t="e">
        <v>#N/A</v>
      </c>
      <c r="H64" s="10" t="e">
        <v>#N/A</v>
      </c>
      <c r="I64" s="10" t="e">
        <v>#N/A</v>
      </c>
      <c r="J64" s="10" t="e">
        <v>#N/A</v>
      </c>
      <c r="K64" s="10" t="e">
        <v>#N/A</v>
      </c>
    </row>
    <row r="65" spans="1:11" x14ac:dyDescent="0.2">
      <c r="A65" s="11">
        <v>42436</v>
      </c>
      <c r="B65" s="10" t="s">
        <v>74</v>
      </c>
      <c r="C65" s="13">
        <v>0.14000000000000001</v>
      </c>
      <c r="D65" s="10" t="s">
        <v>1790</v>
      </c>
      <c r="E65" s="10">
        <v>39</v>
      </c>
      <c r="F65" s="10">
        <v>63.818001000000002</v>
      </c>
      <c r="G65" s="10">
        <v>90.388999999999996</v>
      </c>
      <c r="H65" s="10">
        <v>56.110709999999997</v>
      </c>
      <c r="I65" s="10">
        <v>0.91332999999999998</v>
      </c>
      <c r="J65" s="10">
        <v>96.92</v>
      </c>
      <c r="K65" s="10">
        <v>1.67</v>
      </c>
    </row>
    <row r="66" spans="1:11" x14ac:dyDescent="0.2">
      <c r="A66" s="11">
        <v>42437</v>
      </c>
      <c r="B66" s="10" t="s">
        <v>75</v>
      </c>
      <c r="C66" s="13">
        <v>0.14000000000000001</v>
      </c>
      <c r="D66" s="10" t="s">
        <v>1791</v>
      </c>
      <c r="E66" s="10">
        <v>37.467998999999999</v>
      </c>
      <c r="F66" s="10">
        <v>63.145000000000003</v>
      </c>
      <c r="G66" s="10">
        <v>90.049003999999996</v>
      </c>
      <c r="H66" s="10">
        <v>56.110709999999997</v>
      </c>
      <c r="I66" s="10">
        <v>0.90959000000000001</v>
      </c>
      <c r="J66" s="10">
        <v>96.69</v>
      </c>
      <c r="K66" s="10">
        <v>1.72</v>
      </c>
    </row>
    <row r="67" spans="1:11" x14ac:dyDescent="0.2">
      <c r="A67" s="11">
        <v>42438</v>
      </c>
      <c r="B67" s="10" t="s">
        <v>76</v>
      </c>
      <c r="C67" s="13">
        <v>0.14000000000000001</v>
      </c>
      <c r="D67" s="10" t="s">
        <v>1792</v>
      </c>
      <c r="E67" s="10">
        <v>34.948002000000002</v>
      </c>
      <c r="F67" s="10">
        <v>63.230998999999997</v>
      </c>
      <c r="G67" s="10">
        <v>89.079002000000003</v>
      </c>
      <c r="H67" s="10">
        <v>55.125808999999997</v>
      </c>
      <c r="I67" s="10">
        <v>0.90776999999999997</v>
      </c>
      <c r="J67" s="10">
        <v>96.05</v>
      </c>
      <c r="K67" s="10">
        <v>1.72</v>
      </c>
    </row>
    <row r="68" spans="1:11" x14ac:dyDescent="0.2">
      <c r="A68" s="11">
        <v>42439</v>
      </c>
      <c r="B68" s="10" t="s">
        <v>77</v>
      </c>
      <c r="C68" s="13">
        <v>0.13</v>
      </c>
      <c r="D68" s="10" t="s">
        <v>1793</v>
      </c>
      <c r="E68" s="10">
        <v>34.990001999999997</v>
      </c>
      <c r="F68" s="10">
        <v>63.048999999999999</v>
      </c>
      <c r="G68" s="10">
        <v>88.115996999999993</v>
      </c>
      <c r="H68" s="10">
        <v>54.852623000000001</v>
      </c>
      <c r="I68" s="10">
        <v>0.90876000000000001</v>
      </c>
      <c r="J68" s="10">
        <v>96.83</v>
      </c>
      <c r="K68" s="10">
        <v>1.76</v>
      </c>
    </row>
    <row r="69" spans="1:11" x14ac:dyDescent="0.2">
      <c r="A69" s="11">
        <v>42440</v>
      </c>
      <c r="B69" s="10" t="s">
        <v>78</v>
      </c>
      <c r="C69" s="13">
        <v>0.13</v>
      </c>
      <c r="D69" s="10" t="s">
        <v>1794</v>
      </c>
      <c r="E69" s="10">
        <v>33.488998000000002</v>
      </c>
      <c r="F69" s="10">
        <v>62.299999</v>
      </c>
      <c r="G69" s="10">
        <v>86.755996999999994</v>
      </c>
      <c r="H69" s="10">
        <v>55.183323000000001</v>
      </c>
      <c r="I69" s="10">
        <v>0.91</v>
      </c>
      <c r="J69" s="10">
        <v>94.03</v>
      </c>
      <c r="K69" s="10">
        <v>1.81</v>
      </c>
    </row>
    <row r="70" spans="1:11" x14ac:dyDescent="0.2">
      <c r="A70" s="11">
        <v>42441</v>
      </c>
      <c r="B70" s="10" t="s">
        <v>79</v>
      </c>
      <c r="C70" s="13" t="e">
        <v>#N/A</v>
      </c>
      <c r="D70" s="10" t="e">
        <v>#N/A</v>
      </c>
      <c r="E70" s="10" t="e">
        <v>#N/A</v>
      </c>
      <c r="F70" s="10" t="e">
        <v>#N/A</v>
      </c>
      <c r="G70" s="10" t="e">
        <v>#N/A</v>
      </c>
      <c r="H70" s="10" t="e">
        <v>#N/A</v>
      </c>
      <c r="I70" s="10" t="e">
        <v>#N/A</v>
      </c>
      <c r="J70" s="10" t="e">
        <v>#N/A</v>
      </c>
      <c r="K70" s="10" t="e">
        <v>#N/A</v>
      </c>
    </row>
    <row r="71" spans="1:11" x14ac:dyDescent="0.2">
      <c r="A71" s="11">
        <v>42442</v>
      </c>
      <c r="B71" s="10" t="s">
        <v>80</v>
      </c>
      <c r="C71" s="13" t="e">
        <v>#N/A</v>
      </c>
      <c r="D71" s="10" t="e">
        <v>#N/A</v>
      </c>
      <c r="E71" s="10" t="e">
        <v>#N/A</v>
      </c>
      <c r="F71" s="10" t="e">
        <v>#N/A</v>
      </c>
      <c r="G71" s="10" t="e">
        <v>#N/A</v>
      </c>
      <c r="H71" s="10" t="e">
        <v>#N/A</v>
      </c>
      <c r="I71" s="10" t="e">
        <v>#N/A</v>
      </c>
      <c r="J71" s="10" t="e">
        <v>#N/A</v>
      </c>
      <c r="K71" s="10" t="e">
        <v>#N/A</v>
      </c>
    </row>
    <row r="72" spans="1:11" x14ac:dyDescent="0.2">
      <c r="A72" s="11">
        <v>42443</v>
      </c>
      <c r="B72" s="10" t="s">
        <v>81</v>
      </c>
      <c r="C72" s="13">
        <v>0.14000000000000001</v>
      </c>
      <c r="D72" s="10" t="s">
        <v>1795</v>
      </c>
      <c r="E72" s="10">
        <v>34.499001</v>
      </c>
      <c r="F72" s="10">
        <v>63.352001000000001</v>
      </c>
      <c r="G72" s="10">
        <v>87.667000000000002</v>
      </c>
      <c r="H72" s="10">
        <v>55.909416</v>
      </c>
      <c r="I72" s="10">
        <v>0.89458000000000004</v>
      </c>
      <c r="J72" s="10">
        <v>96.4</v>
      </c>
      <c r="K72" s="10">
        <v>1.82</v>
      </c>
    </row>
    <row r="73" spans="1:11" x14ac:dyDescent="0.2">
      <c r="A73" s="11">
        <v>42444</v>
      </c>
      <c r="B73" s="10" t="s">
        <v>82</v>
      </c>
      <c r="C73" s="13">
        <v>0.14000000000000001</v>
      </c>
      <c r="D73" s="10" t="s">
        <v>1796</v>
      </c>
      <c r="E73" s="10">
        <v>35.389000000000003</v>
      </c>
      <c r="F73" s="10">
        <v>64.389999000000003</v>
      </c>
      <c r="G73" s="10">
        <v>88.487999000000002</v>
      </c>
      <c r="H73" s="10">
        <v>55.751258999999997</v>
      </c>
      <c r="I73" s="10">
        <v>0.89541999999999999</v>
      </c>
      <c r="J73" s="10">
        <v>98.66</v>
      </c>
      <c r="K73" s="10">
        <v>1.82</v>
      </c>
    </row>
    <row r="74" spans="1:11" x14ac:dyDescent="0.2">
      <c r="A74" s="11">
        <v>42445</v>
      </c>
      <c r="B74" s="10" t="s">
        <v>83</v>
      </c>
      <c r="C74" s="13">
        <v>0.13</v>
      </c>
      <c r="D74" s="10" t="s">
        <v>1797</v>
      </c>
      <c r="E74" s="10">
        <v>34.340000000000003</v>
      </c>
      <c r="F74" s="10">
        <v>62.799999</v>
      </c>
      <c r="G74" s="10">
        <v>87.957001000000005</v>
      </c>
      <c r="H74" s="10">
        <v>56.240116</v>
      </c>
      <c r="I74" s="10">
        <v>0.90073999999999999</v>
      </c>
      <c r="J74" s="10">
        <v>98.41</v>
      </c>
      <c r="K74" s="10">
        <v>1.85</v>
      </c>
    </row>
    <row r="75" spans="1:11" x14ac:dyDescent="0.2">
      <c r="A75" s="11">
        <v>42446</v>
      </c>
      <c r="B75" s="10" t="s">
        <v>84</v>
      </c>
      <c r="C75" s="13">
        <v>0.14000000000000001</v>
      </c>
      <c r="D75" s="10" t="s">
        <v>1798</v>
      </c>
      <c r="E75" s="10">
        <v>34.478999999999999</v>
      </c>
      <c r="F75" s="10">
        <v>62.398997999999999</v>
      </c>
      <c r="G75" s="10">
        <v>87.755996999999994</v>
      </c>
      <c r="H75" s="10">
        <v>56.542057</v>
      </c>
      <c r="I75" s="10">
        <v>0.90017000000000003</v>
      </c>
      <c r="J75" s="10">
        <v>98.17</v>
      </c>
      <c r="K75" s="10">
        <v>1.87</v>
      </c>
    </row>
    <row r="76" spans="1:11" x14ac:dyDescent="0.2">
      <c r="A76" s="11">
        <v>42447</v>
      </c>
      <c r="B76" s="10" t="s">
        <v>85</v>
      </c>
      <c r="C76" s="13">
        <v>0.14000000000000001</v>
      </c>
      <c r="D76" s="10" t="s">
        <v>1799</v>
      </c>
      <c r="E76" s="10">
        <v>33.298999999999999</v>
      </c>
      <c r="F76" s="10">
        <v>61.804001</v>
      </c>
      <c r="G76" s="10">
        <v>88.099997999999999</v>
      </c>
      <c r="H76" s="10">
        <v>56.642704000000002</v>
      </c>
      <c r="I76" s="10">
        <v>0.89134999999999998</v>
      </c>
      <c r="J76" s="10">
        <v>97.31</v>
      </c>
      <c r="K76" s="10">
        <v>1.93</v>
      </c>
    </row>
    <row r="77" spans="1:11" x14ac:dyDescent="0.2">
      <c r="A77" s="11">
        <v>42448</v>
      </c>
      <c r="B77" s="10" t="s">
        <v>86</v>
      </c>
      <c r="C77" s="13" t="e">
        <v>#N/A</v>
      </c>
      <c r="D77" s="10" t="e">
        <v>#N/A</v>
      </c>
      <c r="E77" s="10" t="e">
        <v>#N/A</v>
      </c>
      <c r="F77" s="10" t="e">
        <v>#N/A</v>
      </c>
      <c r="G77" s="10" t="e">
        <v>#N/A</v>
      </c>
      <c r="H77" s="10" t="e">
        <v>#N/A</v>
      </c>
      <c r="I77" s="10" t="e">
        <v>#N/A</v>
      </c>
      <c r="J77" s="10" t="e">
        <v>#N/A</v>
      </c>
      <c r="K77" s="10" t="e">
        <v>#N/A</v>
      </c>
    </row>
    <row r="78" spans="1:11" x14ac:dyDescent="0.2">
      <c r="A78" s="11">
        <v>42449</v>
      </c>
      <c r="B78" s="10" t="s">
        <v>87</v>
      </c>
      <c r="C78" s="13" t="e">
        <v>#N/A</v>
      </c>
      <c r="D78" s="10" t="e">
        <v>#N/A</v>
      </c>
      <c r="E78" s="10" t="e">
        <v>#N/A</v>
      </c>
      <c r="F78" s="10" t="e">
        <v>#N/A</v>
      </c>
      <c r="G78" s="10" t="e">
        <v>#N/A</v>
      </c>
      <c r="H78" s="10" t="e">
        <v>#N/A</v>
      </c>
      <c r="I78" s="10" t="e">
        <v>#N/A</v>
      </c>
      <c r="J78" s="10" t="e">
        <v>#N/A</v>
      </c>
      <c r="K78" s="10" t="e">
        <v>#N/A</v>
      </c>
    </row>
    <row r="79" spans="1:11" x14ac:dyDescent="0.2">
      <c r="A79" s="11">
        <v>42450</v>
      </c>
      <c r="B79" s="10" t="s">
        <v>88</v>
      </c>
      <c r="C79" s="13">
        <v>0.14000000000000001</v>
      </c>
      <c r="D79" s="10" t="s">
        <v>1800</v>
      </c>
      <c r="E79" s="10">
        <v>32.68</v>
      </c>
      <c r="F79" s="10">
        <v>63.873001000000002</v>
      </c>
      <c r="G79" s="10">
        <v>88.036002999999994</v>
      </c>
      <c r="H79" s="10">
        <v>56.297626000000001</v>
      </c>
      <c r="I79" s="10">
        <v>0.88354999999999995</v>
      </c>
      <c r="J79" s="10">
        <v>97.68</v>
      </c>
      <c r="K79" s="10">
        <v>1.89</v>
      </c>
    </row>
    <row r="80" spans="1:11" x14ac:dyDescent="0.2">
      <c r="A80" s="11">
        <v>42451</v>
      </c>
      <c r="B80" s="10" t="s">
        <v>89</v>
      </c>
      <c r="C80" s="13">
        <v>0.14000000000000001</v>
      </c>
      <c r="D80" s="10" t="s">
        <v>1801</v>
      </c>
      <c r="E80" s="10">
        <v>31.49</v>
      </c>
      <c r="F80" s="10">
        <v>63.631000999999998</v>
      </c>
      <c r="G80" s="10">
        <v>87.040001000000004</v>
      </c>
      <c r="H80" s="10">
        <v>57.102801999999997</v>
      </c>
      <c r="I80" s="10">
        <v>0.88660000000000005</v>
      </c>
      <c r="J80" s="10">
        <v>100.87</v>
      </c>
      <c r="K80" s="10">
        <v>1.81</v>
      </c>
    </row>
    <row r="81" spans="1:11" x14ac:dyDescent="0.2">
      <c r="A81" s="11">
        <v>42452</v>
      </c>
      <c r="B81" s="10" t="s">
        <v>90</v>
      </c>
      <c r="C81" s="13">
        <v>0.14000000000000001</v>
      </c>
      <c r="D81" s="10" t="s">
        <v>1802</v>
      </c>
      <c r="E81" s="10">
        <v>31.030000999999999</v>
      </c>
      <c r="F81" s="10">
        <v>63.347999999999999</v>
      </c>
      <c r="G81" s="10">
        <v>87.394997000000004</v>
      </c>
      <c r="H81" s="10">
        <v>56.779297</v>
      </c>
      <c r="I81" s="10">
        <v>0.89</v>
      </c>
      <c r="J81" s="10">
        <v>102.05</v>
      </c>
      <c r="K81" s="10">
        <v>1.87</v>
      </c>
    </row>
    <row r="82" spans="1:11" x14ac:dyDescent="0.2">
      <c r="A82" s="11">
        <v>42453</v>
      </c>
      <c r="B82" s="10" t="s">
        <v>91</v>
      </c>
      <c r="C82" s="13">
        <v>0.14000000000000001</v>
      </c>
      <c r="D82" s="10" t="s">
        <v>1803</v>
      </c>
      <c r="E82" s="10">
        <v>32.699001000000003</v>
      </c>
      <c r="F82" s="10">
        <v>64.607001999999994</v>
      </c>
      <c r="G82" s="10">
        <v>87.277000000000001</v>
      </c>
      <c r="H82" s="10">
        <v>57.907978</v>
      </c>
      <c r="I82" s="10">
        <v>0.89102999999999999</v>
      </c>
      <c r="J82" s="10">
        <v>102.54</v>
      </c>
      <c r="K82" s="10">
        <v>1.79</v>
      </c>
    </row>
    <row r="83" spans="1:11" x14ac:dyDescent="0.2">
      <c r="A83" s="11">
        <v>42454</v>
      </c>
      <c r="B83" s="10" t="s">
        <v>92</v>
      </c>
      <c r="C83" s="13" t="e">
        <v>#N/A</v>
      </c>
      <c r="D83" s="10" t="e">
        <v>#N/A</v>
      </c>
      <c r="E83" s="10" t="e">
        <v>#N/A</v>
      </c>
      <c r="F83" s="10" t="e">
        <v>#N/A</v>
      </c>
      <c r="G83" s="10" t="e">
        <v>#N/A</v>
      </c>
      <c r="H83" s="10" t="e">
        <v>#N/A</v>
      </c>
      <c r="I83" s="10" t="e">
        <v>#N/A</v>
      </c>
      <c r="J83" s="10" t="e">
        <v>#N/A</v>
      </c>
      <c r="K83" s="10" t="e">
        <v>#N/A</v>
      </c>
    </row>
    <row r="84" spans="1:11" x14ac:dyDescent="0.2">
      <c r="A84" s="11">
        <v>42455</v>
      </c>
      <c r="B84" s="10" t="s">
        <v>93</v>
      </c>
      <c r="C84" s="13" t="e">
        <v>#N/A</v>
      </c>
      <c r="D84" s="10" t="e">
        <v>#N/A</v>
      </c>
      <c r="E84" s="10" t="e">
        <v>#N/A</v>
      </c>
      <c r="F84" s="10" t="e">
        <v>#N/A</v>
      </c>
      <c r="G84" s="10" t="e">
        <v>#N/A</v>
      </c>
      <c r="H84" s="10" t="e">
        <v>#N/A</v>
      </c>
      <c r="I84" s="10" t="e">
        <v>#N/A</v>
      </c>
      <c r="J84" s="10" t="e">
        <v>#N/A</v>
      </c>
      <c r="K84" s="10" t="e">
        <v>#N/A</v>
      </c>
    </row>
    <row r="85" spans="1:11" x14ac:dyDescent="0.2">
      <c r="A85" s="11">
        <v>42456</v>
      </c>
      <c r="B85" s="10" t="s">
        <v>94</v>
      </c>
      <c r="C85" s="13" t="e">
        <v>#N/A</v>
      </c>
      <c r="D85" s="10" t="e">
        <v>#N/A</v>
      </c>
      <c r="E85" s="10" t="e">
        <v>#N/A</v>
      </c>
      <c r="F85" s="10" t="e">
        <v>#N/A</v>
      </c>
      <c r="G85" s="10" t="e">
        <v>#N/A</v>
      </c>
      <c r="H85" s="10" t="e">
        <v>#N/A</v>
      </c>
      <c r="I85" s="10" t="e">
        <v>#N/A</v>
      </c>
      <c r="J85" s="10" t="e">
        <v>#N/A</v>
      </c>
      <c r="K85" s="10" t="e">
        <v>#N/A</v>
      </c>
    </row>
    <row r="86" spans="1:11" x14ac:dyDescent="0.2">
      <c r="A86" s="11">
        <v>42457</v>
      </c>
      <c r="B86" s="10" t="s">
        <v>95</v>
      </c>
      <c r="C86" s="13">
        <v>0.13</v>
      </c>
      <c r="D86" s="10" t="e">
        <v>#N/A</v>
      </c>
      <c r="E86" s="10">
        <v>32.700001</v>
      </c>
      <c r="F86" s="10">
        <v>63.923000000000002</v>
      </c>
      <c r="G86" s="10">
        <v>86.449996999999996</v>
      </c>
      <c r="H86" s="10">
        <v>57.045292000000003</v>
      </c>
      <c r="I86" s="10">
        <v>0.89437</v>
      </c>
      <c r="J86" s="10">
        <v>100.87</v>
      </c>
      <c r="K86" s="10">
        <v>1.81</v>
      </c>
    </row>
    <row r="87" spans="1:11" x14ac:dyDescent="0.2">
      <c r="A87" s="11">
        <v>42458</v>
      </c>
      <c r="B87" s="10" t="s">
        <v>96</v>
      </c>
      <c r="C87" s="13">
        <v>0.14000000000000001</v>
      </c>
      <c r="D87" s="10" t="s">
        <v>1804</v>
      </c>
      <c r="E87" s="10">
        <v>31.976998999999999</v>
      </c>
      <c r="F87" s="10">
        <v>63.400002000000001</v>
      </c>
      <c r="G87" s="10">
        <v>87.250998999999993</v>
      </c>
      <c r="H87" s="10">
        <v>57.922359</v>
      </c>
      <c r="I87" s="10">
        <v>0.89263999999999999</v>
      </c>
      <c r="J87" s="10">
        <v>100.67</v>
      </c>
      <c r="K87" s="10">
        <v>1.85</v>
      </c>
    </row>
    <row r="88" spans="1:11" x14ac:dyDescent="0.2">
      <c r="A88" s="11">
        <v>42459</v>
      </c>
      <c r="B88" s="10" t="s">
        <v>97</v>
      </c>
      <c r="C88" s="13">
        <v>0.13</v>
      </c>
      <c r="D88" s="10" t="s">
        <v>1805</v>
      </c>
      <c r="E88" s="10">
        <v>33.409999999999997</v>
      </c>
      <c r="F88" s="10">
        <v>63.327998999999998</v>
      </c>
      <c r="G88" s="10">
        <v>87.220000999999996</v>
      </c>
      <c r="H88" s="10">
        <v>59.130122999999998</v>
      </c>
      <c r="I88" s="10">
        <v>0.88558000000000003</v>
      </c>
      <c r="J88" s="10">
        <v>101.75</v>
      </c>
      <c r="K88" s="10">
        <v>1.89</v>
      </c>
    </row>
    <row r="89" spans="1:11" x14ac:dyDescent="0.2">
      <c r="A89" s="11">
        <v>42460</v>
      </c>
      <c r="B89" s="10" t="s">
        <v>98</v>
      </c>
      <c r="C89" s="13">
        <v>0.13</v>
      </c>
      <c r="D89" s="10" t="s">
        <v>1806</v>
      </c>
      <c r="E89" s="10">
        <v>33.549999</v>
      </c>
      <c r="F89" s="10">
        <v>63.703999000000003</v>
      </c>
      <c r="G89" s="10">
        <v>87.5</v>
      </c>
      <c r="H89" s="10">
        <v>58.842559999999999</v>
      </c>
      <c r="I89" s="10">
        <v>0.88224999999999998</v>
      </c>
      <c r="J89" s="10">
        <v>101.66</v>
      </c>
      <c r="K89" s="10">
        <v>2</v>
      </c>
    </row>
    <row r="90" spans="1:11" x14ac:dyDescent="0.2">
      <c r="A90" s="11">
        <v>42461</v>
      </c>
      <c r="B90" s="10" t="s">
        <v>99</v>
      </c>
      <c r="C90" s="13">
        <v>0.13</v>
      </c>
      <c r="D90" s="10" t="s">
        <v>1807</v>
      </c>
      <c r="E90" s="10">
        <v>35.008999000000003</v>
      </c>
      <c r="F90" s="10">
        <v>64.010002</v>
      </c>
      <c r="G90" s="10">
        <v>86.906998000000002</v>
      </c>
      <c r="H90" s="10">
        <v>59.144500999999998</v>
      </c>
      <c r="I90" s="10">
        <v>0.87875999999999999</v>
      </c>
      <c r="J90" s="10">
        <v>99.49</v>
      </c>
      <c r="K90" s="10">
        <v>1.96</v>
      </c>
    </row>
    <row r="91" spans="1:11" x14ac:dyDescent="0.2">
      <c r="A91" s="11">
        <v>42462</v>
      </c>
      <c r="B91" s="10" t="s">
        <v>100</v>
      </c>
      <c r="C91" s="13" t="e">
        <v>#N/A</v>
      </c>
      <c r="D91" s="10" t="e">
        <v>#N/A</v>
      </c>
      <c r="E91" s="10" t="e">
        <v>#N/A</v>
      </c>
      <c r="F91" s="10" t="e">
        <v>#N/A</v>
      </c>
      <c r="G91" s="10" t="e">
        <v>#N/A</v>
      </c>
      <c r="H91" s="10" t="e">
        <v>#N/A</v>
      </c>
      <c r="I91" s="10" t="e">
        <v>#N/A</v>
      </c>
      <c r="J91" s="10" t="e">
        <v>#N/A</v>
      </c>
      <c r="K91" s="10" t="e">
        <v>#N/A</v>
      </c>
    </row>
    <row r="92" spans="1:11" x14ac:dyDescent="0.2">
      <c r="A92" s="11">
        <v>42463</v>
      </c>
      <c r="B92" s="10" t="s">
        <v>101</v>
      </c>
      <c r="C92" s="13" t="e">
        <v>#N/A</v>
      </c>
      <c r="D92" s="10" t="e">
        <v>#N/A</v>
      </c>
      <c r="E92" s="10" t="e">
        <v>#N/A</v>
      </c>
      <c r="F92" s="10" t="e">
        <v>#N/A</v>
      </c>
      <c r="G92" s="10" t="e">
        <v>#N/A</v>
      </c>
      <c r="H92" s="10" t="e">
        <v>#N/A</v>
      </c>
      <c r="I92" s="10" t="e">
        <v>#N/A</v>
      </c>
      <c r="J92" s="10" t="e">
        <v>#N/A</v>
      </c>
      <c r="K92" s="10" t="e">
        <v>#N/A</v>
      </c>
    </row>
    <row r="93" spans="1:11" x14ac:dyDescent="0.2">
      <c r="A93" s="11">
        <v>42464</v>
      </c>
      <c r="B93" s="10" t="s">
        <v>102</v>
      </c>
      <c r="C93" s="13">
        <v>0.13</v>
      </c>
      <c r="D93" s="10" t="s">
        <v>1808</v>
      </c>
      <c r="E93" s="10">
        <v>34.085999000000001</v>
      </c>
      <c r="F93" s="10">
        <v>65.106003000000001</v>
      </c>
      <c r="G93" s="10">
        <v>86.760002</v>
      </c>
      <c r="H93" s="10">
        <v>58.878506000000002</v>
      </c>
      <c r="I93" s="10">
        <v>0.87795999999999996</v>
      </c>
      <c r="J93" s="10">
        <v>101.26</v>
      </c>
      <c r="K93" s="10">
        <v>1.96</v>
      </c>
    </row>
    <row r="94" spans="1:11" x14ac:dyDescent="0.2">
      <c r="A94" s="11">
        <v>42465</v>
      </c>
      <c r="B94" s="10" t="s">
        <v>103</v>
      </c>
      <c r="C94" s="13">
        <v>0.13</v>
      </c>
      <c r="D94" s="10" t="s">
        <v>1809</v>
      </c>
      <c r="E94" s="10">
        <v>33.25</v>
      </c>
      <c r="F94" s="10">
        <v>62.931998999999998</v>
      </c>
      <c r="G94" s="10">
        <v>85.676002999999994</v>
      </c>
      <c r="H94" s="10">
        <v>58.641266000000002</v>
      </c>
      <c r="I94" s="10">
        <v>0.87804000000000004</v>
      </c>
      <c r="J94" s="10">
        <v>98.41</v>
      </c>
      <c r="K94" s="10">
        <v>2</v>
      </c>
    </row>
    <row r="95" spans="1:11" x14ac:dyDescent="0.2">
      <c r="A95" s="11">
        <v>42466</v>
      </c>
      <c r="B95" s="10" t="s">
        <v>104</v>
      </c>
      <c r="C95" s="13">
        <v>0.13</v>
      </c>
      <c r="D95" s="10" t="s">
        <v>1810</v>
      </c>
      <c r="E95" s="10">
        <v>34.159999999999997</v>
      </c>
      <c r="F95" s="10">
        <v>63.049999</v>
      </c>
      <c r="G95" s="10">
        <v>85.417998999999995</v>
      </c>
      <c r="H95" s="10">
        <v>58.871315000000003</v>
      </c>
      <c r="I95" s="10">
        <v>0.87858000000000003</v>
      </c>
      <c r="J95" s="10">
        <v>99.64</v>
      </c>
      <c r="K95" s="10">
        <v>1.95</v>
      </c>
    </row>
    <row r="96" spans="1:11" x14ac:dyDescent="0.2">
      <c r="A96" s="11">
        <v>42467</v>
      </c>
      <c r="B96" s="10" t="s">
        <v>105</v>
      </c>
      <c r="C96" s="13">
        <v>0.12</v>
      </c>
      <c r="D96" s="10" t="s">
        <v>1811</v>
      </c>
      <c r="E96" s="10">
        <v>33.150002000000001</v>
      </c>
      <c r="F96" s="10">
        <v>62.957999999999998</v>
      </c>
      <c r="G96" s="10">
        <v>84.949996999999996</v>
      </c>
      <c r="H96" s="10">
        <v>58.425593999999997</v>
      </c>
      <c r="I96" s="10">
        <v>0.87680999999999998</v>
      </c>
      <c r="J96" s="10">
        <v>98.56</v>
      </c>
      <c r="K96" s="10">
        <v>1.91</v>
      </c>
    </row>
    <row r="97" spans="1:11" x14ac:dyDescent="0.2">
      <c r="A97" s="11">
        <v>42468</v>
      </c>
      <c r="B97" s="10" t="s">
        <v>106</v>
      </c>
      <c r="C97" s="13">
        <v>0.13</v>
      </c>
      <c r="D97" s="10" t="s">
        <v>1812</v>
      </c>
      <c r="E97" s="10">
        <v>33.789000999999999</v>
      </c>
      <c r="F97" s="10">
        <v>62.250999</v>
      </c>
      <c r="G97" s="10">
        <v>84</v>
      </c>
      <c r="H97" s="10">
        <v>59.194823999999997</v>
      </c>
      <c r="I97" s="10">
        <v>0.87919999999999998</v>
      </c>
      <c r="J97" s="10">
        <v>100.13</v>
      </c>
      <c r="K97" s="10">
        <v>2.02</v>
      </c>
    </row>
    <row r="98" spans="1:11" x14ac:dyDescent="0.2">
      <c r="A98" s="11">
        <v>42469</v>
      </c>
      <c r="B98" s="10" t="s">
        <v>107</v>
      </c>
      <c r="C98" s="13" t="e">
        <v>#N/A</v>
      </c>
      <c r="D98" s="10" t="e">
        <v>#N/A</v>
      </c>
      <c r="E98" s="10" t="e">
        <v>#N/A</v>
      </c>
      <c r="F98" s="10" t="e">
        <v>#N/A</v>
      </c>
      <c r="G98" s="10" t="e">
        <v>#N/A</v>
      </c>
      <c r="H98" s="10" t="e">
        <v>#N/A</v>
      </c>
      <c r="I98" s="10" t="e">
        <v>#N/A</v>
      </c>
      <c r="J98" s="10" t="e">
        <v>#N/A</v>
      </c>
      <c r="K98" s="10" t="e">
        <v>#N/A</v>
      </c>
    </row>
    <row r="99" spans="1:11" x14ac:dyDescent="0.2">
      <c r="A99" s="11">
        <v>42470</v>
      </c>
      <c r="B99" s="10" t="s">
        <v>108</v>
      </c>
      <c r="C99" s="13" t="e">
        <v>#N/A</v>
      </c>
      <c r="D99" s="10" t="e">
        <v>#N/A</v>
      </c>
      <c r="E99" s="10" t="e">
        <v>#N/A</v>
      </c>
      <c r="F99" s="10" t="e">
        <v>#N/A</v>
      </c>
      <c r="G99" s="10" t="e">
        <v>#N/A</v>
      </c>
      <c r="H99" s="10" t="e">
        <v>#N/A</v>
      </c>
      <c r="I99" s="10" t="e">
        <v>#N/A</v>
      </c>
      <c r="J99" s="10" t="e">
        <v>#N/A</v>
      </c>
      <c r="K99" s="10" t="e">
        <v>#N/A</v>
      </c>
    </row>
    <row r="100" spans="1:11" x14ac:dyDescent="0.2">
      <c r="A100" s="11">
        <v>42471</v>
      </c>
      <c r="B100" s="10" t="s">
        <v>109</v>
      </c>
      <c r="C100" s="13">
        <v>0.12</v>
      </c>
      <c r="D100" s="10" t="s">
        <v>1813</v>
      </c>
      <c r="E100" s="10">
        <v>34.188999000000003</v>
      </c>
      <c r="F100" s="10">
        <v>61.608001999999999</v>
      </c>
      <c r="G100" s="10">
        <v>84.870002999999997</v>
      </c>
      <c r="H100" s="10">
        <v>58.806614000000003</v>
      </c>
      <c r="I100" s="10">
        <v>0.87695999999999996</v>
      </c>
      <c r="J100" s="10">
        <v>100.43</v>
      </c>
      <c r="K100" s="10">
        <v>1.99</v>
      </c>
    </row>
    <row r="101" spans="1:11" x14ac:dyDescent="0.2">
      <c r="A101" s="11">
        <v>42472</v>
      </c>
      <c r="B101" s="10" t="s">
        <v>110</v>
      </c>
      <c r="C101" s="13">
        <v>0.12</v>
      </c>
      <c r="D101" s="10" t="s">
        <v>1814</v>
      </c>
      <c r="E101" s="10">
        <v>33.5</v>
      </c>
      <c r="F101" s="10">
        <v>62.122002000000002</v>
      </c>
      <c r="G101" s="10">
        <v>85.349997999999999</v>
      </c>
      <c r="H101" s="10">
        <v>58.986339999999998</v>
      </c>
      <c r="I101" s="10">
        <v>0.87619999999999998</v>
      </c>
      <c r="J101" s="10">
        <v>100.92</v>
      </c>
      <c r="K101" s="10">
        <v>1.91</v>
      </c>
    </row>
    <row r="102" spans="1:11" x14ac:dyDescent="0.2">
      <c r="A102" s="11">
        <v>42473</v>
      </c>
      <c r="B102" s="10" t="s">
        <v>111</v>
      </c>
      <c r="C102" s="13">
        <v>0.12</v>
      </c>
      <c r="D102" s="10" t="s">
        <v>1815</v>
      </c>
      <c r="E102" s="10">
        <v>35.183998000000003</v>
      </c>
      <c r="F102" s="10">
        <v>61.724997999999999</v>
      </c>
      <c r="G102" s="10">
        <v>88.294998000000007</v>
      </c>
      <c r="H102" s="10">
        <v>59.058230999999999</v>
      </c>
      <c r="I102" s="10">
        <v>0.87834999999999996</v>
      </c>
      <c r="J102" s="10">
        <v>103.72</v>
      </c>
      <c r="K102" s="10">
        <v>2.0099999999999998</v>
      </c>
    </row>
    <row r="103" spans="1:11" x14ac:dyDescent="0.2">
      <c r="A103" s="11">
        <v>42474</v>
      </c>
      <c r="B103" s="10" t="s">
        <v>112</v>
      </c>
      <c r="C103" s="13">
        <v>0.12</v>
      </c>
      <c r="D103" s="10" t="s">
        <v>1816</v>
      </c>
      <c r="E103" s="10">
        <v>34.880001</v>
      </c>
      <c r="F103" s="10">
        <v>63.419998</v>
      </c>
      <c r="G103" s="10">
        <v>87.440002000000007</v>
      </c>
      <c r="H103" s="10">
        <v>59.237957000000002</v>
      </c>
      <c r="I103" s="10">
        <v>0.88660000000000005</v>
      </c>
      <c r="J103" s="10">
        <v>104.07</v>
      </c>
      <c r="K103" s="10">
        <v>2.0299999999999998</v>
      </c>
    </row>
    <row r="104" spans="1:11" x14ac:dyDescent="0.2">
      <c r="A104" s="11">
        <v>42475</v>
      </c>
      <c r="B104" s="10" t="s">
        <v>113</v>
      </c>
      <c r="C104" s="13">
        <v>0.13</v>
      </c>
      <c r="D104" s="10" t="s">
        <v>1817</v>
      </c>
      <c r="E104" s="10">
        <v>34.826999999999998</v>
      </c>
      <c r="F104" s="10">
        <v>63.165000999999997</v>
      </c>
      <c r="G104" s="10">
        <v>87.378997999999996</v>
      </c>
      <c r="H104" s="10">
        <v>58.835369</v>
      </c>
      <c r="I104" s="10">
        <v>0.88731000000000004</v>
      </c>
      <c r="J104" s="10">
        <v>104.02</v>
      </c>
      <c r="K104" s="10">
        <v>1.97</v>
      </c>
    </row>
    <row r="105" spans="1:11" x14ac:dyDescent="0.2">
      <c r="A105" s="11">
        <v>42476</v>
      </c>
      <c r="B105" s="10" t="s">
        <v>114</v>
      </c>
      <c r="C105" s="13" t="e">
        <v>#N/A</v>
      </c>
      <c r="D105" s="10" t="e">
        <v>#N/A</v>
      </c>
      <c r="E105" s="10" t="e">
        <v>#N/A</v>
      </c>
      <c r="F105" s="10" t="e">
        <v>#N/A</v>
      </c>
      <c r="G105" s="10" t="e">
        <v>#N/A</v>
      </c>
      <c r="H105" s="10" t="e">
        <v>#N/A</v>
      </c>
      <c r="I105" s="10" t="e">
        <v>#N/A</v>
      </c>
      <c r="J105" s="10" t="e">
        <v>#N/A</v>
      </c>
      <c r="K105" s="10" t="e">
        <v>#N/A</v>
      </c>
    </row>
    <row r="106" spans="1:11" x14ac:dyDescent="0.2">
      <c r="A106" s="11">
        <v>42477</v>
      </c>
      <c r="B106" s="10" t="s">
        <v>115</v>
      </c>
      <c r="C106" s="13" t="e">
        <v>#N/A</v>
      </c>
      <c r="D106" s="10" t="e">
        <v>#N/A</v>
      </c>
      <c r="E106" s="10" t="e">
        <v>#N/A</v>
      </c>
      <c r="F106" s="10" t="e">
        <v>#N/A</v>
      </c>
      <c r="G106" s="10" t="e">
        <v>#N/A</v>
      </c>
      <c r="H106" s="10" t="e">
        <v>#N/A</v>
      </c>
      <c r="I106" s="10" t="e">
        <v>#N/A</v>
      </c>
      <c r="J106" s="10" t="e">
        <v>#N/A</v>
      </c>
      <c r="K106" s="10" t="e">
        <v>#N/A</v>
      </c>
    </row>
    <row r="107" spans="1:11" x14ac:dyDescent="0.2">
      <c r="A107" s="11">
        <v>42478</v>
      </c>
      <c r="B107" s="10" t="s">
        <v>116</v>
      </c>
      <c r="C107" s="13">
        <v>0.12</v>
      </c>
      <c r="D107" s="10" t="s">
        <v>1818</v>
      </c>
      <c r="E107" s="10">
        <v>34.856997999999997</v>
      </c>
      <c r="F107" s="10">
        <v>62.764000000000003</v>
      </c>
      <c r="G107" s="10">
        <v>89.250998999999993</v>
      </c>
      <c r="H107" s="10">
        <v>59.388927000000002</v>
      </c>
      <c r="I107" s="10">
        <v>0.88495999999999997</v>
      </c>
      <c r="J107" s="10">
        <v>104.86</v>
      </c>
      <c r="K107" s="10">
        <v>1.9</v>
      </c>
    </row>
    <row r="108" spans="1:11" x14ac:dyDescent="0.2">
      <c r="A108" s="11">
        <v>42479</v>
      </c>
      <c r="B108" s="10" t="s">
        <v>117</v>
      </c>
      <c r="C108" s="13">
        <v>0.12</v>
      </c>
      <c r="D108" s="10" t="s">
        <v>1819</v>
      </c>
      <c r="E108" s="10">
        <v>35.735000999999997</v>
      </c>
      <c r="F108" s="10">
        <v>62.826999999999998</v>
      </c>
      <c r="G108" s="10">
        <v>89.699996999999996</v>
      </c>
      <c r="H108" s="10">
        <v>59.043854000000003</v>
      </c>
      <c r="I108" s="10">
        <v>0.88424999999999998</v>
      </c>
      <c r="J108" s="10">
        <v>107.91</v>
      </c>
      <c r="K108" s="10">
        <v>1.94</v>
      </c>
    </row>
    <row r="109" spans="1:11" x14ac:dyDescent="0.2">
      <c r="A109" s="11">
        <v>42480</v>
      </c>
      <c r="B109" s="10" t="s">
        <v>118</v>
      </c>
      <c r="C109" s="13">
        <v>0.14000000000000001</v>
      </c>
      <c r="D109" s="10" t="s">
        <v>1820</v>
      </c>
      <c r="E109" s="10">
        <v>35.150002000000001</v>
      </c>
      <c r="F109" s="10">
        <v>63.493999000000002</v>
      </c>
      <c r="G109" s="10">
        <v>90.212997000000001</v>
      </c>
      <c r="H109" s="10">
        <v>59.331417000000002</v>
      </c>
      <c r="I109" s="10">
        <v>0.88031000000000004</v>
      </c>
      <c r="J109" s="10">
        <v>107.96</v>
      </c>
      <c r="K109" s="10">
        <v>2.09</v>
      </c>
    </row>
    <row r="110" spans="1:11" x14ac:dyDescent="0.2">
      <c r="A110" s="11">
        <v>42481</v>
      </c>
      <c r="B110" s="10" t="s">
        <v>119</v>
      </c>
      <c r="C110" s="13">
        <v>0.14000000000000001</v>
      </c>
      <c r="D110" s="10" t="s">
        <v>1821</v>
      </c>
      <c r="E110" s="10">
        <v>35.088000999999998</v>
      </c>
      <c r="F110" s="10">
        <v>63.796000999999997</v>
      </c>
      <c r="G110" s="10">
        <v>91.160004000000001</v>
      </c>
      <c r="H110" s="10">
        <v>58.734721999999998</v>
      </c>
      <c r="I110" s="10">
        <v>0.88456000000000001</v>
      </c>
      <c r="J110" s="10">
        <v>108.69</v>
      </c>
      <c r="K110" s="10">
        <v>2.0699999999999998</v>
      </c>
    </row>
    <row r="111" spans="1:11" x14ac:dyDescent="0.2">
      <c r="A111" s="11">
        <v>42482</v>
      </c>
      <c r="B111" s="10" t="s">
        <v>120</v>
      </c>
      <c r="C111" s="13">
        <v>0.13</v>
      </c>
      <c r="D111" s="10" t="s">
        <v>1822</v>
      </c>
      <c r="E111" s="10">
        <v>34.945999</v>
      </c>
      <c r="F111" s="10">
        <v>64.388999999999996</v>
      </c>
      <c r="G111" s="10">
        <v>92.375</v>
      </c>
      <c r="H111" s="10">
        <v>58.368079999999999</v>
      </c>
      <c r="I111" s="10">
        <v>0.88558000000000003</v>
      </c>
      <c r="J111" s="10">
        <v>108.55</v>
      </c>
      <c r="K111" s="10">
        <v>2.0699999999999998</v>
      </c>
    </row>
    <row r="112" spans="1:11" x14ac:dyDescent="0.2">
      <c r="A112" s="11">
        <v>42483</v>
      </c>
      <c r="B112" s="10" t="s">
        <v>121</v>
      </c>
      <c r="C112" s="13" t="e">
        <v>#N/A</v>
      </c>
      <c r="D112" s="10" t="e">
        <v>#N/A</v>
      </c>
      <c r="E112" s="10" t="e">
        <v>#N/A</v>
      </c>
      <c r="F112" s="10" t="e">
        <v>#N/A</v>
      </c>
      <c r="G112" s="10" t="e">
        <v>#N/A</v>
      </c>
      <c r="H112" s="10" t="e">
        <v>#N/A</v>
      </c>
      <c r="I112" s="10" t="e">
        <v>#N/A</v>
      </c>
      <c r="J112" s="10" t="e">
        <v>#N/A</v>
      </c>
      <c r="K112" s="10" t="e">
        <v>#N/A</v>
      </c>
    </row>
    <row r="113" spans="1:11" x14ac:dyDescent="0.2">
      <c r="A113" s="11">
        <v>42484</v>
      </c>
      <c r="B113" s="10" t="s">
        <v>122</v>
      </c>
      <c r="C113" s="13" t="e">
        <v>#N/A</v>
      </c>
      <c r="D113" s="10" t="e">
        <v>#N/A</v>
      </c>
      <c r="E113" s="10" t="e">
        <v>#N/A</v>
      </c>
      <c r="F113" s="10" t="e">
        <v>#N/A</v>
      </c>
      <c r="G113" s="10" t="e">
        <v>#N/A</v>
      </c>
      <c r="H113" s="10" t="e">
        <v>#N/A</v>
      </c>
      <c r="I113" s="10" t="e">
        <v>#N/A</v>
      </c>
      <c r="J113" s="10" t="e">
        <v>#N/A</v>
      </c>
      <c r="K113" s="10" t="e">
        <v>#N/A</v>
      </c>
    </row>
    <row r="114" spans="1:11" x14ac:dyDescent="0.2">
      <c r="A114" s="11">
        <v>42485</v>
      </c>
      <c r="B114" s="10" t="s">
        <v>123</v>
      </c>
      <c r="C114" s="13">
        <v>0.14000000000000001</v>
      </c>
      <c r="D114" s="10" t="s">
        <v>1823</v>
      </c>
      <c r="E114" s="10">
        <v>35.400002000000001</v>
      </c>
      <c r="F114" s="10">
        <v>64.557998999999995</v>
      </c>
      <c r="G114" s="10">
        <v>92.644997000000004</v>
      </c>
      <c r="H114" s="10">
        <v>58.490295000000003</v>
      </c>
      <c r="I114" s="10">
        <v>0.89015</v>
      </c>
      <c r="J114" s="10">
        <v>107.96</v>
      </c>
      <c r="K114" s="10">
        <v>2.14</v>
      </c>
    </row>
    <row r="115" spans="1:11" x14ac:dyDescent="0.2">
      <c r="A115" s="11">
        <v>42486</v>
      </c>
      <c r="B115" s="10" t="s">
        <v>124</v>
      </c>
      <c r="C115" s="13">
        <v>0.14000000000000001</v>
      </c>
      <c r="D115" s="10" t="s">
        <v>1824</v>
      </c>
      <c r="E115" s="10">
        <v>35.125</v>
      </c>
      <c r="F115" s="10">
        <v>63.681998999999998</v>
      </c>
      <c r="G115" s="10">
        <v>92.248001000000002</v>
      </c>
      <c r="H115" s="10">
        <v>58.979152999999997</v>
      </c>
      <c r="I115" s="10">
        <v>0.88739000000000001</v>
      </c>
      <c r="J115" s="10">
        <v>106.72</v>
      </c>
      <c r="K115" s="10">
        <v>2.0699999999999998</v>
      </c>
    </row>
    <row r="116" spans="1:11" x14ac:dyDescent="0.2">
      <c r="A116" s="11">
        <v>42487</v>
      </c>
      <c r="B116" s="10" t="s">
        <v>125</v>
      </c>
      <c r="C116" s="13">
        <v>0.14000000000000001</v>
      </c>
      <c r="D116" s="10" t="s">
        <v>1825</v>
      </c>
      <c r="E116" s="10">
        <v>37.450001</v>
      </c>
      <c r="F116" s="10">
        <v>63.759998000000003</v>
      </c>
      <c r="G116" s="10">
        <v>92.815002000000007</v>
      </c>
      <c r="H116" s="10">
        <v>58.583751999999997</v>
      </c>
      <c r="I116" s="10">
        <v>0.88502999999999998</v>
      </c>
      <c r="J116" s="10">
        <v>103.97</v>
      </c>
      <c r="K116" s="10">
        <v>2.04</v>
      </c>
    </row>
    <row r="117" spans="1:11" x14ac:dyDescent="0.2">
      <c r="A117" s="11">
        <v>42488</v>
      </c>
      <c r="B117" s="10" t="s">
        <v>126</v>
      </c>
      <c r="C117" s="13">
        <v>0.13</v>
      </c>
      <c r="D117" s="10" t="s">
        <v>1826</v>
      </c>
      <c r="E117" s="10">
        <v>38.290000999999997</v>
      </c>
      <c r="F117" s="10">
        <v>63.983001999999999</v>
      </c>
      <c r="G117" s="10">
        <v>93.051002999999994</v>
      </c>
      <c r="H117" s="10">
        <v>57.828899</v>
      </c>
      <c r="I117" s="10">
        <v>0.88268999999999997</v>
      </c>
      <c r="J117" s="10">
        <v>102.59</v>
      </c>
      <c r="K117" s="10">
        <v>2</v>
      </c>
    </row>
    <row r="118" spans="1:11" x14ac:dyDescent="0.2">
      <c r="A118" s="11">
        <v>42489</v>
      </c>
      <c r="B118" s="10" t="s">
        <v>127</v>
      </c>
      <c r="C118" s="13">
        <v>0.14000000000000001</v>
      </c>
      <c r="D118" s="10" t="s">
        <v>1827</v>
      </c>
      <c r="E118" s="10">
        <v>37.779998999999997</v>
      </c>
      <c r="F118" s="10">
        <v>62.993999000000002</v>
      </c>
      <c r="G118" s="10">
        <v>90.160004000000001</v>
      </c>
      <c r="H118" s="10">
        <v>57.196261999999997</v>
      </c>
      <c r="I118" s="10">
        <v>0.88060000000000005</v>
      </c>
      <c r="J118" s="10">
        <v>99.15</v>
      </c>
      <c r="K118" s="10">
        <v>2.08</v>
      </c>
    </row>
    <row r="119" spans="1:11" x14ac:dyDescent="0.2">
      <c r="A119" s="11">
        <v>42490</v>
      </c>
      <c r="B119" s="10" t="s">
        <v>128</v>
      </c>
      <c r="C119" s="13" t="e">
        <v>#N/A</v>
      </c>
      <c r="D119" s="10" t="e">
        <v>#N/A</v>
      </c>
      <c r="E119" s="10" t="e">
        <v>#N/A</v>
      </c>
      <c r="F119" s="10" t="e">
        <v>#N/A</v>
      </c>
      <c r="G119" s="10" t="e">
        <v>#N/A</v>
      </c>
      <c r="H119" s="10" t="e">
        <v>#N/A</v>
      </c>
      <c r="I119" s="10" t="e">
        <v>#N/A</v>
      </c>
      <c r="J119" s="10" t="e">
        <v>#N/A</v>
      </c>
      <c r="K119" s="10" t="e">
        <v>#N/A</v>
      </c>
    </row>
    <row r="120" spans="1:11" x14ac:dyDescent="0.2">
      <c r="A120" s="11">
        <v>42491</v>
      </c>
      <c r="B120" s="10" t="s">
        <v>129</v>
      </c>
      <c r="C120" s="13" t="e">
        <v>#N/A</v>
      </c>
      <c r="D120" s="10" t="e">
        <v>#N/A</v>
      </c>
      <c r="E120" s="10" t="e">
        <v>#N/A</v>
      </c>
      <c r="F120" s="10" t="e">
        <v>#N/A</v>
      </c>
      <c r="G120" s="10" t="e">
        <v>#N/A</v>
      </c>
      <c r="H120" s="10" t="e">
        <v>#N/A</v>
      </c>
      <c r="I120" s="10" t="e">
        <v>#N/A</v>
      </c>
      <c r="J120" s="10" t="e">
        <v>#N/A</v>
      </c>
      <c r="K120" s="10" t="e">
        <v>#N/A</v>
      </c>
    </row>
    <row r="121" spans="1:11" x14ac:dyDescent="0.2">
      <c r="A121" s="11">
        <v>42492</v>
      </c>
      <c r="B121" s="10" t="s">
        <v>130</v>
      </c>
      <c r="C121" s="13">
        <v>0.14000000000000001</v>
      </c>
      <c r="D121" s="10" t="s">
        <v>1828</v>
      </c>
      <c r="E121" s="10">
        <v>37.689999</v>
      </c>
      <c r="F121" s="10">
        <v>61.469002000000003</v>
      </c>
      <c r="G121" s="10">
        <v>90.621002000000004</v>
      </c>
      <c r="H121" s="10">
        <v>58.209923000000003</v>
      </c>
      <c r="I121" s="10">
        <v>0.87236999999999998</v>
      </c>
      <c r="J121" s="10">
        <v>98.25</v>
      </c>
      <c r="K121" s="10">
        <v>2.1800000000000002</v>
      </c>
    </row>
    <row r="122" spans="1:11" x14ac:dyDescent="0.2">
      <c r="A122" s="11">
        <v>42493</v>
      </c>
      <c r="B122" s="10" t="s">
        <v>131</v>
      </c>
      <c r="C122" s="13">
        <v>0.14000000000000001</v>
      </c>
      <c r="D122" s="10" t="s">
        <v>1829</v>
      </c>
      <c r="E122" s="10">
        <v>37.231997999999997</v>
      </c>
      <c r="F122" s="10">
        <v>61.696998999999998</v>
      </c>
      <c r="G122" s="10">
        <v>89.722999999999999</v>
      </c>
      <c r="H122" s="10">
        <v>57.311287</v>
      </c>
      <c r="I122" s="10">
        <v>0.86768000000000001</v>
      </c>
      <c r="J122" s="10">
        <v>96.72</v>
      </c>
      <c r="K122" s="10">
        <v>2.04</v>
      </c>
    </row>
    <row r="123" spans="1:11" x14ac:dyDescent="0.2">
      <c r="A123" s="11">
        <v>42494</v>
      </c>
      <c r="B123" s="10" t="s">
        <v>132</v>
      </c>
      <c r="C123" s="13">
        <v>0.14000000000000001</v>
      </c>
      <c r="D123" s="10" t="s">
        <v>1830</v>
      </c>
      <c r="E123" s="10">
        <v>36.700001</v>
      </c>
      <c r="F123" s="10">
        <v>61.527000000000001</v>
      </c>
      <c r="G123" s="10">
        <v>90.047996999999995</v>
      </c>
      <c r="H123" s="10">
        <v>57.979869999999998</v>
      </c>
      <c r="I123" s="10">
        <v>0.86926000000000003</v>
      </c>
      <c r="J123" s="10">
        <v>95.24</v>
      </c>
      <c r="K123" s="10">
        <v>2.09</v>
      </c>
    </row>
    <row r="124" spans="1:11" x14ac:dyDescent="0.2">
      <c r="A124" s="11">
        <v>42495</v>
      </c>
      <c r="B124" s="10" t="s">
        <v>133</v>
      </c>
      <c r="C124" s="13">
        <v>0.14000000000000001</v>
      </c>
      <c r="D124" s="10" t="s">
        <v>1831</v>
      </c>
      <c r="E124" s="10">
        <v>37.115001999999997</v>
      </c>
      <c r="F124" s="10">
        <v>61.248001000000002</v>
      </c>
      <c r="G124" s="10">
        <v>91.5</v>
      </c>
      <c r="H124" s="10">
        <v>58.116463000000003</v>
      </c>
      <c r="I124" s="10">
        <v>0.87009000000000003</v>
      </c>
      <c r="J124" s="10">
        <v>96.61</v>
      </c>
      <c r="K124" s="10">
        <v>2.14</v>
      </c>
    </row>
    <row r="125" spans="1:11" x14ac:dyDescent="0.2">
      <c r="A125" s="11">
        <v>42496</v>
      </c>
      <c r="B125" s="10" t="s">
        <v>134</v>
      </c>
      <c r="C125" s="13">
        <v>0.14000000000000001</v>
      </c>
      <c r="D125" s="10" t="s">
        <v>1832</v>
      </c>
      <c r="E125" s="10">
        <v>37.299999</v>
      </c>
      <c r="F125" s="10">
        <v>61.400002000000001</v>
      </c>
      <c r="G125" s="10">
        <v>92.113997999999995</v>
      </c>
      <c r="H125" s="10">
        <v>58.202731999999997</v>
      </c>
      <c r="I125" s="10">
        <v>0.87673000000000001</v>
      </c>
      <c r="J125" s="10">
        <v>96.21</v>
      </c>
      <c r="K125" s="10">
        <v>2.08</v>
      </c>
    </row>
    <row r="126" spans="1:11" x14ac:dyDescent="0.2">
      <c r="A126" s="11">
        <v>42497</v>
      </c>
      <c r="B126" s="10" t="s">
        <v>135</v>
      </c>
      <c r="C126" s="13" t="e">
        <v>#N/A</v>
      </c>
      <c r="D126" s="10" t="e">
        <v>#N/A</v>
      </c>
      <c r="E126" s="10" t="e">
        <v>#N/A</v>
      </c>
      <c r="F126" s="10" t="e">
        <v>#N/A</v>
      </c>
      <c r="G126" s="10" t="e">
        <v>#N/A</v>
      </c>
      <c r="H126" s="10" t="e">
        <v>#N/A</v>
      </c>
      <c r="I126" s="10" t="e">
        <v>#N/A</v>
      </c>
      <c r="J126" s="10" t="e">
        <v>#N/A</v>
      </c>
      <c r="K126" s="10" t="e">
        <v>#N/A</v>
      </c>
    </row>
    <row r="127" spans="1:11" x14ac:dyDescent="0.2">
      <c r="A127" s="11">
        <v>42498</v>
      </c>
      <c r="B127" s="10" t="s">
        <v>136</v>
      </c>
      <c r="C127" s="13" t="e">
        <v>#N/A</v>
      </c>
      <c r="D127" s="10" t="e">
        <v>#N/A</v>
      </c>
      <c r="E127" s="10" t="e">
        <v>#N/A</v>
      </c>
      <c r="F127" s="10" t="e">
        <v>#N/A</v>
      </c>
      <c r="G127" s="10" t="e">
        <v>#N/A</v>
      </c>
      <c r="H127" s="10" t="e">
        <v>#N/A</v>
      </c>
      <c r="I127" s="10" t="e">
        <v>#N/A</v>
      </c>
      <c r="J127" s="10" t="e">
        <v>#N/A</v>
      </c>
      <c r="K127" s="10" t="e">
        <v>#N/A</v>
      </c>
    </row>
    <row r="128" spans="1:11" x14ac:dyDescent="0.2">
      <c r="A128" s="11">
        <v>42499</v>
      </c>
      <c r="B128" s="10" t="s">
        <v>137</v>
      </c>
      <c r="C128" s="13">
        <v>0.14000000000000001</v>
      </c>
      <c r="D128" s="10" t="s">
        <v>1833</v>
      </c>
      <c r="E128" s="10">
        <v>37.640999000000001</v>
      </c>
      <c r="F128" s="10">
        <v>60.567000999999998</v>
      </c>
      <c r="G128" s="10">
        <v>92.299003999999996</v>
      </c>
      <c r="H128" s="10">
        <v>58.864128000000001</v>
      </c>
      <c r="I128" s="10">
        <v>0.87812000000000001</v>
      </c>
      <c r="J128" s="10">
        <v>98.36</v>
      </c>
      <c r="K128" s="10">
        <v>2.1</v>
      </c>
    </row>
    <row r="129" spans="1:11" x14ac:dyDescent="0.2">
      <c r="A129" s="11">
        <v>42500</v>
      </c>
      <c r="B129" s="10" t="s">
        <v>138</v>
      </c>
      <c r="C129" s="13">
        <v>0.14000000000000001</v>
      </c>
      <c r="D129" s="10" t="s">
        <v>1834</v>
      </c>
      <c r="E129" s="10">
        <v>38.729999999999997</v>
      </c>
      <c r="F129" s="10">
        <v>60.780997999999997</v>
      </c>
      <c r="G129" s="10">
        <v>93.692001000000005</v>
      </c>
      <c r="H129" s="10">
        <v>59.597411999999998</v>
      </c>
      <c r="I129" s="10">
        <v>0.87812000000000001</v>
      </c>
      <c r="J129" s="10">
        <v>98.56</v>
      </c>
      <c r="K129" s="10">
        <v>2.1</v>
      </c>
    </row>
    <row r="130" spans="1:11" x14ac:dyDescent="0.2">
      <c r="A130" s="11">
        <v>42501</v>
      </c>
      <c r="B130" s="10" t="s">
        <v>139</v>
      </c>
      <c r="C130" s="13">
        <v>0.15</v>
      </c>
      <c r="D130" s="10" t="s">
        <v>1835</v>
      </c>
      <c r="E130" s="10">
        <v>39.993000000000002</v>
      </c>
      <c r="F130" s="10">
        <v>60.099997999999999</v>
      </c>
      <c r="G130" s="10">
        <v>89.385002</v>
      </c>
      <c r="H130" s="10">
        <v>58.008625000000002</v>
      </c>
      <c r="I130" s="10">
        <v>0.87917000000000001</v>
      </c>
      <c r="J130" s="10">
        <v>98.41</v>
      </c>
      <c r="K130" s="10">
        <v>2.16</v>
      </c>
    </row>
    <row r="131" spans="1:11" x14ac:dyDescent="0.2">
      <c r="A131" s="11">
        <v>42502</v>
      </c>
      <c r="B131" s="10" t="s">
        <v>140</v>
      </c>
      <c r="C131" s="13">
        <v>0.15</v>
      </c>
      <c r="D131" s="10" t="s">
        <v>1836</v>
      </c>
      <c r="E131" s="10">
        <v>40.98</v>
      </c>
      <c r="F131" s="10">
        <v>58.799999</v>
      </c>
      <c r="G131" s="10">
        <v>89.285004000000001</v>
      </c>
      <c r="H131" s="10">
        <v>58.641266000000002</v>
      </c>
      <c r="I131" s="10">
        <v>0.87512000000000001</v>
      </c>
      <c r="J131" s="10">
        <v>93.64</v>
      </c>
      <c r="K131" s="10">
        <v>2.17</v>
      </c>
    </row>
    <row r="132" spans="1:11" x14ac:dyDescent="0.2">
      <c r="A132" s="11">
        <v>42503</v>
      </c>
      <c r="B132" s="10" t="s">
        <v>141</v>
      </c>
      <c r="C132" s="13">
        <v>0.15</v>
      </c>
      <c r="D132" s="10" t="s">
        <v>1837</v>
      </c>
      <c r="E132" s="10">
        <v>40.847999999999999</v>
      </c>
      <c r="F132" s="10">
        <v>57.34</v>
      </c>
      <c r="G132" s="10">
        <v>89.560997</v>
      </c>
      <c r="H132" s="10">
        <v>57.728251999999998</v>
      </c>
      <c r="I132" s="10">
        <v>0.87897000000000003</v>
      </c>
      <c r="J132" s="10">
        <v>94.61</v>
      </c>
      <c r="K132" s="10">
        <v>2.16</v>
      </c>
    </row>
    <row r="133" spans="1:11" x14ac:dyDescent="0.2">
      <c r="A133" s="11">
        <v>42504</v>
      </c>
      <c r="B133" s="10" t="s">
        <v>142</v>
      </c>
      <c r="C133" s="13" t="e">
        <v>#N/A</v>
      </c>
      <c r="D133" s="10" t="e">
        <v>#N/A</v>
      </c>
      <c r="E133" s="10" t="e">
        <v>#N/A</v>
      </c>
      <c r="F133" s="10" t="e">
        <v>#N/A</v>
      </c>
      <c r="G133" s="10" t="e">
        <v>#N/A</v>
      </c>
      <c r="H133" s="10" t="e">
        <v>#N/A</v>
      </c>
      <c r="I133" s="10" t="e">
        <v>#N/A</v>
      </c>
      <c r="J133" s="10" t="e">
        <v>#N/A</v>
      </c>
      <c r="K133" s="10" t="e">
        <v>#N/A</v>
      </c>
    </row>
    <row r="134" spans="1:11" x14ac:dyDescent="0.2">
      <c r="A134" s="11">
        <v>42505</v>
      </c>
      <c r="B134" s="10" t="s">
        <v>143</v>
      </c>
      <c r="C134" s="13" t="e">
        <v>#N/A</v>
      </c>
      <c r="D134" s="10" t="e">
        <v>#N/A</v>
      </c>
      <c r="E134" s="10" t="e">
        <v>#N/A</v>
      </c>
      <c r="F134" s="10" t="e">
        <v>#N/A</v>
      </c>
      <c r="G134" s="10" t="e">
        <v>#N/A</v>
      </c>
      <c r="H134" s="10" t="e">
        <v>#N/A</v>
      </c>
      <c r="I134" s="10" t="e">
        <v>#N/A</v>
      </c>
      <c r="J134" s="10" t="e">
        <v>#N/A</v>
      </c>
      <c r="K134" s="10" t="e">
        <v>#N/A</v>
      </c>
    </row>
    <row r="135" spans="1:11" x14ac:dyDescent="0.2">
      <c r="A135" s="11">
        <v>42506</v>
      </c>
      <c r="B135" s="10" t="s">
        <v>144</v>
      </c>
      <c r="C135" s="13">
        <v>0.15</v>
      </c>
      <c r="D135" s="10" t="e">
        <v>#N/A</v>
      </c>
      <c r="E135" s="10">
        <v>41.099997999999999</v>
      </c>
      <c r="F135" s="10">
        <v>57.360999999999997</v>
      </c>
      <c r="G135" s="10">
        <v>89.089995999999999</v>
      </c>
      <c r="H135" s="10">
        <v>58.217109999999998</v>
      </c>
      <c r="I135" s="10">
        <v>0.88370000000000004</v>
      </c>
      <c r="J135" s="10">
        <v>94.23</v>
      </c>
      <c r="K135" s="10">
        <v>2.1</v>
      </c>
    </row>
    <row r="136" spans="1:11" x14ac:dyDescent="0.2">
      <c r="A136" s="11">
        <v>42507</v>
      </c>
      <c r="B136" s="10" t="s">
        <v>145</v>
      </c>
      <c r="C136" s="13">
        <v>0.14000000000000001</v>
      </c>
      <c r="D136" s="10" t="s">
        <v>1838</v>
      </c>
      <c r="E136" s="10">
        <v>41.59</v>
      </c>
      <c r="F136" s="10">
        <v>57.201000000000001</v>
      </c>
      <c r="G136" s="10">
        <v>87.944000000000003</v>
      </c>
      <c r="H136" s="10">
        <v>57.634796000000001</v>
      </c>
      <c r="I136" s="10">
        <v>0.88370000000000004</v>
      </c>
      <c r="J136" s="10">
        <v>94.89</v>
      </c>
      <c r="K136" s="10">
        <v>2.0299999999999998</v>
      </c>
    </row>
    <row r="137" spans="1:11" x14ac:dyDescent="0.2">
      <c r="A137" s="11">
        <v>42508</v>
      </c>
      <c r="B137" s="10" t="s">
        <v>146</v>
      </c>
      <c r="C137" s="13">
        <v>0.14000000000000001</v>
      </c>
      <c r="D137" s="10" t="s">
        <v>1839</v>
      </c>
      <c r="E137" s="10">
        <v>40.900002000000001</v>
      </c>
      <c r="F137" s="10">
        <v>56.616000999999997</v>
      </c>
      <c r="G137" s="10">
        <v>87.805000000000007</v>
      </c>
      <c r="H137" s="10">
        <v>57.562904000000003</v>
      </c>
      <c r="I137" s="10">
        <v>0.89102999999999999</v>
      </c>
      <c r="J137" s="10">
        <v>87.1</v>
      </c>
      <c r="K137" s="10">
        <v>2.0499999999999998</v>
      </c>
    </row>
    <row r="138" spans="1:11" x14ac:dyDescent="0.2">
      <c r="A138" s="11">
        <v>42509</v>
      </c>
      <c r="B138" s="10" t="s">
        <v>147</v>
      </c>
      <c r="C138" s="13">
        <v>0.15</v>
      </c>
      <c r="D138" s="10" t="s">
        <v>1840</v>
      </c>
      <c r="E138" s="10">
        <v>40.75</v>
      </c>
      <c r="F138" s="10">
        <v>56.374001</v>
      </c>
      <c r="G138" s="10">
        <v>88.924003999999996</v>
      </c>
      <c r="H138" s="10">
        <v>57.225017999999999</v>
      </c>
      <c r="I138" s="10">
        <v>0.89237999999999995</v>
      </c>
      <c r="J138" s="10">
        <v>88.12</v>
      </c>
      <c r="K138" s="10">
        <v>2</v>
      </c>
    </row>
    <row r="139" spans="1:11" x14ac:dyDescent="0.2">
      <c r="A139" s="11">
        <v>42510</v>
      </c>
      <c r="B139" s="10" t="s">
        <v>148</v>
      </c>
      <c r="C139" s="13">
        <v>0.14000000000000001</v>
      </c>
      <c r="D139" s="10" t="s">
        <v>1841</v>
      </c>
      <c r="E139" s="10">
        <v>40.965000000000003</v>
      </c>
      <c r="F139" s="10">
        <v>58.040999999999997</v>
      </c>
      <c r="G139" s="10">
        <v>89</v>
      </c>
      <c r="H139" s="10">
        <v>57.498202999999997</v>
      </c>
      <c r="I139" s="10">
        <v>0.89112999999999998</v>
      </c>
      <c r="J139" s="10">
        <v>83.08</v>
      </c>
      <c r="K139" s="10">
        <v>2.04</v>
      </c>
    </row>
    <row r="140" spans="1:11" x14ac:dyDescent="0.2">
      <c r="A140" s="11">
        <v>42511</v>
      </c>
      <c r="B140" s="10" t="s">
        <v>149</v>
      </c>
      <c r="C140" s="13" t="e">
        <v>#N/A</v>
      </c>
      <c r="D140" s="10" t="e">
        <v>#N/A</v>
      </c>
      <c r="E140" s="10" t="e">
        <v>#N/A</v>
      </c>
      <c r="F140" s="10" t="e">
        <v>#N/A</v>
      </c>
      <c r="G140" s="10" t="e">
        <v>#N/A</v>
      </c>
      <c r="H140" s="10" t="e">
        <v>#N/A</v>
      </c>
      <c r="I140" s="10" t="e">
        <v>#N/A</v>
      </c>
      <c r="J140" s="10" t="e">
        <v>#N/A</v>
      </c>
      <c r="K140" s="10" t="e">
        <v>#N/A</v>
      </c>
    </row>
    <row r="141" spans="1:11" x14ac:dyDescent="0.2">
      <c r="A141" s="11">
        <v>42512</v>
      </c>
      <c r="B141" s="10" t="s">
        <v>150</v>
      </c>
      <c r="C141" s="13" t="e">
        <v>#N/A</v>
      </c>
      <c r="D141" s="10" t="e">
        <v>#N/A</v>
      </c>
      <c r="E141" s="10" t="e">
        <v>#N/A</v>
      </c>
      <c r="F141" s="10" t="e">
        <v>#N/A</v>
      </c>
      <c r="G141" s="10" t="e">
        <v>#N/A</v>
      </c>
      <c r="H141" s="10" t="e">
        <v>#N/A</v>
      </c>
      <c r="I141" s="10" t="e">
        <v>#N/A</v>
      </c>
      <c r="J141" s="10" t="e">
        <v>#N/A</v>
      </c>
      <c r="K141" s="10" t="e">
        <v>#N/A</v>
      </c>
    </row>
    <row r="142" spans="1:11" x14ac:dyDescent="0.2">
      <c r="A142" s="11">
        <v>42513</v>
      </c>
      <c r="B142" s="10" t="s">
        <v>151</v>
      </c>
      <c r="C142" s="13">
        <v>0.15</v>
      </c>
      <c r="D142" s="10" t="s">
        <v>1842</v>
      </c>
      <c r="E142" s="10">
        <v>40.428001000000002</v>
      </c>
      <c r="F142" s="10">
        <v>56.658999999999999</v>
      </c>
      <c r="G142" s="10">
        <v>89.624001000000007</v>
      </c>
      <c r="H142" s="10">
        <v>59.043854000000003</v>
      </c>
      <c r="I142" s="10">
        <v>0.89158000000000004</v>
      </c>
      <c r="J142" s="10">
        <v>85.76</v>
      </c>
      <c r="K142" s="10">
        <v>2.06</v>
      </c>
    </row>
    <row r="143" spans="1:11" x14ac:dyDescent="0.2">
      <c r="A143" s="11">
        <v>42514</v>
      </c>
      <c r="B143" s="10" t="s">
        <v>152</v>
      </c>
      <c r="C143" s="13">
        <v>0.15</v>
      </c>
      <c r="D143" s="10" t="s">
        <v>1843</v>
      </c>
      <c r="E143" s="10">
        <v>39.799999</v>
      </c>
      <c r="F143" s="10">
        <v>57.054001</v>
      </c>
      <c r="G143" s="10">
        <v>89.806999000000005</v>
      </c>
      <c r="H143" s="10">
        <v>59.381740999999998</v>
      </c>
      <c r="I143" s="10">
        <v>0.89783000000000002</v>
      </c>
      <c r="J143" s="10">
        <v>85.76</v>
      </c>
      <c r="K143" s="10">
        <v>2.06</v>
      </c>
    </row>
    <row r="144" spans="1:11" x14ac:dyDescent="0.2">
      <c r="A144" s="11">
        <v>42515</v>
      </c>
      <c r="B144" s="10" t="s">
        <v>153</v>
      </c>
      <c r="C144" s="13">
        <v>0.14000000000000001</v>
      </c>
      <c r="D144" s="10" t="s">
        <v>1844</v>
      </c>
      <c r="E144" s="10">
        <v>40.5</v>
      </c>
      <c r="F144" s="10">
        <v>57</v>
      </c>
      <c r="G144" s="10">
        <v>89.477997000000002</v>
      </c>
      <c r="H144" s="10">
        <v>59.273902999999997</v>
      </c>
      <c r="I144" s="10">
        <v>0.89614000000000005</v>
      </c>
      <c r="J144" s="10">
        <v>84.29</v>
      </c>
      <c r="K144" s="10">
        <v>1.98</v>
      </c>
    </row>
    <row r="145" spans="1:11" x14ac:dyDescent="0.2">
      <c r="A145" s="11">
        <v>42516</v>
      </c>
      <c r="B145" s="10" t="s">
        <v>154</v>
      </c>
      <c r="C145" s="13">
        <v>0.14000000000000001</v>
      </c>
      <c r="D145" s="10" t="s">
        <v>1845</v>
      </c>
      <c r="E145" s="10">
        <v>39.651001000000001</v>
      </c>
      <c r="F145" s="10">
        <v>55.645000000000003</v>
      </c>
      <c r="G145" s="10">
        <v>89.888000000000005</v>
      </c>
      <c r="H145" s="10">
        <v>59.374549999999999</v>
      </c>
      <c r="I145" s="10">
        <v>0.89349000000000001</v>
      </c>
      <c r="J145" s="10">
        <v>83.97</v>
      </c>
      <c r="K145" s="10">
        <v>1.99</v>
      </c>
    </row>
    <row r="146" spans="1:11" x14ac:dyDescent="0.2">
      <c r="A146" s="11">
        <v>42517</v>
      </c>
      <c r="B146" s="10" t="s">
        <v>155</v>
      </c>
      <c r="C146" s="13">
        <v>0.14000000000000001</v>
      </c>
      <c r="D146" s="10" t="s">
        <v>1846</v>
      </c>
      <c r="E146" s="10">
        <v>40.363998000000002</v>
      </c>
      <c r="F146" s="10">
        <v>56.173999999999999</v>
      </c>
      <c r="G146" s="10">
        <v>90.241996999999998</v>
      </c>
      <c r="H146" s="10" t="e">
        <v>#N/A</v>
      </c>
      <c r="I146" s="10">
        <v>0.90008999999999995</v>
      </c>
      <c r="J146" s="10">
        <v>85.07</v>
      </c>
      <c r="K146" s="10">
        <v>1.92</v>
      </c>
    </row>
    <row r="147" spans="1:11" x14ac:dyDescent="0.2">
      <c r="A147" s="11">
        <v>42518</v>
      </c>
      <c r="B147" s="10" t="s">
        <v>156</v>
      </c>
      <c r="C147" s="13" t="e">
        <v>#N/A</v>
      </c>
      <c r="D147" s="10" t="e">
        <v>#N/A</v>
      </c>
      <c r="E147" s="10" t="e">
        <v>#N/A</v>
      </c>
      <c r="F147" s="10" t="e">
        <v>#N/A</v>
      </c>
      <c r="G147" s="10" t="e">
        <v>#N/A</v>
      </c>
      <c r="H147" s="10" t="e">
        <v>#N/A</v>
      </c>
      <c r="I147" s="10" t="e">
        <v>#N/A</v>
      </c>
      <c r="J147" s="10" t="e">
        <v>#N/A</v>
      </c>
      <c r="K147" s="10" t="e">
        <v>#N/A</v>
      </c>
    </row>
    <row r="148" spans="1:11" x14ac:dyDescent="0.2">
      <c r="A148" s="11">
        <v>42519</v>
      </c>
      <c r="B148" s="10" t="s">
        <v>157</v>
      </c>
      <c r="C148" s="13" t="e">
        <v>#N/A</v>
      </c>
      <c r="D148" s="10" t="e">
        <v>#N/A</v>
      </c>
      <c r="E148" s="10" t="e">
        <v>#N/A</v>
      </c>
      <c r="F148" s="10" t="e">
        <v>#N/A</v>
      </c>
      <c r="G148" s="10" t="e">
        <v>#N/A</v>
      </c>
      <c r="H148" s="10" t="e">
        <v>#N/A</v>
      </c>
      <c r="I148" s="10" t="e">
        <v>#N/A</v>
      </c>
      <c r="J148" s="10" t="e">
        <v>#N/A</v>
      </c>
      <c r="K148" s="10" t="e">
        <v>#N/A</v>
      </c>
    </row>
    <row r="149" spans="1:11" x14ac:dyDescent="0.2">
      <c r="A149" s="11">
        <v>42520</v>
      </c>
      <c r="B149" s="10" t="s">
        <v>158</v>
      </c>
      <c r="C149" s="13" t="e">
        <v>#N/A</v>
      </c>
      <c r="D149" s="10" t="s">
        <v>1847</v>
      </c>
      <c r="E149" s="10" t="e">
        <v>#N/A</v>
      </c>
      <c r="F149" s="10" t="e">
        <v>#N/A</v>
      </c>
      <c r="G149" s="10" t="e">
        <v>#N/A</v>
      </c>
      <c r="H149" s="10" t="e">
        <v>#N/A</v>
      </c>
      <c r="I149" s="10" t="e">
        <v>#N/A</v>
      </c>
      <c r="J149" s="10" t="e">
        <v>#N/A</v>
      </c>
      <c r="K149" s="10" t="e">
        <v>#N/A</v>
      </c>
    </row>
    <row r="150" spans="1:11" x14ac:dyDescent="0.2">
      <c r="A150" s="11">
        <v>42521</v>
      </c>
      <c r="B150" s="10" t="s">
        <v>159</v>
      </c>
      <c r="C150" s="13">
        <v>0.15</v>
      </c>
      <c r="D150" s="10" t="s">
        <v>1848</v>
      </c>
      <c r="E150" s="10">
        <v>40</v>
      </c>
      <c r="F150" s="10">
        <v>56.498001000000002</v>
      </c>
      <c r="G150" s="10">
        <v>88.955001999999993</v>
      </c>
      <c r="H150" s="10">
        <v>59.015098999999999</v>
      </c>
      <c r="I150" s="10">
        <v>0.89698999999999995</v>
      </c>
      <c r="J150" s="10">
        <v>84.27</v>
      </c>
      <c r="K150" s="10">
        <v>2.17</v>
      </c>
    </row>
    <row r="151" spans="1:11" x14ac:dyDescent="0.2">
      <c r="A151" s="11">
        <v>42522</v>
      </c>
      <c r="B151" s="10" t="s">
        <v>160</v>
      </c>
      <c r="C151" s="13">
        <v>0.15</v>
      </c>
      <c r="D151" s="10" t="s">
        <v>1849</v>
      </c>
      <c r="E151" s="10">
        <v>39.595001000000003</v>
      </c>
      <c r="F151" s="10">
        <v>55.844002000000003</v>
      </c>
      <c r="G151" s="10">
        <v>87.900002000000001</v>
      </c>
      <c r="H151" s="10">
        <v>59.259524999999996</v>
      </c>
      <c r="I151" s="10">
        <v>0.89798999999999995</v>
      </c>
      <c r="J151" s="10">
        <v>84.88</v>
      </c>
      <c r="K151" s="10">
        <v>2.29</v>
      </c>
    </row>
    <row r="152" spans="1:11" x14ac:dyDescent="0.2">
      <c r="A152" s="11">
        <v>42523</v>
      </c>
      <c r="B152" s="10" t="s">
        <v>161</v>
      </c>
      <c r="C152" s="13">
        <v>0.14000000000000001</v>
      </c>
      <c r="D152" s="10" t="s">
        <v>1850</v>
      </c>
      <c r="E152" s="10">
        <v>39.389999000000003</v>
      </c>
      <c r="F152" s="10">
        <v>55.762000999999998</v>
      </c>
      <c r="G152" s="10">
        <v>88.300003000000004</v>
      </c>
      <c r="H152" s="10">
        <v>59.281094000000003</v>
      </c>
      <c r="I152" s="10">
        <v>0.89373000000000002</v>
      </c>
      <c r="J152" s="10">
        <v>86.74</v>
      </c>
      <c r="K152" s="10">
        <v>2.38</v>
      </c>
    </row>
    <row r="153" spans="1:11" x14ac:dyDescent="0.2">
      <c r="A153" s="11">
        <v>42524</v>
      </c>
      <c r="B153" s="10" t="s">
        <v>162</v>
      </c>
      <c r="C153" s="13">
        <v>0.16</v>
      </c>
      <c r="D153" s="10" t="s">
        <v>1851</v>
      </c>
      <c r="E153" s="10">
        <v>39.090000000000003</v>
      </c>
      <c r="F153" s="10">
        <v>56.368000000000002</v>
      </c>
      <c r="G153" s="10">
        <v>88.668998999999999</v>
      </c>
      <c r="H153" s="10">
        <v>59.388927000000002</v>
      </c>
      <c r="I153" s="10">
        <v>0.89670000000000005</v>
      </c>
      <c r="J153" s="10">
        <v>87.92</v>
      </c>
      <c r="K153" s="10">
        <v>2.41</v>
      </c>
    </row>
    <row r="154" spans="1:11" x14ac:dyDescent="0.2">
      <c r="A154" s="11">
        <v>42525</v>
      </c>
      <c r="B154" s="10" t="s">
        <v>163</v>
      </c>
      <c r="C154" s="13" t="e">
        <v>#N/A</v>
      </c>
      <c r="D154" s="10" t="e">
        <v>#N/A</v>
      </c>
      <c r="E154" s="10" t="e">
        <v>#N/A</v>
      </c>
      <c r="F154" s="10" t="e">
        <v>#N/A</v>
      </c>
      <c r="G154" s="10" t="e">
        <v>#N/A</v>
      </c>
      <c r="H154" s="10" t="e">
        <v>#N/A</v>
      </c>
      <c r="I154" s="10" t="e">
        <v>#N/A</v>
      </c>
      <c r="J154" s="10" t="e">
        <v>#N/A</v>
      </c>
      <c r="K154" s="10" t="e">
        <v>#N/A</v>
      </c>
    </row>
    <row r="155" spans="1:11" x14ac:dyDescent="0.2">
      <c r="A155" s="11">
        <v>42526</v>
      </c>
      <c r="B155" s="10" t="s">
        <v>164</v>
      </c>
      <c r="C155" s="13" t="e">
        <v>#N/A</v>
      </c>
      <c r="D155" s="10" t="e">
        <v>#N/A</v>
      </c>
      <c r="E155" s="10" t="e">
        <v>#N/A</v>
      </c>
      <c r="F155" s="10" t="e">
        <v>#N/A</v>
      </c>
      <c r="G155" s="10" t="e">
        <v>#N/A</v>
      </c>
      <c r="H155" s="10" t="e">
        <v>#N/A</v>
      </c>
      <c r="I155" s="10" t="e">
        <v>#N/A</v>
      </c>
      <c r="J155" s="10" t="e">
        <v>#N/A</v>
      </c>
      <c r="K155" s="10" t="e">
        <v>#N/A</v>
      </c>
    </row>
    <row r="156" spans="1:11" x14ac:dyDescent="0.2">
      <c r="A156" s="11">
        <v>42527</v>
      </c>
      <c r="B156" s="10" t="s">
        <v>165</v>
      </c>
      <c r="C156" s="13">
        <v>0.17</v>
      </c>
      <c r="D156" s="10" t="s">
        <v>1852</v>
      </c>
      <c r="E156" s="10">
        <v>38.238998000000002</v>
      </c>
      <c r="F156" s="10">
        <v>55.554001</v>
      </c>
      <c r="G156" s="10">
        <v>87.064003</v>
      </c>
      <c r="H156" s="10">
        <v>59.805897000000002</v>
      </c>
      <c r="I156" s="10">
        <v>0.88097999999999999</v>
      </c>
      <c r="J156" s="10">
        <v>87.76</v>
      </c>
      <c r="K156" s="10">
        <v>2.4</v>
      </c>
    </row>
    <row r="157" spans="1:11" x14ac:dyDescent="0.2">
      <c r="A157" s="11">
        <v>42528</v>
      </c>
      <c r="B157" s="10" t="s">
        <v>166</v>
      </c>
      <c r="C157" s="13">
        <v>0.17</v>
      </c>
      <c r="D157" s="10" t="s">
        <v>1853</v>
      </c>
      <c r="E157" s="10">
        <v>38.535998999999997</v>
      </c>
      <c r="F157" s="10">
        <v>55.936000999999997</v>
      </c>
      <c r="G157" s="10">
        <v>87.040001000000004</v>
      </c>
      <c r="H157" s="10">
        <v>60.129401999999999</v>
      </c>
      <c r="I157" s="10">
        <v>0.87997000000000003</v>
      </c>
      <c r="J157" s="10">
        <v>90.51</v>
      </c>
      <c r="K157" s="10">
        <v>2.4700000000000002</v>
      </c>
    </row>
    <row r="158" spans="1:11" x14ac:dyDescent="0.2">
      <c r="A158" s="11">
        <v>42529</v>
      </c>
      <c r="B158" s="10" t="s">
        <v>167</v>
      </c>
      <c r="C158" s="13">
        <v>0.18</v>
      </c>
      <c r="D158" s="10" t="s">
        <v>1854</v>
      </c>
      <c r="E158" s="10">
        <v>40.015999000000001</v>
      </c>
      <c r="F158" s="10">
        <v>56.278998999999999</v>
      </c>
      <c r="G158" s="10">
        <v>85.898003000000003</v>
      </c>
      <c r="H158" s="10">
        <v>60.524802999999999</v>
      </c>
      <c r="I158" s="10">
        <v>0.88044999999999995</v>
      </c>
      <c r="J158" s="10">
        <v>90.18</v>
      </c>
      <c r="K158" s="10">
        <v>2.4700000000000002</v>
      </c>
    </row>
    <row r="159" spans="1:11" x14ac:dyDescent="0.2">
      <c r="A159" s="11">
        <v>42530</v>
      </c>
      <c r="B159" s="10" t="s">
        <v>168</v>
      </c>
      <c r="C159" s="13">
        <v>0.17</v>
      </c>
      <c r="D159" s="10" t="s">
        <v>1855</v>
      </c>
      <c r="E159" s="10">
        <v>40.749001</v>
      </c>
      <c r="F159" s="10">
        <v>55.772998999999999</v>
      </c>
      <c r="G159" s="10">
        <v>85.859001000000006</v>
      </c>
      <c r="H159" s="10">
        <v>60.194102999999998</v>
      </c>
      <c r="I159" s="10">
        <v>0.87665000000000004</v>
      </c>
      <c r="J159" s="10">
        <v>88.79</v>
      </c>
      <c r="K159" s="10">
        <v>2.4700000000000002</v>
      </c>
    </row>
    <row r="160" spans="1:11" x14ac:dyDescent="0.2">
      <c r="A160" s="11">
        <v>42531</v>
      </c>
      <c r="B160" s="10" t="s">
        <v>169</v>
      </c>
      <c r="C160" s="13">
        <v>0.18</v>
      </c>
      <c r="D160" s="10" t="s">
        <v>1856</v>
      </c>
      <c r="E160" s="10">
        <v>39.530997999999997</v>
      </c>
      <c r="F160" s="10">
        <v>54.945999</v>
      </c>
      <c r="G160" s="10">
        <v>86.218001999999998</v>
      </c>
      <c r="H160" s="10">
        <v>59.309849</v>
      </c>
      <c r="I160" s="10">
        <v>0.88378000000000001</v>
      </c>
      <c r="J160" s="10">
        <v>86.6</v>
      </c>
      <c r="K160" s="10">
        <v>2.61</v>
      </c>
    </row>
    <row r="161" spans="1:11" x14ac:dyDescent="0.2">
      <c r="A161" s="11">
        <v>42532</v>
      </c>
      <c r="B161" s="10" t="s">
        <v>170</v>
      </c>
      <c r="C161" s="13" t="e">
        <v>#N/A</v>
      </c>
      <c r="D161" s="10" t="e">
        <v>#N/A</v>
      </c>
      <c r="E161" s="10" t="e">
        <v>#N/A</v>
      </c>
      <c r="F161" s="10" t="e">
        <v>#N/A</v>
      </c>
      <c r="G161" s="10" t="e">
        <v>#N/A</v>
      </c>
      <c r="H161" s="10" t="e">
        <v>#N/A</v>
      </c>
      <c r="I161" s="10" t="e">
        <v>#N/A</v>
      </c>
      <c r="J161" s="10" t="e">
        <v>#N/A</v>
      </c>
      <c r="K161" s="10" t="e">
        <v>#N/A</v>
      </c>
    </row>
    <row r="162" spans="1:11" x14ac:dyDescent="0.2">
      <c r="A162" s="11">
        <v>42533</v>
      </c>
      <c r="B162" s="10" t="s">
        <v>171</v>
      </c>
      <c r="C162" s="13" t="e">
        <v>#N/A</v>
      </c>
      <c r="D162" s="10" t="e">
        <v>#N/A</v>
      </c>
      <c r="E162" s="10" t="e">
        <v>#N/A</v>
      </c>
      <c r="F162" s="10" t="e">
        <v>#N/A</v>
      </c>
      <c r="G162" s="10" t="e">
        <v>#N/A</v>
      </c>
      <c r="H162" s="10" t="e">
        <v>#N/A</v>
      </c>
      <c r="I162" s="10" t="e">
        <v>#N/A</v>
      </c>
      <c r="J162" s="10" t="e">
        <v>#N/A</v>
      </c>
      <c r="K162" s="10" t="e">
        <v>#N/A</v>
      </c>
    </row>
    <row r="163" spans="1:11" x14ac:dyDescent="0.2">
      <c r="A163" s="11">
        <v>42534</v>
      </c>
      <c r="B163" s="10" t="s">
        <v>172</v>
      </c>
      <c r="C163" s="13">
        <v>0.18</v>
      </c>
      <c r="D163" s="10" t="s">
        <v>1857</v>
      </c>
      <c r="E163" s="10">
        <v>38.971001000000001</v>
      </c>
      <c r="F163" s="10">
        <v>54.866000999999997</v>
      </c>
      <c r="G163" s="10">
        <v>86.819000000000003</v>
      </c>
      <c r="H163" s="10">
        <v>59.360171999999999</v>
      </c>
      <c r="I163" s="10">
        <v>0.88968000000000003</v>
      </c>
      <c r="J163" s="10">
        <v>86.66</v>
      </c>
      <c r="K163" s="10">
        <v>2.56</v>
      </c>
    </row>
    <row r="164" spans="1:11" x14ac:dyDescent="0.2">
      <c r="A164" s="11">
        <v>42535</v>
      </c>
      <c r="B164" s="10" t="s">
        <v>173</v>
      </c>
      <c r="C164" s="13">
        <v>0.17</v>
      </c>
      <c r="D164" s="10" t="s">
        <v>1858</v>
      </c>
      <c r="E164" s="10">
        <v>38.470001000000003</v>
      </c>
      <c r="F164" s="10">
        <v>54.16</v>
      </c>
      <c r="G164" s="10">
        <v>87.386002000000005</v>
      </c>
      <c r="H164" s="10">
        <v>59.302658000000001</v>
      </c>
      <c r="I164" s="10">
        <v>0.88566</v>
      </c>
      <c r="J164" s="10">
        <v>85.77</v>
      </c>
      <c r="K164" s="10">
        <v>2.59</v>
      </c>
    </row>
    <row r="165" spans="1:11" x14ac:dyDescent="0.2">
      <c r="A165" s="11">
        <v>42536</v>
      </c>
      <c r="B165" s="10" t="s">
        <v>174</v>
      </c>
      <c r="C165" s="13">
        <v>0.17</v>
      </c>
      <c r="D165" s="10" t="s">
        <v>1859</v>
      </c>
      <c r="E165" s="10">
        <v>39.07</v>
      </c>
      <c r="F165" s="10">
        <v>53.896000000000001</v>
      </c>
      <c r="G165" s="10">
        <v>87.667998999999995</v>
      </c>
      <c r="H165" s="10">
        <v>59.539898000000001</v>
      </c>
      <c r="I165" s="10">
        <v>0.89181999999999995</v>
      </c>
      <c r="J165" s="10">
        <v>86.7</v>
      </c>
      <c r="K165" s="10">
        <v>2.6</v>
      </c>
    </row>
    <row r="166" spans="1:11" x14ac:dyDescent="0.2">
      <c r="A166" s="11">
        <v>42537</v>
      </c>
      <c r="B166" s="10" t="s">
        <v>175</v>
      </c>
      <c r="C166" s="13">
        <v>0.18</v>
      </c>
      <c r="D166" s="10" t="s">
        <v>1860</v>
      </c>
      <c r="E166" s="10">
        <v>38.389999000000003</v>
      </c>
      <c r="F166" s="10">
        <v>54.200001</v>
      </c>
      <c r="G166" s="10">
        <v>86.903000000000006</v>
      </c>
      <c r="H166" s="10">
        <v>59.611789999999999</v>
      </c>
      <c r="I166" s="10">
        <v>0.88788999999999996</v>
      </c>
      <c r="J166" s="10">
        <v>86.37</v>
      </c>
      <c r="K166" s="10">
        <v>2.6</v>
      </c>
    </row>
    <row r="167" spans="1:11" x14ac:dyDescent="0.2">
      <c r="A167" s="11">
        <v>42538</v>
      </c>
      <c r="B167" s="10" t="s">
        <v>176</v>
      </c>
      <c r="C167" s="13">
        <v>0.18</v>
      </c>
      <c r="D167" s="10" t="s">
        <v>1861</v>
      </c>
      <c r="E167" s="10">
        <v>39.411999000000002</v>
      </c>
      <c r="F167" s="10">
        <v>53.594002000000003</v>
      </c>
      <c r="G167" s="10">
        <v>87.694999999999993</v>
      </c>
      <c r="H167" s="10">
        <v>60.064700999999999</v>
      </c>
      <c r="I167" s="10">
        <v>0.88873000000000002</v>
      </c>
      <c r="J167" s="10">
        <v>86.68</v>
      </c>
      <c r="K167" s="10">
        <v>2.58</v>
      </c>
    </row>
    <row r="168" spans="1:11" x14ac:dyDescent="0.2">
      <c r="A168" s="11">
        <v>42539</v>
      </c>
      <c r="B168" s="10" t="s">
        <v>177</v>
      </c>
      <c r="C168" s="13" t="e">
        <v>#N/A</v>
      </c>
      <c r="D168" s="10" t="e">
        <v>#N/A</v>
      </c>
      <c r="E168" s="10" t="e">
        <v>#N/A</v>
      </c>
      <c r="F168" s="10" t="e">
        <v>#N/A</v>
      </c>
      <c r="G168" s="10" t="e">
        <v>#N/A</v>
      </c>
      <c r="H168" s="10" t="e">
        <v>#N/A</v>
      </c>
      <c r="I168" s="10" t="e">
        <v>#N/A</v>
      </c>
      <c r="J168" s="10" t="e">
        <v>#N/A</v>
      </c>
      <c r="K168" s="10" t="e">
        <v>#N/A</v>
      </c>
    </row>
    <row r="169" spans="1:11" x14ac:dyDescent="0.2">
      <c r="A169" s="11">
        <v>42540</v>
      </c>
      <c r="B169" s="10" t="s">
        <v>178</v>
      </c>
      <c r="C169" s="13" t="e">
        <v>#N/A</v>
      </c>
      <c r="D169" s="10" t="e">
        <v>#N/A</v>
      </c>
      <c r="E169" s="10" t="e">
        <v>#N/A</v>
      </c>
      <c r="F169" s="10" t="e">
        <v>#N/A</v>
      </c>
      <c r="G169" s="10" t="e">
        <v>#N/A</v>
      </c>
      <c r="H169" s="10" t="e">
        <v>#N/A</v>
      </c>
      <c r="I169" s="10" t="e">
        <v>#N/A</v>
      </c>
      <c r="J169" s="10" t="e">
        <v>#N/A</v>
      </c>
      <c r="K169" s="10" t="e">
        <v>#N/A</v>
      </c>
    </row>
    <row r="170" spans="1:11" x14ac:dyDescent="0.2">
      <c r="A170" s="11">
        <v>42541</v>
      </c>
      <c r="B170" s="10" t="s">
        <v>179</v>
      </c>
      <c r="C170" s="13">
        <v>0.18</v>
      </c>
      <c r="D170" s="10" t="s">
        <v>1862</v>
      </c>
      <c r="E170" s="10">
        <v>39.965000000000003</v>
      </c>
      <c r="F170" s="10">
        <v>55.082000999999998</v>
      </c>
      <c r="G170" s="10">
        <v>88.428000999999995</v>
      </c>
      <c r="H170" s="10">
        <v>60.424156000000004</v>
      </c>
      <c r="I170" s="10">
        <v>0.88112999999999997</v>
      </c>
      <c r="J170" s="10">
        <v>88.98</v>
      </c>
      <c r="K170" s="10">
        <v>2.63</v>
      </c>
    </row>
    <row r="171" spans="1:11" x14ac:dyDescent="0.2">
      <c r="A171" s="11">
        <v>42542</v>
      </c>
      <c r="B171" s="10" t="s">
        <v>180</v>
      </c>
      <c r="C171" s="13">
        <v>0.17</v>
      </c>
      <c r="D171" s="10" t="s">
        <v>1863</v>
      </c>
      <c r="E171" s="10">
        <v>39.450001</v>
      </c>
      <c r="F171" s="10">
        <v>54.5</v>
      </c>
      <c r="G171" s="10">
        <v>87.740996999999993</v>
      </c>
      <c r="H171" s="10">
        <v>60.596691</v>
      </c>
      <c r="I171" s="10">
        <v>0.88315999999999995</v>
      </c>
      <c r="J171" s="10">
        <v>90.28</v>
      </c>
      <c r="K171" s="10">
        <v>2.75</v>
      </c>
    </row>
    <row r="172" spans="1:11" x14ac:dyDescent="0.2">
      <c r="A172" s="11">
        <v>42543</v>
      </c>
      <c r="B172" s="10" t="s">
        <v>181</v>
      </c>
      <c r="C172" s="13">
        <v>0.17</v>
      </c>
      <c r="D172" s="10" t="s">
        <v>1864</v>
      </c>
      <c r="E172" s="10">
        <v>39.679001</v>
      </c>
      <c r="F172" s="10">
        <v>54.400002000000001</v>
      </c>
      <c r="G172" s="10">
        <v>88.218001999999998</v>
      </c>
      <c r="H172" s="10">
        <v>60.309131999999998</v>
      </c>
      <c r="I172" s="10">
        <v>0.88883999999999996</v>
      </c>
      <c r="J172" s="10">
        <v>90.38</v>
      </c>
      <c r="K172" s="10">
        <v>2.77</v>
      </c>
    </row>
    <row r="173" spans="1:11" x14ac:dyDescent="0.2">
      <c r="A173" s="11">
        <v>42544</v>
      </c>
      <c r="B173" s="10" t="s">
        <v>182</v>
      </c>
      <c r="C173" s="13">
        <v>0.17</v>
      </c>
      <c r="D173" s="10" t="s">
        <v>1865</v>
      </c>
      <c r="E173" s="10">
        <v>39.990001999999997</v>
      </c>
      <c r="F173" s="10">
        <v>54.227001000000001</v>
      </c>
      <c r="G173" s="10">
        <v>87.280997999999997</v>
      </c>
      <c r="H173" s="10">
        <v>61.754134999999998</v>
      </c>
      <c r="I173" s="10">
        <v>0.88275000000000003</v>
      </c>
      <c r="J173" s="10">
        <v>91.69</v>
      </c>
      <c r="K173" s="10">
        <v>2.68</v>
      </c>
    </row>
    <row r="174" spans="1:11" x14ac:dyDescent="0.2">
      <c r="A174" s="11">
        <v>42545</v>
      </c>
      <c r="B174" s="10" t="s">
        <v>183</v>
      </c>
      <c r="C174" s="13">
        <v>0.17</v>
      </c>
      <c r="D174" s="10" t="s">
        <v>1866</v>
      </c>
      <c r="E174" s="10">
        <v>39.153998999999999</v>
      </c>
      <c r="F174" s="10">
        <v>53.5</v>
      </c>
      <c r="G174" s="10">
        <v>86.473999000000006</v>
      </c>
      <c r="H174" s="10">
        <v>59.058230999999999</v>
      </c>
      <c r="I174" s="10">
        <v>0.88307999999999998</v>
      </c>
      <c r="J174" s="10">
        <v>86.25</v>
      </c>
      <c r="K174" s="10">
        <v>2.7</v>
      </c>
    </row>
    <row r="175" spans="1:11" x14ac:dyDescent="0.2">
      <c r="A175" s="11">
        <v>42546</v>
      </c>
      <c r="B175" s="10" t="s">
        <v>184</v>
      </c>
      <c r="C175" s="13" t="e">
        <v>#N/A</v>
      </c>
      <c r="D175" s="10" t="e">
        <v>#N/A</v>
      </c>
      <c r="E175" s="10" t="e">
        <v>#N/A</v>
      </c>
      <c r="F175" s="10" t="e">
        <v>#N/A</v>
      </c>
      <c r="G175" s="10" t="e">
        <v>#N/A</v>
      </c>
      <c r="H175" s="10" t="e">
        <v>#N/A</v>
      </c>
      <c r="I175" s="10" t="e">
        <v>#N/A</v>
      </c>
      <c r="J175" s="10" t="e">
        <v>#N/A</v>
      </c>
      <c r="K175" s="10" t="e">
        <v>#N/A</v>
      </c>
    </row>
    <row r="176" spans="1:11" x14ac:dyDescent="0.2">
      <c r="A176" s="11">
        <v>42547</v>
      </c>
      <c r="B176" s="10" t="s">
        <v>185</v>
      </c>
      <c r="C176" s="13" t="e">
        <v>#N/A</v>
      </c>
      <c r="D176" s="10" t="e">
        <v>#N/A</v>
      </c>
      <c r="E176" s="10" t="e">
        <v>#N/A</v>
      </c>
      <c r="F176" s="10" t="e">
        <v>#N/A</v>
      </c>
      <c r="G176" s="10" t="e">
        <v>#N/A</v>
      </c>
      <c r="H176" s="10" t="e">
        <v>#N/A</v>
      </c>
      <c r="I176" s="10" t="e">
        <v>#N/A</v>
      </c>
      <c r="J176" s="10" t="e">
        <v>#N/A</v>
      </c>
      <c r="K176" s="10" t="e">
        <v>#N/A</v>
      </c>
    </row>
    <row r="177" spans="1:11" x14ac:dyDescent="0.2">
      <c r="A177" s="11">
        <v>42548</v>
      </c>
      <c r="B177" s="10" t="s">
        <v>186</v>
      </c>
      <c r="C177" s="13">
        <v>0.17</v>
      </c>
      <c r="D177" s="10" t="s">
        <v>1867</v>
      </c>
      <c r="E177" s="10">
        <v>39.049999</v>
      </c>
      <c r="F177" s="10">
        <v>54.104999999999997</v>
      </c>
      <c r="G177" s="10">
        <v>86.412002999999999</v>
      </c>
      <c r="H177" s="10">
        <v>57.030914000000003</v>
      </c>
      <c r="I177" s="10">
        <v>0.90612999999999999</v>
      </c>
      <c r="J177" s="10">
        <v>85.6</v>
      </c>
      <c r="K177" s="10">
        <v>2.66</v>
      </c>
    </row>
    <row r="178" spans="1:11" x14ac:dyDescent="0.2">
      <c r="A178" s="11">
        <v>42549</v>
      </c>
      <c r="B178" s="10" t="s">
        <v>187</v>
      </c>
      <c r="C178" s="13">
        <v>0.18</v>
      </c>
      <c r="D178" s="10" t="s">
        <v>1868</v>
      </c>
      <c r="E178" s="10">
        <v>38.962001999999998</v>
      </c>
      <c r="F178" s="10">
        <v>52.738998000000002</v>
      </c>
      <c r="G178" s="10">
        <v>86.223999000000006</v>
      </c>
      <c r="H178" s="10">
        <v>58.375270999999998</v>
      </c>
      <c r="I178" s="10">
        <v>0.90785000000000005</v>
      </c>
      <c r="J178" s="10">
        <v>87.72</v>
      </c>
      <c r="K178" s="10">
        <v>2.72</v>
      </c>
    </row>
    <row r="179" spans="1:11" x14ac:dyDescent="0.2">
      <c r="A179" s="11">
        <v>42550</v>
      </c>
      <c r="B179" s="10" t="s">
        <v>188</v>
      </c>
      <c r="C179" s="13">
        <v>0.19</v>
      </c>
      <c r="D179" s="10" t="s">
        <v>1869</v>
      </c>
      <c r="E179" s="10">
        <v>39.389999000000003</v>
      </c>
      <c r="F179" s="10">
        <v>53.250999</v>
      </c>
      <c r="G179" s="10">
        <v>86.919998000000007</v>
      </c>
      <c r="H179" s="10">
        <v>59.410496000000002</v>
      </c>
      <c r="I179" s="10">
        <v>0.90302000000000004</v>
      </c>
      <c r="J179" s="10">
        <v>87.69</v>
      </c>
      <c r="K179" s="10">
        <v>2.92</v>
      </c>
    </row>
    <row r="180" spans="1:11" x14ac:dyDescent="0.2">
      <c r="A180" s="11">
        <v>42551</v>
      </c>
      <c r="B180" s="10" t="s">
        <v>189</v>
      </c>
      <c r="C180" s="13">
        <v>0.18</v>
      </c>
      <c r="D180" s="10" t="s">
        <v>1870</v>
      </c>
      <c r="E180" s="10">
        <v>40.020000000000003</v>
      </c>
      <c r="F180" s="10">
        <v>53.715000000000003</v>
      </c>
      <c r="G180" s="10">
        <v>88.177002000000002</v>
      </c>
      <c r="H180" s="10">
        <v>59.611789999999999</v>
      </c>
      <c r="I180" s="10">
        <v>0.89863000000000004</v>
      </c>
      <c r="J180" s="10">
        <v>88.57</v>
      </c>
      <c r="K180" s="10">
        <v>2.86</v>
      </c>
    </row>
    <row r="181" spans="1:11" x14ac:dyDescent="0.2">
      <c r="A181" s="11">
        <v>42552</v>
      </c>
      <c r="B181" s="10" t="s">
        <v>190</v>
      </c>
      <c r="C181" s="13">
        <v>0.19</v>
      </c>
      <c r="D181" s="10" t="s">
        <v>1871</v>
      </c>
      <c r="E181" s="10">
        <v>39.979999999999997</v>
      </c>
      <c r="F181" s="10">
        <v>55.030997999999997</v>
      </c>
      <c r="G181" s="10">
        <v>88.614998</v>
      </c>
      <c r="H181" s="10">
        <v>60.050322999999999</v>
      </c>
      <c r="I181" s="10">
        <v>0.90041000000000004</v>
      </c>
      <c r="J181" s="10">
        <v>89.25</v>
      </c>
      <c r="K181" s="10">
        <v>2.93</v>
      </c>
    </row>
    <row r="182" spans="1:11" x14ac:dyDescent="0.2">
      <c r="A182" s="11">
        <v>42553</v>
      </c>
      <c r="B182" s="10" t="s">
        <v>191</v>
      </c>
      <c r="C182" s="13" t="e">
        <v>#N/A</v>
      </c>
      <c r="D182" s="10" t="e">
        <v>#N/A</v>
      </c>
      <c r="E182" s="10" t="e">
        <v>#N/A</v>
      </c>
      <c r="F182" s="10" t="e">
        <v>#N/A</v>
      </c>
      <c r="G182" s="10" t="e">
        <v>#N/A</v>
      </c>
      <c r="H182" s="10" t="e">
        <v>#N/A</v>
      </c>
      <c r="I182" s="10" t="e">
        <v>#N/A</v>
      </c>
      <c r="J182" s="10" t="e">
        <v>#N/A</v>
      </c>
      <c r="K182" s="10" t="e">
        <v>#N/A</v>
      </c>
    </row>
    <row r="183" spans="1:11" x14ac:dyDescent="0.2">
      <c r="A183" s="11">
        <v>42554</v>
      </c>
      <c r="B183" s="10" t="s">
        <v>192</v>
      </c>
      <c r="C183" s="13" t="e">
        <v>#N/A</v>
      </c>
      <c r="D183" s="10" t="e">
        <v>#N/A</v>
      </c>
      <c r="E183" s="10" t="e">
        <v>#N/A</v>
      </c>
      <c r="F183" s="10" t="e">
        <v>#N/A</v>
      </c>
      <c r="G183" s="10" t="e">
        <v>#N/A</v>
      </c>
      <c r="H183" s="10" t="e">
        <v>#N/A</v>
      </c>
      <c r="I183" s="10" t="e">
        <v>#N/A</v>
      </c>
      <c r="J183" s="10" t="e">
        <v>#N/A</v>
      </c>
      <c r="K183" s="10" t="e">
        <v>#N/A</v>
      </c>
    </row>
    <row r="184" spans="1:11" x14ac:dyDescent="0.2">
      <c r="A184" s="11">
        <v>42555</v>
      </c>
      <c r="B184" s="10" t="s">
        <v>193</v>
      </c>
      <c r="C184" s="13" t="e">
        <v>#N/A</v>
      </c>
      <c r="D184" s="10" t="s">
        <v>1872</v>
      </c>
      <c r="E184" s="10">
        <v>38.945999</v>
      </c>
      <c r="F184" s="10">
        <v>55.347000000000001</v>
      </c>
      <c r="G184" s="10">
        <v>88.242996000000005</v>
      </c>
      <c r="H184" s="10" t="e">
        <v>#N/A</v>
      </c>
      <c r="I184" s="10">
        <v>0.89839000000000002</v>
      </c>
      <c r="J184" s="10">
        <v>89.11</v>
      </c>
      <c r="K184" s="10">
        <v>2.99</v>
      </c>
    </row>
    <row r="185" spans="1:11" x14ac:dyDescent="0.2">
      <c r="A185" s="11">
        <v>42556</v>
      </c>
      <c r="B185" s="10" t="s">
        <v>194</v>
      </c>
      <c r="C185" s="13">
        <v>0.19</v>
      </c>
      <c r="D185" s="10" t="s">
        <v>1873</v>
      </c>
      <c r="E185" s="10">
        <v>38.779998999999997</v>
      </c>
      <c r="F185" s="10">
        <v>54.266998000000001</v>
      </c>
      <c r="G185" s="10">
        <v>87.642998000000006</v>
      </c>
      <c r="H185" s="10">
        <v>59.698059000000001</v>
      </c>
      <c r="I185" s="10">
        <v>0.89717999999999998</v>
      </c>
      <c r="J185" s="10">
        <v>88.67</v>
      </c>
      <c r="K185" s="10">
        <v>2.77</v>
      </c>
    </row>
    <row r="186" spans="1:11" x14ac:dyDescent="0.2">
      <c r="A186" s="11">
        <v>42557</v>
      </c>
      <c r="B186" s="10" t="s">
        <v>195</v>
      </c>
      <c r="C186" s="13">
        <v>0.19</v>
      </c>
      <c r="D186" s="10" t="s">
        <v>1874</v>
      </c>
      <c r="E186" s="10">
        <v>38.518002000000003</v>
      </c>
      <c r="F186" s="10">
        <v>53.567000999999998</v>
      </c>
      <c r="G186" s="10">
        <v>88.617996000000005</v>
      </c>
      <c r="H186" s="10">
        <v>60.510426000000002</v>
      </c>
      <c r="I186" s="10">
        <v>0.90375000000000005</v>
      </c>
      <c r="J186" s="10">
        <v>86.87</v>
      </c>
      <c r="K186" s="10">
        <v>2.79</v>
      </c>
    </row>
    <row r="187" spans="1:11" x14ac:dyDescent="0.2">
      <c r="A187" s="11">
        <v>42558</v>
      </c>
      <c r="B187" s="10" t="s">
        <v>196</v>
      </c>
      <c r="C187" s="13">
        <v>0.18</v>
      </c>
      <c r="D187" s="10" t="s">
        <v>1875</v>
      </c>
      <c r="E187" s="10">
        <v>38.907001000000001</v>
      </c>
      <c r="F187" s="10">
        <v>54.099997999999999</v>
      </c>
      <c r="G187" s="10">
        <v>88.612999000000002</v>
      </c>
      <c r="H187" s="10">
        <v>60.611072999999998</v>
      </c>
      <c r="I187" s="10">
        <v>0.90098</v>
      </c>
      <c r="J187" s="10">
        <v>87.21</v>
      </c>
      <c r="K187" s="10">
        <v>2.78</v>
      </c>
    </row>
    <row r="188" spans="1:11" x14ac:dyDescent="0.2">
      <c r="A188" s="11">
        <v>42559</v>
      </c>
      <c r="B188" s="10" t="s">
        <v>197</v>
      </c>
      <c r="C188" s="13">
        <v>0.18</v>
      </c>
      <c r="D188" s="10" t="s">
        <v>1876</v>
      </c>
      <c r="E188" s="10">
        <v>39.119999</v>
      </c>
      <c r="F188" s="10">
        <v>53.320999</v>
      </c>
      <c r="G188" s="10">
        <v>90.167998999999995</v>
      </c>
      <c r="H188" s="10">
        <v>61.653488000000003</v>
      </c>
      <c r="I188" s="10">
        <v>0.90368999999999999</v>
      </c>
      <c r="J188" s="10">
        <v>89.47</v>
      </c>
      <c r="K188" s="10">
        <v>2.8</v>
      </c>
    </row>
    <row r="189" spans="1:11" x14ac:dyDescent="0.2">
      <c r="A189" s="11">
        <v>42560</v>
      </c>
      <c r="B189" s="10" t="s">
        <v>198</v>
      </c>
      <c r="C189" s="13" t="e">
        <v>#N/A</v>
      </c>
      <c r="D189" s="10" t="e">
        <v>#N/A</v>
      </c>
      <c r="E189" s="10" t="e">
        <v>#N/A</v>
      </c>
      <c r="F189" s="10" t="e">
        <v>#N/A</v>
      </c>
      <c r="G189" s="10" t="e">
        <v>#N/A</v>
      </c>
      <c r="H189" s="10" t="e">
        <v>#N/A</v>
      </c>
      <c r="I189" s="10" t="e">
        <v>#N/A</v>
      </c>
      <c r="J189" s="10" t="e">
        <v>#N/A</v>
      </c>
      <c r="K189" s="10" t="e">
        <v>#N/A</v>
      </c>
    </row>
    <row r="190" spans="1:11" x14ac:dyDescent="0.2">
      <c r="A190" s="11">
        <v>42561</v>
      </c>
      <c r="B190" s="10" t="s">
        <v>199</v>
      </c>
      <c r="C190" s="13" t="e">
        <v>#N/A</v>
      </c>
      <c r="D190" s="10" t="e">
        <v>#N/A</v>
      </c>
      <c r="E190" s="10" t="e">
        <v>#N/A</v>
      </c>
      <c r="F190" s="10" t="e">
        <v>#N/A</v>
      </c>
      <c r="G190" s="10" t="e">
        <v>#N/A</v>
      </c>
      <c r="H190" s="10" t="e">
        <v>#N/A</v>
      </c>
      <c r="I190" s="10" t="e">
        <v>#N/A</v>
      </c>
      <c r="J190" s="10" t="e">
        <v>#N/A</v>
      </c>
      <c r="K190" s="10" t="e">
        <v>#N/A</v>
      </c>
    </row>
    <row r="191" spans="1:11" x14ac:dyDescent="0.2">
      <c r="A191" s="11">
        <v>42562</v>
      </c>
      <c r="B191" s="10" t="s">
        <v>200</v>
      </c>
      <c r="C191" s="13">
        <v>0.18</v>
      </c>
      <c r="D191" s="10" t="s">
        <v>1877</v>
      </c>
      <c r="E191" s="10">
        <v>39.700001</v>
      </c>
      <c r="F191" s="10">
        <v>56.200001</v>
      </c>
      <c r="G191" s="10">
        <v>90.263000000000005</v>
      </c>
      <c r="H191" s="10">
        <v>62.142344999999999</v>
      </c>
      <c r="I191" s="10">
        <v>0.90547</v>
      </c>
      <c r="J191" s="10">
        <v>91.26</v>
      </c>
      <c r="K191" s="10">
        <v>2.71</v>
      </c>
    </row>
    <row r="192" spans="1:11" x14ac:dyDescent="0.2">
      <c r="A192" s="11">
        <v>42563</v>
      </c>
      <c r="B192" s="10" t="s">
        <v>201</v>
      </c>
      <c r="C192" s="13">
        <v>0.18</v>
      </c>
      <c r="D192" s="10" t="s">
        <v>1878</v>
      </c>
      <c r="E192" s="10">
        <v>39.456001000000001</v>
      </c>
      <c r="F192" s="10">
        <v>56.707000999999998</v>
      </c>
      <c r="G192" s="10">
        <v>90.519997000000004</v>
      </c>
      <c r="H192" s="10">
        <v>61.991374999999998</v>
      </c>
      <c r="I192" s="10">
        <v>0.90432000000000001</v>
      </c>
      <c r="J192" s="10">
        <v>91.65</v>
      </c>
      <c r="K192" s="10">
        <v>2.74</v>
      </c>
    </row>
    <row r="193" spans="1:11" x14ac:dyDescent="0.2">
      <c r="A193" s="11">
        <v>42564</v>
      </c>
      <c r="B193" s="10" t="s">
        <v>202</v>
      </c>
      <c r="C193" s="13">
        <v>0.18</v>
      </c>
      <c r="D193" s="10" t="s">
        <v>1879</v>
      </c>
      <c r="E193" s="10">
        <v>39.719002000000003</v>
      </c>
      <c r="F193" s="10">
        <v>56.235000999999997</v>
      </c>
      <c r="G193" s="10">
        <v>90.050003000000004</v>
      </c>
      <c r="H193" s="10">
        <v>61.639107000000003</v>
      </c>
      <c r="I193" s="10">
        <v>0.90391999999999995</v>
      </c>
      <c r="J193" s="10">
        <v>91.45</v>
      </c>
      <c r="K193" s="10">
        <v>2.74</v>
      </c>
    </row>
    <row r="194" spans="1:11" x14ac:dyDescent="0.2">
      <c r="A194" s="11">
        <v>42565</v>
      </c>
      <c r="B194" s="10" t="s">
        <v>203</v>
      </c>
      <c r="C194" s="13">
        <v>0.17</v>
      </c>
      <c r="D194" s="10" t="s">
        <v>1880</v>
      </c>
      <c r="E194" s="10">
        <v>39.851002000000001</v>
      </c>
      <c r="F194" s="10">
        <v>56.587001999999998</v>
      </c>
      <c r="G194" s="10">
        <v>89.536002999999994</v>
      </c>
      <c r="H194" s="10">
        <v>63.457943</v>
      </c>
      <c r="I194" s="10">
        <v>0.90131000000000006</v>
      </c>
      <c r="J194" s="10">
        <v>91.95</v>
      </c>
      <c r="K194" s="10">
        <v>2.73</v>
      </c>
    </row>
    <row r="195" spans="1:11" x14ac:dyDescent="0.2">
      <c r="A195" s="11">
        <v>42566</v>
      </c>
      <c r="B195" s="10" t="s">
        <v>204</v>
      </c>
      <c r="C195" s="13">
        <v>0.17</v>
      </c>
      <c r="D195" s="10" t="s">
        <v>1881</v>
      </c>
      <c r="E195" s="10">
        <v>39.453999000000003</v>
      </c>
      <c r="F195" s="10">
        <v>55.272998999999999</v>
      </c>
      <c r="G195" s="10">
        <v>90.351996999999997</v>
      </c>
      <c r="H195" s="10">
        <v>62.897198000000003</v>
      </c>
      <c r="I195" s="10">
        <v>0.90041000000000004</v>
      </c>
      <c r="J195" s="10">
        <v>92.4</v>
      </c>
      <c r="K195" s="10">
        <v>2.75</v>
      </c>
    </row>
    <row r="196" spans="1:11" x14ac:dyDescent="0.2">
      <c r="A196" s="11">
        <v>42567</v>
      </c>
      <c r="B196" s="10" t="s">
        <v>205</v>
      </c>
      <c r="C196" s="13" t="e">
        <v>#N/A</v>
      </c>
      <c r="D196" s="10" t="e">
        <v>#N/A</v>
      </c>
      <c r="E196" s="10" t="e">
        <v>#N/A</v>
      </c>
      <c r="F196" s="10" t="e">
        <v>#N/A</v>
      </c>
      <c r="G196" s="10" t="e">
        <v>#N/A</v>
      </c>
      <c r="H196" s="10" t="e">
        <v>#N/A</v>
      </c>
      <c r="I196" s="10" t="e">
        <v>#N/A</v>
      </c>
      <c r="J196" s="10" t="e">
        <v>#N/A</v>
      </c>
      <c r="K196" s="10" t="e">
        <v>#N/A</v>
      </c>
    </row>
    <row r="197" spans="1:11" x14ac:dyDescent="0.2">
      <c r="A197" s="11">
        <v>42568</v>
      </c>
      <c r="B197" s="10" t="s">
        <v>206</v>
      </c>
      <c r="C197" s="13" t="e">
        <v>#N/A</v>
      </c>
      <c r="D197" s="10" t="e">
        <v>#N/A</v>
      </c>
      <c r="E197" s="10" t="e">
        <v>#N/A</v>
      </c>
      <c r="F197" s="10" t="e">
        <v>#N/A</v>
      </c>
      <c r="G197" s="10" t="e">
        <v>#N/A</v>
      </c>
      <c r="H197" s="10" t="e">
        <v>#N/A</v>
      </c>
      <c r="I197" s="10" t="e">
        <v>#N/A</v>
      </c>
      <c r="J197" s="10" t="e">
        <v>#N/A</v>
      </c>
      <c r="K197" s="10" t="e">
        <v>#N/A</v>
      </c>
    </row>
    <row r="198" spans="1:11" x14ac:dyDescent="0.2">
      <c r="A198" s="11">
        <v>42569</v>
      </c>
      <c r="B198" s="10" t="s">
        <v>207</v>
      </c>
      <c r="C198" s="13">
        <v>0.17</v>
      </c>
      <c r="D198" s="10" t="s">
        <v>1882</v>
      </c>
      <c r="E198" s="10">
        <v>39.555999999999997</v>
      </c>
      <c r="F198" s="10">
        <v>55.860000999999997</v>
      </c>
      <c r="G198" s="10">
        <v>90.599997999999999</v>
      </c>
      <c r="H198" s="10">
        <v>62.976275999999999</v>
      </c>
      <c r="I198" s="10">
        <v>0.90471999999999997</v>
      </c>
      <c r="J198" s="10">
        <v>91.42</v>
      </c>
      <c r="K198" s="10">
        <v>2.72</v>
      </c>
    </row>
    <row r="199" spans="1:11" x14ac:dyDescent="0.2">
      <c r="A199" s="11">
        <v>42570</v>
      </c>
      <c r="B199" s="10" t="s">
        <v>208</v>
      </c>
      <c r="C199" s="13">
        <v>0.16</v>
      </c>
      <c r="D199" s="10" t="s">
        <v>1883</v>
      </c>
      <c r="E199" s="10">
        <v>39.316001999999997</v>
      </c>
      <c r="F199" s="10">
        <v>55.464001000000003</v>
      </c>
      <c r="G199" s="10">
        <v>90.669998000000007</v>
      </c>
      <c r="H199" s="10">
        <v>62.947521000000002</v>
      </c>
      <c r="I199" s="10">
        <v>0.90319000000000005</v>
      </c>
      <c r="J199" s="10">
        <v>90.32</v>
      </c>
      <c r="K199" s="10">
        <v>2.73</v>
      </c>
    </row>
    <row r="200" spans="1:11" x14ac:dyDescent="0.2">
      <c r="A200" s="11">
        <v>42571</v>
      </c>
      <c r="B200" s="10" t="s">
        <v>209</v>
      </c>
      <c r="C200" s="13">
        <v>0.17</v>
      </c>
      <c r="D200" s="10" t="s">
        <v>1884</v>
      </c>
      <c r="E200" s="10">
        <v>40.943001000000002</v>
      </c>
      <c r="F200" s="10">
        <v>56.554001</v>
      </c>
      <c r="G200" s="10">
        <v>88.650002000000001</v>
      </c>
      <c r="H200" s="10">
        <v>63.170380000000002</v>
      </c>
      <c r="I200" s="10">
        <v>0.90797000000000005</v>
      </c>
      <c r="J200" s="10">
        <v>90.34</v>
      </c>
      <c r="K200" s="10">
        <v>2.66</v>
      </c>
    </row>
    <row r="201" spans="1:11" x14ac:dyDescent="0.2">
      <c r="A201" s="11">
        <v>42572</v>
      </c>
      <c r="B201" s="10" t="s">
        <v>210</v>
      </c>
      <c r="C201" s="13">
        <v>0.16</v>
      </c>
      <c r="D201" s="10" t="s">
        <v>1885</v>
      </c>
      <c r="E201" s="10">
        <v>40.299999</v>
      </c>
      <c r="F201" s="10">
        <v>57.119999</v>
      </c>
      <c r="G201" s="10">
        <v>89.094002000000003</v>
      </c>
      <c r="H201" s="10">
        <v>63.191947999999996</v>
      </c>
      <c r="I201" s="10">
        <v>0.90747999999999995</v>
      </c>
      <c r="J201" s="10">
        <v>90.58</v>
      </c>
      <c r="K201" s="10">
        <v>2.69</v>
      </c>
    </row>
    <row r="202" spans="1:11" x14ac:dyDescent="0.2">
      <c r="A202" s="11">
        <v>42573</v>
      </c>
      <c r="B202" s="10" t="s">
        <v>211</v>
      </c>
      <c r="C202" s="13">
        <v>0.16</v>
      </c>
      <c r="D202" s="10" t="s">
        <v>1886</v>
      </c>
      <c r="E202" s="10">
        <v>40.472999999999999</v>
      </c>
      <c r="F202" s="10">
        <v>55.972000000000001</v>
      </c>
      <c r="G202" s="10">
        <v>88.971001000000001</v>
      </c>
      <c r="H202" s="10">
        <v>64.773544000000001</v>
      </c>
      <c r="I202" s="10">
        <v>0.90637999999999996</v>
      </c>
      <c r="J202" s="10">
        <v>90.61</v>
      </c>
      <c r="K202" s="10">
        <v>2.78</v>
      </c>
    </row>
    <row r="203" spans="1:11" x14ac:dyDescent="0.2">
      <c r="A203" s="11">
        <v>42574</v>
      </c>
      <c r="B203" s="10" t="s">
        <v>212</v>
      </c>
      <c r="C203" s="13" t="e">
        <v>#N/A</v>
      </c>
      <c r="D203" s="10" t="e">
        <v>#N/A</v>
      </c>
      <c r="E203" s="10" t="e">
        <v>#N/A</v>
      </c>
      <c r="F203" s="10" t="e">
        <v>#N/A</v>
      </c>
      <c r="G203" s="10" t="e">
        <v>#N/A</v>
      </c>
      <c r="H203" s="10" t="e">
        <v>#N/A</v>
      </c>
      <c r="I203" s="10" t="e">
        <v>#N/A</v>
      </c>
      <c r="J203" s="10" t="e">
        <v>#N/A</v>
      </c>
      <c r="K203" s="10" t="e">
        <v>#N/A</v>
      </c>
    </row>
    <row r="204" spans="1:11" x14ac:dyDescent="0.2">
      <c r="A204" s="11">
        <v>42575</v>
      </c>
      <c r="B204" s="10" t="s">
        <v>213</v>
      </c>
      <c r="C204" s="13" t="e">
        <v>#N/A</v>
      </c>
      <c r="D204" s="10" t="e">
        <v>#N/A</v>
      </c>
      <c r="E204" s="10" t="e">
        <v>#N/A</v>
      </c>
      <c r="F204" s="10" t="e">
        <v>#N/A</v>
      </c>
      <c r="G204" s="10" t="e">
        <v>#N/A</v>
      </c>
      <c r="H204" s="10" t="e">
        <v>#N/A</v>
      </c>
      <c r="I204" s="10" t="e">
        <v>#N/A</v>
      </c>
      <c r="J204" s="10" t="e">
        <v>#N/A</v>
      </c>
      <c r="K204" s="10" t="e">
        <v>#N/A</v>
      </c>
    </row>
    <row r="205" spans="1:11" x14ac:dyDescent="0.2">
      <c r="A205" s="11">
        <v>42576</v>
      </c>
      <c r="B205" s="10" t="s">
        <v>214</v>
      </c>
      <c r="C205" s="13">
        <v>0.16</v>
      </c>
      <c r="D205" s="10" t="s">
        <v>1887</v>
      </c>
      <c r="E205" s="10">
        <v>41.459999000000003</v>
      </c>
      <c r="F205" s="10">
        <v>56.145000000000003</v>
      </c>
      <c r="G205" s="10">
        <v>88.949996999999996</v>
      </c>
      <c r="H205" s="10">
        <v>64.946083000000002</v>
      </c>
      <c r="I205" s="10">
        <v>0.91154000000000002</v>
      </c>
      <c r="J205" s="10">
        <v>91.15</v>
      </c>
      <c r="K205" s="10">
        <v>2.75</v>
      </c>
    </row>
    <row r="206" spans="1:11" x14ac:dyDescent="0.2">
      <c r="A206" s="11">
        <v>42577</v>
      </c>
      <c r="B206" s="10" t="s">
        <v>215</v>
      </c>
      <c r="C206" s="13">
        <v>0.18</v>
      </c>
      <c r="D206" s="10" t="s">
        <v>1888</v>
      </c>
      <c r="E206" s="10">
        <v>42.299999</v>
      </c>
      <c r="F206" s="10">
        <v>56.998001000000002</v>
      </c>
      <c r="G206" s="10">
        <v>87.961997999999994</v>
      </c>
      <c r="H206" s="10">
        <v>64.162475999999998</v>
      </c>
      <c r="I206" s="10">
        <v>0.90981999999999996</v>
      </c>
      <c r="J206" s="10">
        <v>92.08</v>
      </c>
      <c r="K206" s="10">
        <v>2.71</v>
      </c>
    </row>
    <row r="207" spans="1:11" x14ac:dyDescent="0.2">
      <c r="A207" s="11">
        <v>42578</v>
      </c>
      <c r="B207" s="10" t="s">
        <v>216</v>
      </c>
      <c r="C207" s="13">
        <v>0.17</v>
      </c>
      <c r="D207" s="10" t="s">
        <v>1889</v>
      </c>
      <c r="E207" s="10">
        <v>43</v>
      </c>
      <c r="F207" s="10">
        <v>57.408000999999999</v>
      </c>
      <c r="G207" s="10">
        <v>87.571999000000005</v>
      </c>
      <c r="H207" s="10">
        <v>64.500359000000003</v>
      </c>
      <c r="I207" s="10">
        <v>0.91010000000000002</v>
      </c>
      <c r="J207" s="10">
        <v>93.12</v>
      </c>
      <c r="K207" s="10">
        <v>2.68</v>
      </c>
    </row>
    <row r="208" spans="1:11" x14ac:dyDescent="0.2">
      <c r="A208" s="11">
        <v>42579</v>
      </c>
      <c r="B208" s="10" t="s">
        <v>217</v>
      </c>
      <c r="C208" s="13">
        <v>0.17</v>
      </c>
      <c r="D208" s="10" t="s">
        <v>1890</v>
      </c>
      <c r="E208" s="10">
        <v>41.799999</v>
      </c>
      <c r="F208" s="10">
        <v>56.827998999999998</v>
      </c>
      <c r="G208" s="10">
        <v>86.762000999999998</v>
      </c>
      <c r="H208" s="10">
        <v>64.888572999999994</v>
      </c>
      <c r="I208" s="10">
        <v>0.90305999999999997</v>
      </c>
      <c r="J208" s="10">
        <v>92.81</v>
      </c>
      <c r="K208" s="10">
        <v>2.86</v>
      </c>
    </row>
    <row r="209" spans="1:11" x14ac:dyDescent="0.2">
      <c r="A209" s="11">
        <v>42580</v>
      </c>
      <c r="B209" s="10" t="s">
        <v>218</v>
      </c>
      <c r="C209" s="13">
        <v>0.16</v>
      </c>
      <c r="D209" s="10" t="s">
        <v>1891</v>
      </c>
      <c r="E209" s="10">
        <v>41.514999000000003</v>
      </c>
      <c r="F209" s="10">
        <v>56.298999999999999</v>
      </c>
      <c r="G209" s="10">
        <v>86.077003000000005</v>
      </c>
      <c r="H209" s="10">
        <v>64.284690999999995</v>
      </c>
      <c r="I209" s="10">
        <v>0.90217000000000003</v>
      </c>
      <c r="J209" s="10">
        <v>94.69</v>
      </c>
      <c r="K209" s="10">
        <v>2.87</v>
      </c>
    </row>
    <row r="210" spans="1:11" x14ac:dyDescent="0.2">
      <c r="A210" s="11">
        <v>42581</v>
      </c>
      <c r="B210" s="10" t="s">
        <v>219</v>
      </c>
      <c r="C210" s="13" t="e">
        <v>#N/A</v>
      </c>
      <c r="D210" s="10" t="e">
        <v>#N/A</v>
      </c>
      <c r="E210" s="10" t="e">
        <v>#N/A</v>
      </c>
      <c r="F210" s="10" t="e">
        <v>#N/A</v>
      </c>
      <c r="G210" s="10" t="e">
        <v>#N/A</v>
      </c>
      <c r="H210" s="10" t="e">
        <v>#N/A</v>
      </c>
      <c r="I210" s="10" t="e">
        <v>#N/A</v>
      </c>
      <c r="J210" s="10" t="e">
        <v>#N/A</v>
      </c>
      <c r="K210" s="10" t="e">
        <v>#N/A</v>
      </c>
    </row>
    <row r="211" spans="1:11" x14ac:dyDescent="0.2">
      <c r="A211" s="11">
        <v>42582</v>
      </c>
      <c r="B211" s="10" t="s">
        <v>220</v>
      </c>
      <c r="C211" s="13" t="e">
        <v>#N/A</v>
      </c>
      <c r="D211" s="10" t="e">
        <v>#N/A</v>
      </c>
      <c r="E211" s="10" t="e">
        <v>#N/A</v>
      </c>
      <c r="F211" s="10" t="e">
        <v>#N/A</v>
      </c>
      <c r="G211" s="10" t="e">
        <v>#N/A</v>
      </c>
      <c r="H211" s="10" t="e">
        <v>#N/A</v>
      </c>
      <c r="I211" s="10" t="e">
        <v>#N/A</v>
      </c>
      <c r="J211" s="10" t="e">
        <v>#N/A</v>
      </c>
      <c r="K211" s="10" t="e">
        <v>#N/A</v>
      </c>
    </row>
    <row r="212" spans="1:11" x14ac:dyDescent="0.2">
      <c r="A212" s="11">
        <v>42583</v>
      </c>
      <c r="B212" s="10" t="s">
        <v>221</v>
      </c>
      <c r="C212" s="13">
        <v>0.17</v>
      </c>
      <c r="D212" s="10" t="s">
        <v>1892</v>
      </c>
      <c r="E212" s="10">
        <v>41.699001000000003</v>
      </c>
      <c r="F212" s="10">
        <v>57.02</v>
      </c>
      <c r="G212" s="10">
        <v>85.738997999999995</v>
      </c>
      <c r="H212" s="10">
        <v>64.284690999999995</v>
      </c>
      <c r="I212" s="10">
        <v>0.89541000000000004</v>
      </c>
      <c r="J212" s="10">
        <v>94.82</v>
      </c>
      <c r="K212" s="10">
        <v>2.77</v>
      </c>
    </row>
    <row r="213" spans="1:11" x14ac:dyDescent="0.2">
      <c r="A213" s="11">
        <v>42584</v>
      </c>
      <c r="B213" s="10" t="s">
        <v>222</v>
      </c>
      <c r="C213" s="13">
        <v>0.17</v>
      </c>
      <c r="D213" s="10" t="s">
        <v>1893</v>
      </c>
      <c r="E213" s="10">
        <v>40.311000999999997</v>
      </c>
      <c r="F213" s="10">
        <v>56.792000000000002</v>
      </c>
      <c r="G213" s="10">
        <v>84.385002</v>
      </c>
      <c r="H213" s="10">
        <v>63.486702000000001</v>
      </c>
      <c r="I213" s="10">
        <v>0.89541000000000004</v>
      </c>
      <c r="J213" s="10">
        <v>92.7</v>
      </c>
      <c r="K213" s="10">
        <v>2.73</v>
      </c>
    </row>
    <row r="214" spans="1:11" x14ac:dyDescent="0.2">
      <c r="A214" s="11">
        <v>42585</v>
      </c>
      <c r="B214" s="10" t="s">
        <v>223</v>
      </c>
      <c r="C214" s="13">
        <v>0.17</v>
      </c>
      <c r="D214" s="10" t="s">
        <v>1894</v>
      </c>
      <c r="E214" s="10">
        <v>39.650002000000001</v>
      </c>
      <c r="F214" s="10">
        <v>53</v>
      </c>
      <c r="G214" s="10">
        <v>86.021004000000005</v>
      </c>
      <c r="H214" s="10">
        <v>63.529834999999999</v>
      </c>
      <c r="I214" s="10">
        <v>0.89134000000000002</v>
      </c>
      <c r="J214" s="10">
        <v>92.87</v>
      </c>
      <c r="K214" s="10">
        <v>2.84</v>
      </c>
    </row>
    <row r="215" spans="1:11" x14ac:dyDescent="0.2">
      <c r="A215" s="11">
        <v>42586</v>
      </c>
      <c r="B215" s="10" t="s">
        <v>224</v>
      </c>
      <c r="C215" s="13">
        <v>0.17</v>
      </c>
      <c r="D215" s="10" t="s">
        <v>1895</v>
      </c>
      <c r="E215" s="10">
        <v>39.511001999999998</v>
      </c>
      <c r="F215" s="10">
        <v>55.200001</v>
      </c>
      <c r="G215" s="10">
        <v>85.349997999999999</v>
      </c>
      <c r="H215" s="10">
        <v>63.565781000000001</v>
      </c>
      <c r="I215" s="10">
        <v>0.89673999999999998</v>
      </c>
      <c r="J215" s="10">
        <v>92.46</v>
      </c>
      <c r="K215" s="10">
        <v>2.83</v>
      </c>
    </row>
    <row r="216" spans="1:11" x14ac:dyDescent="0.2">
      <c r="A216" s="11">
        <v>42587</v>
      </c>
      <c r="B216" s="10" t="s">
        <v>225</v>
      </c>
      <c r="C216" s="13">
        <v>0.18</v>
      </c>
      <c r="D216" s="10" t="s">
        <v>1896</v>
      </c>
      <c r="E216" s="10">
        <v>39.514999000000003</v>
      </c>
      <c r="F216" s="10">
        <v>54.939999</v>
      </c>
      <c r="G216" s="10">
        <v>86.532996999999995</v>
      </c>
      <c r="H216" s="10">
        <v>63.795830000000002</v>
      </c>
      <c r="I216" s="10">
        <v>0.89809000000000005</v>
      </c>
      <c r="J216" s="10">
        <v>94.35</v>
      </c>
      <c r="K216" s="10">
        <v>2.77</v>
      </c>
    </row>
    <row r="217" spans="1:11" x14ac:dyDescent="0.2">
      <c r="A217" s="11">
        <v>42588</v>
      </c>
      <c r="B217" s="10" t="s">
        <v>226</v>
      </c>
      <c r="C217" s="13" t="e">
        <v>#N/A</v>
      </c>
      <c r="D217" s="10" t="e">
        <v>#N/A</v>
      </c>
      <c r="E217" s="10" t="e">
        <v>#N/A</v>
      </c>
      <c r="F217" s="10" t="e">
        <v>#N/A</v>
      </c>
      <c r="G217" s="10" t="e">
        <v>#N/A</v>
      </c>
      <c r="H217" s="10" t="e">
        <v>#N/A</v>
      </c>
      <c r="I217" s="10" t="e">
        <v>#N/A</v>
      </c>
      <c r="J217" s="10" t="e">
        <v>#N/A</v>
      </c>
      <c r="K217" s="10" t="e">
        <v>#N/A</v>
      </c>
    </row>
    <row r="218" spans="1:11" x14ac:dyDescent="0.2">
      <c r="A218" s="11">
        <v>42589</v>
      </c>
      <c r="B218" s="10" t="s">
        <v>227</v>
      </c>
      <c r="C218" s="13" t="e">
        <v>#N/A</v>
      </c>
      <c r="D218" s="10" t="e">
        <v>#N/A</v>
      </c>
      <c r="E218" s="10" t="e">
        <v>#N/A</v>
      </c>
      <c r="F218" s="10" t="e">
        <v>#N/A</v>
      </c>
      <c r="G218" s="10" t="e">
        <v>#N/A</v>
      </c>
      <c r="H218" s="10" t="e">
        <v>#N/A</v>
      </c>
      <c r="I218" s="10" t="e">
        <v>#N/A</v>
      </c>
      <c r="J218" s="10" t="e">
        <v>#N/A</v>
      </c>
      <c r="K218" s="10" t="e">
        <v>#N/A</v>
      </c>
    </row>
    <row r="219" spans="1:11" x14ac:dyDescent="0.2">
      <c r="A219" s="11">
        <v>42590</v>
      </c>
      <c r="B219" s="10" t="s">
        <v>228</v>
      </c>
      <c r="C219" s="13">
        <v>0.19</v>
      </c>
      <c r="D219" s="10" t="s">
        <v>1897</v>
      </c>
      <c r="E219" s="10">
        <v>39.520000000000003</v>
      </c>
      <c r="F219" s="10">
        <v>57.040999999999997</v>
      </c>
      <c r="G219" s="10">
        <v>86.721001000000001</v>
      </c>
      <c r="H219" s="10">
        <v>64.047447000000005</v>
      </c>
      <c r="I219" s="10">
        <v>0.90175000000000005</v>
      </c>
      <c r="J219" s="10">
        <v>94.47</v>
      </c>
      <c r="K219" s="10">
        <v>2.75</v>
      </c>
    </row>
    <row r="220" spans="1:11" x14ac:dyDescent="0.2">
      <c r="A220" s="11">
        <v>42591</v>
      </c>
      <c r="B220" s="10" t="s">
        <v>229</v>
      </c>
      <c r="C220" s="13">
        <v>0.18</v>
      </c>
      <c r="D220" s="10" t="s">
        <v>1898</v>
      </c>
      <c r="E220" s="10">
        <v>39.709999000000003</v>
      </c>
      <c r="F220" s="10">
        <v>56.866000999999997</v>
      </c>
      <c r="G220" s="10">
        <v>86.844002000000003</v>
      </c>
      <c r="H220" s="10">
        <v>64.011505</v>
      </c>
      <c r="I220" s="10">
        <v>0.90222999999999998</v>
      </c>
      <c r="J220" s="10">
        <v>97.25</v>
      </c>
      <c r="K220" s="10">
        <v>2.62</v>
      </c>
    </row>
    <row r="221" spans="1:11" x14ac:dyDescent="0.2">
      <c r="A221" s="11">
        <v>42592</v>
      </c>
      <c r="B221" s="10" t="s">
        <v>230</v>
      </c>
      <c r="C221" s="13">
        <v>0.18</v>
      </c>
      <c r="D221" s="10" t="s">
        <v>1899</v>
      </c>
      <c r="E221" s="10">
        <v>40.101002000000001</v>
      </c>
      <c r="F221" s="10">
        <v>57.271000000000001</v>
      </c>
      <c r="G221" s="10">
        <v>87.528998999999999</v>
      </c>
      <c r="H221" s="10">
        <v>63.594535999999998</v>
      </c>
      <c r="I221" s="10">
        <v>0.89961999999999998</v>
      </c>
      <c r="J221" s="10">
        <v>95.87</v>
      </c>
      <c r="K221" s="10">
        <v>2.56</v>
      </c>
    </row>
    <row r="222" spans="1:11" x14ac:dyDescent="0.2">
      <c r="A222" s="11">
        <v>42593</v>
      </c>
      <c r="B222" s="10" t="s">
        <v>231</v>
      </c>
      <c r="C222" s="13">
        <v>0.17</v>
      </c>
      <c r="D222" s="10" t="s">
        <v>1900</v>
      </c>
      <c r="E222" s="10">
        <v>40.389999000000003</v>
      </c>
      <c r="F222" s="10">
        <v>56.825001</v>
      </c>
      <c r="G222" s="10">
        <v>88.110000999999997</v>
      </c>
      <c r="H222" s="10">
        <v>64.687279000000004</v>
      </c>
      <c r="I222" s="10">
        <v>0.89393999999999996</v>
      </c>
      <c r="J222" s="10">
        <v>96.77</v>
      </c>
      <c r="K222" s="10">
        <v>2.5499999999999998</v>
      </c>
    </row>
    <row r="223" spans="1:11" x14ac:dyDescent="0.2">
      <c r="A223" s="11">
        <v>42594</v>
      </c>
      <c r="B223" s="10" t="s">
        <v>232</v>
      </c>
      <c r="C223" s="13">
        <v>0.17</v>
      </c>
      <c r="D223" s="10" t="s">
        <v>1901</v>
      </c>
      <c r="E223" s="10">
        <v>40.450001</v>
      </c>
      <c r="F223" s="10">
        <v>59.5</v>
      </c>
      <c r="G223" s="10">
        <v>87.231003000000001</v>
      </c>
      <c r="H223" s="10">
        <v>64.672897000000006</v>
      </c>
      <c r="I223" s="10">
        <v>0.89773999999999998</v>
      </c>
      <c r="J223" s="10">
        <v>96.54</v>
      </c>
      <c r="K223" s="10">
        <v>2.59</v>
      </c>
    </row>
    <row r="224" spans="1:11" x14ac:dyDescent="0.2">
      <c r="A224" s="11">
        <v>42595</v>
      </c>
      <c r="B224" s="10" t="s">
        <v>233</v>
      </c>
      <c r="C224" s="13" t="e">
        <v>#N/A</v>
      </c>
      <c r="D224" s="10" t="e">
        <v>#N/A</v>
      </c>
      <c r="E224" s="10" t="e">
        <v>#N/A</v>
      </c>
      <c r="F224" s="10" t="e">
        <v>#N/A</v>
      </c>
      <c r="G224" s="10" t="e">
        <v>#N/A</v>
      </c>
      <c r="H224" s="10" t="e">
        <v>#N/A</v>
      </c>
      <c r="I224" s="10" t="e">
        <v>#N/A</v>
      </c>
      <c r="J224" s="10" t="e">
        <v>#N/A</v>
      </c>
      <c r="K224" s="10" t="e">
        <v>#N/A</v>
      </c>
    </row>
    <row r="225" spans="1:11" x14ac:dyDescent="0.2">
      <c r="A225" s="11">
        <v>42596</v>
      </c>
      <c r="B225" s="10" t="s">
        <v>234</v>
      </c>
      <c r="C225" s="13" t="e">
        <v>#N/A</v>
      </c>
      <c r="D225" s="10" t="e">
        <v>#N/A</v>
      </c>
      <c r="E225" s="10" t="e">
        <v>#N/A</v>
      </c>
      <c r="F225" s="10" t="e">
        <v>#N/A</v>
      </c>
      <c r="G225" s="10" t="e">
        <v>#N/A</v>
      </c>
      <c r="H225" s="10" t="e">
        <v>#N/A</v>
      </c>
      <c r="I225" s="10" t="e">
        <v>#N/A</v>
      </c>
      <c r="J225" s="10" t="e">
        <v>#N/A</v>
      </c>
      <c r="K225" s="10" t="e">
        <v>#N/A</v>
      </c>
    </row>
    <row r="226" spans="1:11" x14ac:dyDescent="0.2">
      <c r="A226" s="11">
        <v>42597</v>
      </c>
      <c r="B226" s="10" t="s">
        <v>235</v>
      </c>
      <c r="C226" s="13">
        <v>0.16</v>
      </c>
      <c r="D226" s="10" t="s">
        <v>1902</v>
      </c>
      <c r="E226" s="10">
        <v>40.790999999999997</v>
      </c>
      <c r="F226" s="10">
        <v>60.118000000000002</v>
      </c>
      <c r="G226" s="10">
        <v>86.764999000000003</v>
      </c>
      <c r="H226" s="10">
        <v>64.658516000000006</v>
      </c>
      <c r="I226" s="10">
        <v>0.89549999999999996</v>
      </c>
      <c r="J226" s="10">
        <v>97.07</v>
      </c>
      <c r="K226" s="10">
        <v>2.59</v>
      </c>
    </row>
    <row r="227" spans="1:11" x14ac:dyDescent="0.2">
      <c r="A227" s="11">
        <v>42598</v>
      </c>
      <c r="B227" s="10" t="s">
        <v>236</v>
      </c>
      <c r="C227" s="13">
        <v>0.16</v>
      </c>
      <c r="D227" s="10" t="s">
        <v>1903</v>
      </c>
      <c r="E227" s="10">
        <v>41.200001</v>
      </c>
      <c r="F227" s="10">
        <v>59.726002000000001</v>
      </c>
      <c r="G227" s="10">
        <v>85.846001000000001</v>
      </c>
      <c r="H227" s="10">
        <v>64.557868999999997</v>
      </c>
      <c r="I227" s="10">
        <v>0.89412999999999998</v>
      </c>
      <c r="J227" s="10">
        <v>96.36</v>
      </c>
      <c r="K227" s="10">
        <v>2.62</v>
      </c>
    </row>
    <row r="228" spans="1:11" x14ac:dyDescent="0.2">
      <c r="A228" s="11">
        <v>42599</v>
      </c>
      <c r="B228" s="10" t="s">
        <v>237</v>
      </c>
      <c r="C228" s="13">
        <v>0.18</v>
      </c>
      <c r="D228" s="10" t="s">
        <v>1904</v>
      </c>
      <c r="E228" s="10">
        <v>40.400002000000001</v>
      </c>
      <c r="F228" s="10">
        <v>59.799999</v>
      </c>
      <c r="G228" s="10">
        <v>85.822997999999998</v>
      </c>
      <c r="H228" s="10">
        <v>64.615386999999998</v>
      </c>
      <c r="I228" s="10">
        <v>0.88683999999999996</v>
      </c>
      <c r="J228" s="10">
        <v>94.13</v>
      </c>
      <c r="K228" s="10">
        <v>2.62</v>
      </c>
    </row>
    <row r="229" spans="1:11" x14ac:dyDescent="0.2">
      <c r="A229" s="11">
        <v>42600</v>
      </c>
      <c r="B229" s="10" t="s">
        <v>238</v>
      </c>
      <c r="C229" s="13">
        <v>0.18</v>
      </c>
      <c r="D229" s="10" t="s">
        <v>1905</v>
      </c>
      <c r="E229" s="10">
        <v>41.48</v>
      </c>
      <c r="F229" s="10">
        <v>59.665000999999997</v>
      </c>
      <c r="G229" s="10">
        <v>85.164000999999999</v>
      </c>
      <c r="H229" s="10">
        <v>65.248024000000001</v>
      </c>
      <c r="I229" s="10">
        <v>0.88504000000000005</v>
      </c>
      <c r="J229" s="10">
        <v>95.26</v>
      </c>
      <c r="K229" s="10">
        <v>2.67</v>
      </c>
    </row>
    <row r="230" spans="1:11" x14ac:dyDescent="0.2">
      <c r="A230" s="11">
        <v>42601</v>
      </c>
      <c r="B230" s="10" t="s">
        <v>239</v>
      </c>
      <c r="C230" s="13">
        <v>0.17</v>
      </c>
      <c r="D230" s="10" t="s">
        <v>1906</v>
      </c>
      <c r="E230" s="10">
        <v>41.048999999999999</v>
      </c>
      <c r="F230" s="10">
        <v>60.002997999999998</v>
      </c>
      <c r="G230" s="10">
        <v>85.089995999999999</v>
      </c>
      <c r="H230" s="10">
        <v>64.205605000000006</v>
      </c>
      <c r="I230" s="10">
        <v>0.88109999999999999</v>
      </c>
      <c r="J230" s="10">
        <v>94.82</v>
      </c>
      <c r="K230" s="10">
        <v>2.59</v>
      </c>
    </row>
    <row r="231" spans="1:11" x14ac:dyDescent="0.2">
      <c r="A231" s="11">
        <v>42602</v>
      </c>
      <c r="B231" s="10" t="s">
        <v>240</v>
      </c>
      <c r="C231" s="13" t="e">
        <v>#N/A</v>
      </c>
      <c r="D231" s="10" t="e">
        <v>#N/A</v>
      </c>
      <c r="E231" s="10" t="e">
        <v>#N/A</v>
      </c>
      <c r="F231" s="10" t="e">
        <v>#N/A</v>
      </c>
      <c r="G231" s="10" t="e">
        <v>#N/A</v>
      </c>
      <c r="H231" s="10" t="e">
        <v>#N/A</v>
      </c>
      <c r="I231" s="10" t="e">
        <v>#N/A</v>
      </c>
      <c r="J231" s="10" t="e">
        <v>#N/A</v>
      </c>
      <c r="K231" s="10" t="e">
        <v>#N/A</v>
      </c>
    </row>
    <row r="232" spans="1:11" x14ac:dyDescent="0.2">
      <c r="A232" s="11">
        <v>42603</v>
      </c>
      <c r="B232" s="10" t="s">
        <v>241</v>
      </c>
      <c r="C232" s="13" t="e">
        <v>#N/A</v>
      </c>
      <c r="D232" s="10" t="e">
        <v>#N/A</v>
      </c>
      <c r="E232" s="10" t="e">
        <v>#N/A</v>
      </c>
      <c r="F232" s="10" t="e">
        <v>#N/A</v>
      </c>
      <c r="G232" s="10" t="e">
        <v>#N/A</v>
      </c>
      <c r="H232" s="10" t="e">
        <v>#N/A</v>
      </c>
      <c r="I232" s="10" t="e">
        <v>#N/A</v>
      </c>
      <c r="J232" s="10" t="e">
        <v>#N/A</v>
      </c>
      <c r="K232" s="10" t="e">
        <v>#N/A</v>
      </c>
    </row>
    <row r="233" spans="1:11" x14ac:dyDescent="0.2">
      <c r="A233" s="11">
        <v>42604</v>
      </c>
      <c r="B233" s="10" t="s">
        <v>242</v>
      </c>
      <c r="C233" s="13">
        <v>0.18</v>
      </c>
      <c r="D233" s="10" t="s">
        <v>1907</v>
      </c>
      <c r="E233" s="10">
        <v>41.525002000000001</v>
      </c>
      <c r="F233" s="10">
        <v>60.901001000000001</v>
      </c>
      <c r="G233" s="10">
        <v>84.5</v>
      </c>
      <c r="H233" s="10">
        <v>64.557868999999997</v>
      </c>
      <c r="I233" s="10">
        <v>0.8851</v>
      </c>
      <c r="J233" s="10">
        <v>94.36</v>
      </c>
      <c r="K233" s="10">
        <v>2.68</v>
      </c>
    </row>
    <row r="234" spans="1:11" x14ac:dyDescent="0.2">
      <c r="A234" s="11">
        <v>42605</v>
      </c>
      <c r="B234" s="10" t="s">
        <v>243</v>
      </c>
      <c r="C234" s="13">
        <v>0.17</v>
      </c>
      <c r="D234" s="10" t="s">
        <v>1908</v>
      </c>
      <c r="E234" s="10">
        <v>42.5</v>
      </c>
      <c r="F234" s="10">
        <v>61.5</v>
      </c>
      <c r="G234" s="10">
        <v>84.778998999999999</v>
      </c>
      <c r="H234" s="10">
        <v>64.917327999999998</v>
      </c>
      <c r="I234" s="10">
        <v>0.88344999999999996</v>
      </c>
      <c r="J234" s="10">
        <v>95.13</v>
      </c>
      <c r="K234" s="10">
        <v>2.76</v>
      </c>
    </row>
    <row r="235" spans="1:11" x14ac:dyDescent="0.2">
      <c r="A235" s="11">
        <v>42606</v>
      </c>
      <c r="B235" s="10" t="s">
        <v>244</v>
      </c>
      <c r="C235" s="13">
        <v>0.19</v>
      </c>
      <c r="D235" s="10" t="s">
        <v>1909</v>
      </c>
      <c r="E235" s="10">
        <v>42.990001999999997</v>
      </c>
      <c r="F235" s="10">
        <v>62.026001000000001</v>
      </c>
      <c r="G235" s="10">
        <v>84.994003000000006</v>
      </c>
      <c r="H235" s="10">
        <v>64.521927000000005</v>
      </c>
      <c r="I235" s="10">
        <v>0.88488999999999995</v>
      </c>
      <c r="J235" s="10">
        <v>95.18</v>
      </c>
      <c r="K235" s="10">
        <v>2.79</v>
      </c>
    </row>
    <row r="236" spans="1:11" x14ac:dyDescent="0.2">
      <c r="A236" s="11">
        <v>42607</v>
      </c>
      <c r="B236" s="10" t="s">
        <v>245</v>
      </c>
      <c r="C236" s="13">
        <v>0.19</v>
      </c>
      <c r="D236" s="10" t="s">
        <v>1910</v>
      </c>
      <c r="E236" s="10">
        <v>42.599997999999999</v>
      </c>
      <c r="F236" s="10">
        <v>65.049003999999996</v>
      </c>
      <c r="G236" s="10">
        <v>84.664000999999999</v>
      </c>
      <c r="H236" s="10">
        <v>64.658516000000006</v>
      </c>
      <c r="I236" s="10">
        <v>0.88780000000000003</v>
      </c>
      <c r="J236" s="10">
        <v>94.51</v>
      </c>
      <c r="K236" s="10">
        <v>2.84</v>
      </c>
    </row>
    <row r="237" spans="1:11" x14ac:dyDescent="0.2">
      <c r="A237" s="11">
        <v>42608</v>
      </c>
      <c r="B237" s="10" t="s">
        <v>246</v>
      </c>
      <c r="C237" s="13">
        <v>0.19</v>
      </c>
      <c r="D237" s="10" t="s">
        <v>1911</v>
      </c>
      <c r="E237" s="10">
        <v>43.370998</v>
      </c>
      <c r="F237" s="10">
        <v>65.505996999999994</v>
      </c>
      <c r="G237" s="10">
        <v>84.547996999999995</v>
      </c>
      <c r="H237" s="10">
        <v>64.363770000000002</v>
      </c>
      <c r="I237" s="10">
        <v>0.88570000000000004</v>
      </c>
      <c r="J237" s="10">
        <v>95.46</v>
      </c>
      <c r="K237" s="10">
        <v>2.87</v>
      </c>
    </row>
    <row r="238" spans="1:11" x14ac:dyDescent="0.2">
      <c r="A238" s="11">
        <v>42609</v>
      </c>
      <c r="B238" s="10" t="s">
        <v>247</v>
      </c>
      <c r="C238" s="13" t="e">
        <v>#N/A</v>
      </c>
      <c r="D238" s="10" t="e">
        <v>#N/A</v>
      </c>
      <c r="E238" s="10" t="e">
        <v>#N/A</v>
      </c>
      <c r="F238" s="10" t="e">
        <v>#N/A</v>
      </c>
      <c r="G238" s="10" t="e">
        <v>#N/A</v>
      </c>
      <c r="H238" s="10" t="e">
        <v>#N/A</v>
      </c>
      <c r="I238" s="10" t="e">
        <v>#N/A</v>
      </c>
      <c r="J238" s="10" t="e">
        <v>#N/A</v>
      </c>
      <c r="K238" s="10" t="e">
        <v>#N/A</v>
      </c>
    </row>
    <row r="239" spans="1:11" x14ac:dyDescent="0.2">
      <c r="A239" s="11">
        <v>42610</v>
      </c>
      <c r="B239" s="10" t="s">
        <v>248</v>
      </c>
      <c r="C239" s="13" t="e">
        <v>#N/A</v>
      </c>
      <c r="D239" s="10" t="e">
        <v>#N/A</v>
      </c>
      <c r="E239" s="10" t="e">
        <v>#N/A</v>
      </c>
      <c r="F239" s="10" t="e">
        <v>#N/A</v>
      </c>
      <c r="G239" s="10" t="e">
        <v>#N/A</v>
      </c>
      <c r="H239" s="10" t="e">
        <v>#N/A</v>
      </c>
      <c r="I239" s="10" t="e">
        <v>#N/A</v>
      </c>
      <c r="J239" s="10" t="e">
        <v>#N/A</v>
      </c>
      <c r="K239" s="10" t="e">
        <v>#N/A</v>
      </c>
    </row>
    <row r="240" spans="1:11" x14ac:dyDescent="0.2">
      <c r="A240" s="11">
        <v>42611</v>
      </c>
      <c r="B240" s="10" t="s">
        <v>249</v>
      </c>
      <c r="C240" s="13">
        <v>0.19</v>
      </c>
      <c r="D240" s="10" t="s">
        <v>1912</v>
      </c>
      <c r="E240" s="10">
        <v>42.935001</v>
      </c>
      <c r="F240" s="10">
        <v>65.706001000000001</v>
      </c>
      <c r="G240" s="10">
        <v>84.824996999999996</v>
      </c>
      <c r="H240" s="10">
        <v>65.248024000000001</v>
      </c>
      <c r="I240" s="10">
        <v>0.89290000000000003</v>
      </c>
      <c r="J240" s="10">
        <v>95.13</v>
      </c>
      <c r="K240" s="10">
        <v>2.88</v>
      </c>
    </row>
    <row r="241" spans="1:11" x14ac:dyDescent="0.2">
      <c r="A241" s="11">
        <v>42612</v>
      </c>
      <c r="B241" s="10" t="s">
        <v>250</v>
      </c>
      <c r="C241" s="13">
        <v>0.19</v>
      </c>
      <c r="D241" s="10" t="s">
        <v>1913</v>
      </c>
      <c r="E241" s="10">
        <v>44.759998000000003</v>
      </c>
      <c r="F241" s="10">
        <v>65.036002999999994</v>
      </c>
      <c r="G241" s="10">
        <v>85.124001000000007</v>
      </c>
      <c r="H241" s="10">
        <v>65.262398000000005</v>
      </c>
      <c r="I241" s="10">
        <v>0.89342999999999995</v>
      </c>
      <c r="J241" s="10">
        <v>95.7</v>
      </c>
      <c r="K241" s="10">
        <v>2.83</v>
      </c>
    </row>
    <row r="242" spans="1:11" x14ac:dyDescent="0.2">
      <c r="A242" s="11">
        <v>42613</v>
      </c>
      <c r="B242" s="10" t="s">
        <v>251</v>
      </c>
      <c r="C242" s="13">
        <v>0.18</v>
      </c>
      <c r="D242" s="10" t="s">
        <v>1914</v>
      </c>
      <c r="E242" s="10">
        <v>44.400002000000001</v>
      </c>
      <c r="F242" s="10">
        <v>63.759998000000003</v>
      </c>
      <c r="G242" s="10">
        <v>84.457001000000005</v>
      </c>
      <c r="H242" s="10">
        <v>65.212074000000001</v>
      </c>
      <c r="I242" s="10">
        <v>0.89659999999999995</v>
      </c>
      <c r="J242" s="10">
        <v>94.44</v>
      </c>
      <c r="K242" s="10">
        <v>2.88</v>
      </c>
    </row>
    <row r="243" spans="1:11" x14ac:dyDescent="0.2">
      <c r="A243" s="11">
        <v>42614</v>
      </c>
      <c r="B243" s="10" t="s">
        <v>252</v>
      </c>
      <c r="C243" s="13">
        <v>0.18</v>
      </c>
      <c r="D243" s="10" t="s">
        <v>1915</v>
      </c>
      <c r="E243" s="10">
        <v>44.558998000000003</v>
      </c>
      <c r="F243" s="10">
        <v>62.548000000000002</v>
      </c>
      <c r="G243" s="10">
        <v>84</v>
      </c>
      <c r="H243" s="10">
        <v>65.248024000000001</v>
      </c>
      <c r="I243" s="10">
        <v>0.89600000000000002</v>
      </c>
      <c r="J243" s="10">
        <v>92.39</v>
      </c>
      <c r="K243" s="10">
        <v>2.79</v>
      </c>
    </row>
    <row r="244" spans="1:11" x14ac:dyDescent="0.2">
      <c r="A244" s="11">
        <v>42615</v>
      </c>
      <c r="B244" s="10" t="s">
        <v>253</v>
      </c>
      <c r="C244" s="13">
        <v>0.18</v>
      </c>
      <c r="D244" s="10" t="s">
        <v>1916</v>
      </c>
      <c r="E244" s="10">
        <v>45.889999000000003</v>
      </c>
      <c r="F244" s="10">
        <v>63.256999999999998</v>
      </c>
      <c r="G244" s="10">
        <v>84.504997000000003</v>
      </c>
      <c r="H244" s="10">
        <v>65.607474999999994</v>
      </c>
      <c r="I244" s="10">
        <v>0.89280000000000004</v>
      </c>
      <c r="J244" s="10">
        <v>93.42</v>
      </c>
      <c r="K244" s="10">
        <v>2.8</v>
      </c>
    </row>
    <row r="245" spans="1:11" x14ac:dyDescent="0.2">
      <c r="A245" s="11">
        <v>42616</v>
      </c>
      <c r="B245" s="10" t="s">
        <v>254</v>
      </c>
      <c r="C245" s="13" t="e">
        <v>#N/A</v>
      </c>
      <c r="D245" s="10" t="e">
        <v>#N/A</v>
      </c>
      <c r="E245" s="10" t="e">
        <v>#N/A</v>
      </c>
      <c r="F245" s="10" t="e">
        <v>#N/A</v>
      </c>
      <c r="G245" s="10" t="e">
        <v>#N/A</v>
      </c>
      <c r="H245" s="10" t="e">
        <v>#N/A</v>
      </c>
      <c r="I245" s="10" t="e">
        <v>#N/A</v>
      </c>
      <c r="J245" s="10" t="e">
        <v>#N/A</v>
      </c>
      <c r="K245" s="10" t="e">
        <v>#N/A</v>
      </c>
    </row>
    <row r="246" spans="1:11" x14ac:dyDescent="0.2">
      <c r="A246" s="11">
        <v>42617</v>
      </c>
      <c r="B246" s="10" t="s">
        <v>255</v>
      </c>
      <c r="C246" s="13" t="e">
        <v>#N/A</v>
      </c>
      <c r="D246" s="10" t="e">
        <v>#N/A</v>
      </c>
      <c r="E246" s="10" t="e">
        <v>#N/A</v>
      </c>
      <c r="F246" s="10" t="e">
        <v>#N/A</v>
      </c>
      <c r="G246" s="10" t="e">
        <v>#N/A</v>
      </c>
      <c r="H246" s="10" t="e">
        <v>#N/A</v>
      </c>
      <c r="I246" s="10" t="e">
        <v>#N/A</v>
      </c>
      <c r="J246" s="10" t="e">
        <v>#N/A</v>
      </c>
      <c r="K246" s="10" t="e">
        <v>#N/A</v>
      </c>
    </row>
    <row r="247" spans="1:11" x14ac:dyDescent="0.2">
      <c r="A247" s="11">
        <v>42618</v>
      </c>
      <c r="B247" s="10" t="s">
        <v>256</v>
      </c>
      <c r="C247" s="13" t="e">
        <v>#N/A</v>
      </c>
      <c r="D247" s="10" t="s">
        <v>1917</v>
      </c>
      <c r="E247" s="10">
        <v>45.506999999999998</v>
      </c>
      <c r="F247" s="10">
        <v>63.191001999999997</v>
      </c>
      <c r="G247" s="10">
        <v>84.646004000000005</v>
      </c>
      <c r="H247" s="10" t="e">
        <v>#N/A</v>
      </c>
      <c r="I247" s="10">
        <v>0.89590000000000003</v>
      </c>
      <c r="J247" s="10">
        <v>92.74</v>
      </c>
      <c r="K247" s="10" t="e">
        <v>#N/A</v>
      </c>
    </row>
    <row r="248" spans="1:11" x14ac:dyDescent="0.2">
      <c r="A248" s="11">
        <v>42619</v>
      </c>
      <c r="B248" s="10" t="s">
        <v>257</v>
      </c>
      <c r="C248" s="13">
        <v>0.16</v>
      </c>
      <c r="D248" s="10" t="s">
        <v>1918</v>
      </c>
      <c r="E248" s="10">
        <v>45.150002000000001</v>
      </c>
      <c r="F248" s="10">
        <v>61.66</v>
      </c>
      <c r="G248" s="10">
        <v>83.237999000000002</v>
      </c>
      <c r="H248" s="10">
        <v>65.600288000000006</v>
      </c>
      <c r="I248" s="10">
        <v>0.89659999999999995</v>
      </c>
      <c r="J248" s="10">
        <v>94.39</v>
      </c>
      <c r="K248" s="10">
        <v>2.72</v>
      </c>
    </row>
    <row r="249" spans="1:11" x14ac:dyDescent="0.2">
      <c r="A249" s="11">
        <v>42620</v>
      </c>
      <c r="B249" s="10" t="s">
        <v>258</v>
      </c>
      <c r="C249" s="13">
        <v>0.16</v>
      </c>
      <c r="D249" s="10" t="s">
        <v>1919</v>
      </c>
      <c r="E249" s="10">
        <v>46.298999999999999</v>
      </c>
      <c r="F249" s="10">
        <v>61.209000000000003</v>
      </c>
      <c r="G249" s="10">
        <v>83.161002999999994</v>
      </c>
      <c r="H249" s="10">
        <v>65.132996000000006</v>
      </c>
      <c r="I249" s="10">
        <v>0.88859999999999995</v>
      </c>
      <c r="J249" s="10">
        <v>95.41</v>
      </c>
      <c r="K249" s="10">
        <v>2.68</v>
      </c>
    </row>
    <row r="250" spans="1:11" x14ac:dyDescent="0.2">
      <c r="A250" s="11">
        <v>42621</v>
      </c>
      <c r="B250" s="10" t="s">
        <v>259</v>
      </c>
      <c r="C250" s="13">
        <v>0.16</v>
      </c>
      <c r="D250" s="10" t="s">
        <v>1920</v>
      </c>
      <c r="E250" s="10">
        <v>45.744999</v>
      </c>
      <c r="F250" s="10">
        <v>61.749001</v>
      </c>
      <c r="G250" s="10">
        <v>83.217003000000005</v>
      </c>
      <c r="H250" s="10">
        <v>63.903666999999999</v>
      </c>
      <c r="I250" s="10">
        <v>0.88959999999999995</v>
      </c>
      <c r="J250" s="10">
        <v>94.66</v>
      </c>
      <c r="K250" s="10">
        <v>2.81</v>
      </c>
    </row>
    <row r="251" spans="1:11" x14ac:dyDescent="0.2">
      <c r="A251" s="11">
        <v>42622</v>
      </c>
      <c r="B251" s="10" t="s">
        <v>260</v>
      </c>
      <c r="C251" s="13">
        <v>0.18</v>
      </c>
      <c r="D251" s="10" t="s">
        <v>1921</v>
      </c>
      <c r="E251" s="10">
        <v>44.499001</v>
      </c>
      <c r="F251" s="10">
        <v>60.830002</v>
      </c>
      <c r="G251" s="10">
        <v>82.699996999999996</v>
      </c>
      <c r="H251" s="10">
        <v>62.523364999999998</v>
      </c>
      <c r="I251" s="10">
        <v>0.88719999999999999</v>
      </c>
      <c r="J251" s="10">
        <v>93.51</v>
      </c>
      <c r="K251" s="10">
        <v>2.8</v>
      </c>
    </row>
    <row r="252" spans="1:11" x14ac:dyDescent="0.2">
      <c r="A252" s="11">
        <v>42623</v>
      </c>
      <c r="B252" s="10" t="s">
        <v>261</v>
      </c>
      <c r="C252" s="13" t="e">
        <v>#N/A</v>
      </c>
      <c r="D252" s="10" t="e">
        <v>#N/A</v>
      </c>
      <c r="E252" s="10" t="e">
        <v>#N/A</v>
      </c>
      <c r="F252" s="10" t="e">
        <v>#N/A</v>
      </c>
      <c r="G252" s="10" t="e">
        <v>#N/A</v>
      </c>
      <c r="H252" s="10" t="e">
        <v>#N/A</v>
      </c>
      <c r="I252" s="10" t="e">
        <v>#N/A</v>
      </c>
      <c r="J252" s="10" t="e">
        <v>#N/A</v>
      </c>
      <c r="K252" s="10" t="e">
        <v>#N/A</v>
      </c>
    </row>
    <row r="253" spans="1:11" x14ac:dyDescent="0.2">
      <c r="A253" s="11">
        <v>42624</v>
      </c>
      <c r="B253" s="10" t="s">
        <v>262</v>
      </c>
      <c r="C253" s="13" t="e">
        <v>#N/A</v>
      </c>
      <c r="D253" s="10" t="e">
        <v>#N/A</v>
      </c>
      <c r="E253" s="10" t="e">
        <v>#N/A</v>
      </c>
      <c r="F253" s="10" t="e">
        <v>#N/A</v>
      </c>
      <c r="G253" s="10" t="e">
        <v>#N/A</v>
      </c>
      <c r="H253" s="10" t="e">
        <v>#N/A</v>
      </c>
      <c r="I253" s="10" t="e">
        <v>#N/A</v>
      </c>
      <c r="J253" s="10" t="e">
        <v>#N/A</v>
      </c>
      <c r="K253" s="10" t="e">
        <v>#N/A</v>
      </c>
    </row>
    <row r="254" spans="1:11" x14ac:dyDescent="0.2">
      <c r="A254" s="11">
        <v>42625</v>
      </c>
      <c r="B254" s="10" t="s">
        <v>263</v>
      </c>
      <c r="C254" s="13">
        <v>0.16</v>
      </c>
      <c r="D254" s="10" t="s">
        <v>1922</v>
      </c>
      <c r="E254" s="10">
        <v>45.5</v>
      </c>
      <c r="F254" s="10">
        <v>59.076999999999998</v>
      </c>
      <c r="G254" s="10">
        <v>82.876998999999998</v>
      </c>
      <c r="H254" s="10">
        <v>63.738318999999997</v>
      </c>
      <c r="I254" s="10">
        <v>0.88958999999999999</v>
      </c>
      <c r="J254" s="10">
        <v>92.06</v>
      </c>
      <c r="K254" s="10">
        <v>2.91</v>
      </c>
    </row>
    <row r="255" spans="1:11" x14ac:dyDescent="0.2">
      <c r="A255" s="11">
        <v>42626</v>
      </c>
      <c r="B255" s="10" t="s">
        <v>264</v>
      </c>
      <c r="C255" s="13">
        <v>0.18</v>
      </c>
      <c r="D255" s="10" t="s">
        <v>1923</v>
      </c>
      <c r="E255" s="10">
        <v>45.221001000000001</v>
      </c>
      <c r="F255" s="10">
        <v>61.412998000000002</v>
      </c>
      <c r="G255" s="10">
        <v>82.619003000000006</v>
      </c>
      <c r="H255" s="10">
        <v>62.336449000000002</v>
      </c>
      <c r="I255" s="10">
        <v>0.88939999999999997</v>
      </c>
      <c r="J255" s="10">
        <v>91.82</v>
      </c>
      <c r="K255" s="10">
        <v>2.91</v>
      </c>
    </row>
    <row r="256" spans="1:11" x14ac:dyDescent="0.2">
      <c r="A256" s="11">
        <v>42627</v>
      </c>
      <c r="B256" s="10" t="s">
        <v>265</v>
      </c>
      <c r="C256" s="13">
        <v>0.18</v>
      </c>
      <c r="D256" s="10" t="s">
        <v>1924</v>
      </c>
      <c r="E256" s="10">
        <v>45.387000999999998</v>
      </c>
      <c r="F256" s="10">
        <v>61.112000000000002</v>
      </c>
      <c r="G256" s="10">
        <v>82.199996999999996</v>
      </c>
      <c r="H256" s="10">
        <v>62.494610000000002</v>
      </c>
      <c r="I256" s="10">
        <v>0.89137</v>
      </c>
      <c r="J256" s="10">
        <v>92.06</v>
      </c>
      <c r="K256" s="10">
        <v>2.89</v>
      </c>
    </row>
    <row r="257" spans="1:11" x14ac:dyDescent="0.2">
      <c r="A257" s="11">
        <v>42628</v>
      </c>
      <c r="B257" s="10" t="s">
        <v>266</v>
      </c>
      <c r="C257" s="13">
        <v>0.15</v>
      </c>
      <c r="D257" s="10" t="s">
        <v>1925</v>
      </c>
      <c r="E257" s="10">
        <v>45.48</v>
      </c>
      <c r="F257" s="10">
        <v>62.264000000000003</v>
      </c>
      <c r="G257" s="10">
        <v>81.730002999999996</v>
      </c>
      <c r="H257" s="10">
        <v>63.112869000000003</v>
      </c>
      <c r="I257" s="10">
        <v>0.8891</v>
      </c>
      <c r="J257" s="10">
        <v>89.92</v>
      </c>
      <c r="K257" s="10">
        <v>2.92</v>
      </c>
    </row>
    <row r="258" spans="1:11" x14ac:dyDescent="0.2">
      <c r="A258" s="11">
        <v>42629</v>
      </c>
      <c r="B258" s="10" t="s">
        <v>267</v>
      </c>
      <c r="C258" s="13">
        <v>0.2</v>
      </c>
      <c r="D258" s="10" t="s">
        <v>1926</v>
      </c>
      <c r="E258" s="10">
        <v>44.814999</v>
      </c>
      <c r="F258" s="10">
        <v>64.258003000000002</v>
      </c>
      <c r="G258" s="10">
        <v>82.710999000000001</v>
      </c>
      <c r="H258" s="10">
        <v>63.292594999999999</v>
      </c>
      <c r="I258" s="10">
        <v>0.88920999999999994</v>
      </c>
      <c r="J258" s="10">
        <v>89.34</v>
      </c>
      <c r="K258" s="10">
        <v>2.94</v>
      </c>
    </row>
    <row r="259" spans="1:11" x14ac:dyDescent="0.2">
      <c r="A259" s="11">
        <v>42630</v>
      </c>
      <c r="B259" s="10" t="s">
        <v>268</v>
      </c>
      <c r="C259" s="13" t="e">
        <v>#N/A</v>
      </c>
      <c r="D259" s="10" t="e">
        <v>#N/A</v>
      </c>
      <c r="E259" s="10" t="e">
        <v>#N/A</v>
      </c>
      <c r="F259" s="10" t="e">
        <v>#N/A</v>
      </c>
      <c r="G259" s="10" t="e">
        <v>#N/A</v>
      </c>
      <c r="H259" s="10" t="e">
        <v>#N/A</v>
      </c>
      <c r="I259" s="10" t="e">
        <v>#N/A</v>
      </c>
      <c r="J259" s="10" t="e">
        <v>#N/A</v>
      </c>
      <c r="K259" s="10" t="e">
        <v>#N/A</v>
      </c>
    </row>
    <row r="260" spans="1:11" x14ac:dyDescent="0.2">
      <c r="A260" s="11">
        <v>42631</v>
      </c>
      <c r="B260" s="10" t="s">
        <v>269</v>
      </c>
      <c r="C260" s="13" t="e">
        <v>#N/A</v>
      </c>
      <c r="D260" s="10" t="e">
        <v>#N/A</v>
      </c>
      <c r="E260" s="10" t="e">
        <v>#N/A</v>
      </c>
      <c r="F260" s="10" t="e">
        <v>#N/A</v>
      </c>
      <c r="G260" s="10" t="e">
        <v>#N/A</v>
      </c>
      <c r="H260" s="10" t="e">
        <v>#N/A</v>
      </c>
      <c r="I260" s="10" t="e">
        <v>#N/A</v>
      </c>
      <c r="J260" s="10" t="e">
        <v>#N/A</v>
      </c>
      <c r="K260" s="10" t="e">
        <v>#N/A</v>
      </c>
    </row>
    <row r="261" spans="1:11" x14ac:dyDescent="0.2">
      <c r="A261" s="11">
        <v>42632</v>
      </c>
      <c r="B261" s="10" t="s">
        <v>270</v>
      </c>
      <c r="C261" s="13">
        <v>0.17</v>
      </c>
      <c r="D261" s="10" t="s">
        <v>1927</v>
      </c>
      <c r="E261" s="10">
        <v>45</v>
      </c>
      <c r="F261" s="10">
        <v>65.115996999999993</v>
      </c>
      <c r="G261" s="10">
        <v>82.720000999999996</v>
      </c>
      <c r="H261" s="10">
        <v>63.544212000000002</v>
      </c>
      <c r="I261" s="10">
        <v>0.89617999999999998</v>
      </c>
      <c r="J261" s="10">
        <v>90.14</v>
      </c>
      <c r="K261" s="10">
        <v>2.93</v>
      </c>
    </row>
    <row r="262" spans="1:11" x14ac:dyDescent="0.2">
      <c r="A262" s="11">
        <v>42633</v>
      </c>
      <c r="B262" s="10" t="s">
        <v>271</v>
      </c>
      <c r="C262" s="13">
        <v>0.15</v>
      </c>
      <c r="D262" s="10" t="s">
        <v>1928</v>
      </c>
      <c r="E262" s="10">
        <v>45.18</v>
      </c>
      <c r="F262" s="10">
        <v>64.088997000000006</v>
      </c>
      <c r="G262" s="10">
        <v>83.033996999999999</v>
      </c>
      <c r="H262" s="10">
        <v>63.846153000000001</v>
      </c>
      <c r="I262" s="10">
        <v>0.89439999999999997</v>
      </c>
      <c r="J262" s="10">
        <v>90.64</v>
      </c>
      <c r="K262" s="10">
        <v>3.05</v>
      </c>
    </row>
    <row r="263" spans="1:11" x14ac:dyDescent="0.2">
      <c r="A263" s="11">
        <v>42634</v>
      </c>
      <c r="B263" s="10" t="s">
        <v>272</v>
      </c>
      <c r="C263" s="13">
        <v>0.19</v>
      </c>
      <c r="D263" s="10" t="s">
        <v>1929</v>
      </c>
      <c r="E263" s="10">
        <v>45.326999999999998</v>
      </c>
      <c r="F263" s="10">
        <v>64.380996999999994</v>
      </c>
      <c r="G263" s="10">
        <v>82.400002000000001</v>
      </c>
      <c r="H263" s="10">
        <v>64.435660999999996</v>
      </c>
      <c r="I263" s="10">
        <v>0.89654</v>
      </c>
      <c r="J263" s="10">
        <v>90.15</v>
      </c>
      <c r="K263" s="10">
        <v>3.06</v>
      </c>
    </row>
    <row r="264" spans="1:11" x14ac:dyDescent="0.2">
      <c r="A264" s="11">
        <v>42635</v>
      </c>
      <c r="B264" s="10" t="s">
        <v>273</v>
      </c>
      <c r="C264" s="13">
        <v>0.2</v>
      </c>
      <c r="D264" s="10" t="s">
        <v>1930</v>
      </c>
      <c r="E264" s="10">
        <v>45.91</v>
      </c>
      <c r="F264" s="10">
        <v>64.143996999999999</v>
      </c>
      <c r="G264" s="10">
        <v>83.330001999999993</v>
      </c>
      <c r="H264" s="10">
        <v>65.039542999999995</v>
      </c>
      <c r="I264" s="10">
        <v>0.89339999999999997</v>
      </c>
      <c r="J264" s="10">
        <v>90.75</v>
      </c>
      <c r="K264" s="10">
        <v>2.99</v>
      </c>
    </row>
    <row r="265" spans="1:11" x14ac:dyDescent="0.2">
      <c r="A265" s="11">
        <v>42636</v>
      </c>
      <c r="B265" s="10" t="s">
        <v>274</v>
      </c>
      <c r="C265" s="13">
        <v>0.2</v>
      </c>
      <c r="D265" s="10" t="s">
        <v>1931</v>
      </c>
      <c r="E265" s="10">
        <v>46.880001</v>
      </c>
      <c r="F265" s="10">
        <v>64.689003</v>
      </c>
      <c r="G265" s="10">
        <v>83.171997000000005</v>
      </c>
      <c r="H265" s="10">
        <v>65.161750999999995</v>
      </c>
      <c r="I265" s="10">
        <v>0.89205000000000001</v>
      </c>
      <c r="J265" s="10">
        <v>90.03</v>
      </c>
      <c r="K265" s="10">
        <v>2.96</v>
      </c>
    </row>
    <row r="266" spans="1:11" x14ac:dyDescent="0.2">
      <c r="A266" s="11">
        <v>42637</v>
      </c>
      <c r="B266" s="10" t="s">
        <v>275</v>
      </c>
      <c r="C266" s="13" t="e">
        <v>#N/A</v>
      </c>
      <c r="D266" s="10" t="e">
        <v>#N/A</v>
      </c>
      <c r="E266" s="10" t="e">
        <v>#N/A</v>
      </c>
      <c r="F266" s="10" t="e">
        <v>#N/A</v>
      </c>
      <c r="G266" s="10" t="e">
        <v>#N/A</v>
      </c>
      <c r="H266" s="10" t="e">
        <v>#N/A</v>
      </c>
      <c r="I266" s="10" t="e">
        <v>#N/A</v>
      </c>
      <c r="J266" s="10" t="e">
        <v>#N/A</v>
      </c>
      <c r="K266" s="10" t="e">
        <v>#N/A</v>
      </c>
    </row>
    <row r="267" spans="1:11" x14ac:dyDescent="0.2">
      <c r="A267" s="11">
        <v>42638</v>
      </c>
      <c r="B267" s="10" t="s">
        <v>276</v>
      </c>
      <c r="C267" s="13" t="e">
        <v>#N/A</v>
      </c>
      <c r="D267" s="10" t="e">
        <v>#N/A</v>
      </c>
      <c r="E267" s="10" t="e">
        <v>#N/A</v>
      </c>
      <c r="F267" s="10" t="e">
        <v>#N/A</v>
      </c>
      <c r="G267" s="10" t="e">
        <v>#N/A</v>
      </c>
      <c r="H267" s="10" t="e">
        <v>#N/A</v>
      </c>
      <c r="I267" s="10" t="e">
        <v>#N/A</v>
      </c>
      <c r="J267" s="10" t="e">
        <v>#N/A</v>
      </c>
      <c r="K267" s="10" t="e">
        <v>#N/A</v>
      </c>
    </row>
    <row r="268" spans="1:11" x14ac:dyDescent="0.2">
      <c r="A268" s="11">
        <v>42639</v>
      </c>
      <c r="B268" s="10" t="s">
        <v>277</v>
      </c>
      <c r="C268" s="13">
        <v>0.2</v>
      </c>
      <c r="D268" s="10" t="s">
        <v>1932</v>
      </c>
      <c r="E268" s="10">
        <v>46.576999999999998</v>
      </c>
      <c r="F268" s="10">
        <v>64.252998000000005</v>
      </c>
      <c r="G268" s="10">
        <v>81.832001000000005</v>
      </c>
      <c r="H268" s="10">
        <v>64.356575000000007</v>
      </c>
      <c r="I268" s="10">
        <v>0.88973999999999998</v>
      </c>
      <c r="J268" s="10">
        <v>87.78</v>
      </c>
      <c r="K268" s="10">
        <v>3</v>
      </c>
    </row>
    <row r="269" spans="1:11" x14ac:dyDescent="0.2">
      <c r="A269" s="11">
        <v>42640</v>
      </c>
      <c r="B269" s="10" t="s">
        <v>278</v>
      </c>
      <c r="C269" s="13">
        <v>0.2</v>
      </c>
      <c r="D269" s="10" t="s">
        <v>1933</v>
      </c>
      <c r="E269" s="10">
        <v>46.101002000000001</v>
      </c>
      <c r="F269" s="10">
        <v>63.256000999999998</v>
      </c>
      <c r="G269" s="10">
        <v>82.198997000000006</v>
      </c>
      <c r="H269" s="10">
        <v>64.601005999999998</v>
      </c>
      <c r="I269" s="10">
        <v>0.88890000000000002</v>
      </c>
      <c r="J269" s="10">
        <v>87.37</v>
      </c>
      <c r="K269" s="10">
        <v>3</v>
      </c>
    </row>
    <row r="270" spans="1:11" x14ac:dyDescent="0.2">
      <c r="A270" s="11">
        <v>42641</v>
      </c>
      <c r="B270" s="10" t="s">
        <v>279</v>
      </c>
      <c r="C270" s="13">
        <v>0.21</v>
      </c>
      <c r="D270" s="10" t="s">
        <v>1934</v>
      </c>
      <c r="E270" s="10">
        <v>46.384998000000003</v>
      </c>
      <c r="F270" s="10">
        <v>63.530997999999997</v>
      </c>
      <c r="G270" s="10">
        <v>81.850998000000004</v>
      </c>
      <c r="H270" s="10">
        <v>64.859809999999996</v>
      </c>
      <c r="I270" s="10">
        <v>0.89129999999999998</v>
      </c>
      <c r="J270" s="10">
        <v>87.84</v>
      </c>
      <c r="K270" s="10">
        <v>2.98</v>
      </c>
    </row>
    <row r="271" spans="1:11" x14ac:dyDescent="0.2">
      <c r="A271" s="11">
        <v>42642</v>
      </c>
      <c r="B271" s="10" t="s">
        <v>280</v>
      </c>
      <c r="C271" s="13">
        <v>0.15</v>
      </c>
      <c r="D271" s="10" t="s">
        <v>1935</v>
      </c>
      <c r="E271" s="10">
        <v>46.049999</v>
      </c>
      <c r="F271" s="10">
        <v>63.230998999999997</v>
      </c>
      <c r="G271" s="10">
        <v>81.672996999999995</v>
      </c>
      <c r="H271" s="10">
        <v>64.565062999999995</v>
      </c>
      <c r="I271" s="10">
        <v>0.89087000000000005</v>
      </c>
      <c r="J271" s="10">
        <v>86.9</v>
      </c>
      <c r="K271" s="10">
        <v>2.96</v>
      </c>
    </row>
    <row r="272" spans="1:11" x14ac:dyDescent="0.2">
      <c r="A272" s="11">
        <v>42643</v>
      </c>
      <c r="B272" s="10" t="s">
        <v>281</v>
      </c>
      <c r="C272" s="13">
        <v>0.2</v>
      </c>
      <c r="D272" s="10" t="s">
        <v>1936</v>
      </c>
      <c r="E272" s="10">
        <v>46.799999</v>
      </c>
      <c r="F272" s="10">
        <v>63.011001999999998</v>
      </c>
      <c r="G272" s="10">
        <v>82.924003999999996</v>
      </c>
      <c r="H272" s="10">
        <v>65.283966000000007</v>
      </c>
      <c r="I272" s="10">
        <v>0.89129999999999998</v>
      </c>
      <c r="J272" s="10">
        <v>88.01</v>
      </c>
      <c r="K272" s="10">
        <v>2.91</v>
      </c>
    </row>
    <row r="273" spans="1:11" x14ac:dyDescent="0.2">
      <c r="A273" s="11">
        <v>42644</v>
      </c>
      <c r="B273" s="10" t="s">
        <v>282</v>
      </c>
      <c r="C273" s="13" t="e">
        <v>#N/A</v>
      </c>
      <c r="D273" s="10" t="e">
        <v>#N/A</v>
      </c>
      <c r="E273" s="10" t="e">
        <v>#N/A</v>
      </c>
      <c r="F273" s="10" t="e">
        <v>#N/A</v>
      </c>
      <c r="G273" s="10" t="e">
        <v>#N/A</v>
      </c>
      <c r="H273" s="10" t="e">
        <v>#N/A</v>
      </c>
      <c r="I273" s="10" t="e">
        <v>#N/A</v>
      </c>
      <c r="J273" s="10" t="e">
        <v>#N/A</v>
      </c>
      <c r="K273" s="10" t="e">
        <v>#N/A</v>
      </c>
    </row>
    <row r="274" spans="1:11" x14ac:dyDescent="0.2">
      <c r="A274" s="11">
        <v>42645</v>
      </c>
      <c r="B274" s="10" t="s">
        <v>283</v>
      </c>
      <c r="C274" s="13" t="e">
        <v>#N/A</v>
      </c>
      <c r="D274" s="10" t="e">
        <v>#N/A</v>
      </c>
      <c r="E274" s="10" t="e">
        <v>#N/A</v>
      </c>
      <c r="F274" s="10" t="e">
        <v>#N/A</v>
      </c>
      <c r="G274" s="10" t="e">
        <v>#N/A</v>
      </c>
      <c r="H274" s="10" t="e">
        <v>#N/A</v>
      </c>
      <c r="I274" s="10" t="e">
        <v>#N/A</v>
      </c>
      <c r="J274" s="10" t="e">
        <v>#N/A</v>
      </c>
      <c r="K274" s="10" t="e">
        <v>#N/A</v>
      </c>
    </row>
    <row r="275" spans="1:11" x14ac:dyDescent="0.2">
      <c r="A275" s="11">
        <v>42646</v>
      </c>
      <c r="B275" s="10" t="s">
        <v>284</v>
      </c>
      <c r="C275" s="13">
        <v>0.2</v>
      </c>
      <c r="D275" s="10" t="e">
        <v>#N/A</v>
      </c>
      <c r="E275" s="10" t="e">
        <v>#N/A</v>
      </c>
      <c r="F275" s="10" t="e">
        <v>#N/A</v>
      </c>
      <c r="G275" s="10" t="e">
        <v>#N/A</v>
      </c>
      <c r="H275" s="10" t="e">
        <v>#N/A</v>
      </c>
      <c r="I275" s="10" t="e">
        <v>#N/A</v>
      </c>
      <c r="J275" s="10" t="e">
        <v>#N/A</v>
      </c>
      <c r="K275" s="10">
        <v>2.92</v>
      </c>
    </row>
    <row r="276" spans="1:11" x14ac:dyDescent="0.2">
      <c r="A276" s="11">
        <v>42647</v>
      </c>
      <c r="B276" s="10" t="s">
        <v>285</v>
      </c>
      <c r="C276" s="13">
        <v>0.21</v>
      </c>
      <c r="D276" s="10" t="s">
        <v>1937</v>
      </c>
      <c r="E276" s="10">
        <v>46.299999</v>
      </c>
      <c r="F276" s="10">
        <v>64.521004000000005</v>
      </c>
      <c r="G276" s="10">
        <v>82.68</v>
      </c>
      <c r="H276" s="10">
        <v>64.902946</v>
      </c>
      <c r="I276" s="10">
        <v>0.89202999999999999</v>
      </c>
      <c r="J276" s="10">
        <v>88.6</v>
      </c>
      <c r="K276" s="10">
        <v>2.96</v>
      </c>
    </row>
    <row r="277" spans="1:11" x14ac:dyDescent="0.2">
      <c r="A277" s="11">
        <v>42648</v>
      </c>
      <c r="B277" s="10" t="s">
        <v>286</v>
      </c>
      <c r="C277" s="13">
        <v>0.2</v>
      </c>
      <c r="D277" s="10" t="s">
        <v>1938</v>
      </c>
      <c r="E277" s="10">
        <v>45.799999</v>
      </c>
      <c r="F277" s="10">
        <v>63.076999999999998</v>
      </c>
      <c r="G277" s="10">
        <v>82.787002999999999</v>
      </c>
      <c r="H277" s="10">
        <v>63.709560000000003</v>
      </c>
      <c r="I277" s="10">
        <v>0.89200000000000002</v>
      </c>
      <c r="J277" s="10">
        <v>88.51</v>
      </c>
      <c r="K277" s="10">
        <v>3.04</v>
      </c>
    </row>
    <row r="278" spans="1:11" x14ac:dyDescent="0.2">
      <c r="A278" s="11">
        <v>42649</v>
      </c>
      <c r="B278" s="10" t="s">
        <v>287</v>
      </c>
      <c r="C278" s="13">
        <v>0.21</v>
      </c>
      <c r="D278" s="10" t="s">
        <v>1939</v>
      </c>
      <c r="E278" s="10">
        <v>45.612999000000002</v>
      </c>
      <c r="F278" s="10">
        <v>64.667998999999995</v>
      </c>
      <c r="G278" s="10">
        <v>83.325996000000004</v>
      </c>
      <c r="H278" s="10">
        <v>62.861252</v>
      </c>
      <c r="I278" s="10">
        <v>0.89219999999999999</v>
      </c>
      <c r="J278" s="10">
        <v>88.57</v>
      </c>
      <c r="K278" s="10">
        <v>3.05</v>
      </c>
    </row>
    <row r="279" spans="1:11" x14ac:dyDescent="0.2">
      <c r="A279" s="11">
        <v>42650</v>
      </c>
      <c r="B279" s="10" t="s">
        <v>288</v>
      </c>
      <c r="C279" s="13">
        <v>0.14000000000000001</v>
      </c>
      <c r="D279" s="10" t="s">
        <v>1940</v>
      </c>
      <c r="E279" s="10">
        <v>44.650002000000001</v>
      </c>
      <c r="F279" s="10">
        <v>65.161002999999994</v>
      </c>
      <c r="G279" s="10">
        <v>82.650002000000001</v>
      </c>
      <c r="H279" s="10">
        <v>63.062545999999998</v>
      </c>
      <c r="I279" s="10">
        <v>0.89729999999999999</v>
      </c>
      <c r="J279" s="10">
        <v>88.37</v>
      </c>
      <c r="K279" s="10">
        <v>3.2</v>
      </c>
    </row>
    <row r="280" spans="1:11" x14ac:dyDescent="0.2">
      <c r="A280" s="11">
        <v>42651</v>
      </c>
      <c r="B280" s="10" t="s">
        <v>289</v>
      </c>
      <c r="C280" s="13" t="e">
        <v>#N/A</v>
      </c>
      <c r="D280" s="10" t="e">
        <v>#N/A</v>
      </c>
      <c r="E280" s="10" t="e">
        <v>#N/A</v>
      </c>
      <c r="F280" s="10" t="e">
        <v>#N/A</v>
      </c>
      <c r="G280" s="10" t="e">
        <v>#N/A</v>
      </c>
      <c r="H280" s="10" t="e">
        <v>#N/A</v>
      </c>
      <c r="I280" s="10" t="e">
        <v>#N/A</v>
      </c>
      <c r="J280" s="10" t="e">
        <v>#N/A</v>
      </c>
      <c r="K280" s="10" t="e">
        <v>#N/A</v>
      </c>
    </row>
    <row r="281" spans="1:11" x14ac:dyDescent="0.2">
      <c r="A281" s="11">
        <v>42652</v>
      </c>
      <c r="B281" s="10" t="s">
        <v>290</v>
      </c>
      <c r="C281" s="13" t="e">
        <v>#N/A</v>
      </c>
      <c r="D281" s="10" t="e">
        <v>#N/A</v>
      </c>
      <c r="E281" s="10" t="e">
        <v>#N/A</v>
      </c>
      <c r="F281" s="10" t="e">
        <v>#N/A</v>
      </c>
      <c r="G281" s="10" t="e">
        <v>#N/A</v>
      </c>
      <c r="H281" s="10" t="e">
        <v>#N/A</v>
      </c>
      <c r="I281" s="10" t="e">
        <v>#N/A</v>
      </c>
      <c r="J281" s="10" t="e">
        <v>#N/A</v>
      </c>
      <c r="K281" s="10" t="e">
        <v>#N/A</v>
      </c>
    </row>
    <row r="282" spans="1:11" x14ac:dyDescent="0.2">
      <c r="A282" s="11">
        <v>42653</v>
      </c>
      <c r="B282" s="10" t="s">
        <v>291</v>
      </c>
      <c r="C282" s="13">
        <v>0.2</v>
      </c>
      <c r="D282" s="10" t="s">
        <v>1941</v>
      </c>
      <c r="E282" s="10">
        <v>44.393002000000003</v>
      </c>
      <c r="F282" s="10">
        <v>66.152000000000001</v>
      </c>
      <c r="G282" s="10">
        <v>83.361000000000004</v>
      </c>
      <c r="H282" s="10">
        <v>62.825305999999998</v>
      </c>
      <c r="I282" s="10">
        <v>0.8931</v>
      </c>
      <c r="J282" s="10">
        <v>89.59</v>
      </c>
      <c r="K282" s="10">
        <v>3.27</v>
      </c>
    </row>
    <row r="283" spans="1:11" x14ac:dyDescent="0.2">
      <c r="A283" s="11">
        <v>42654</v>
      </c>
      <c r="B283" s="10" t="s">
        <v>292</v>
      </c>
      <c r="C283" s="13">
        <v>0.21</v>
      </c>
      <c r="D283" s="10" t="s">
        <v>1942</v>
      </c>
      <c r="E283" s="10">
        <v>44.133999000000003</v>
      </c>
      <c r="F283" s="10">
        <v>66.852997000000002</v>
      </c>
      <c r="G283" s="10">
        <v>82.911002999999994</v>
      </c>
      <c r="H283" s="10">
        <v>63.443565</v>
      </c>
      <c r="I283" s="10">
        <v>0.89759999999999995</v>
      </c>
      <c r="J283" s="10">
        <v>89.01</v>
      </c>
      <c r="K283" s="10">
        <v>3.23</v>
      </c>
    </row>
    <row r="284" spans="1:11" x14ac:dyDescent="0.2">
      <c r="A284" s="11">
        <v>42655</v>
      </c>
      <c r="B284" s="10" t="s">
        <v>293</v>
      </c>
      <c r="C284" s="13">
        <v>0.15</v>
      </c>
      <c r="D284" s="10" t="s">
        <v>1943</v>
      </c>
      <c r="E284" s="10">
        <v>43.5</v>
      </c>
      <c r="F284" s="10">
        <v>66.302002000000002</v>
      </c>
      <c r="G284" s="10">
        <v>83.419998000000007</v>
      </c>
      <c r="H284" s="10">
        <v>63.939613000000001</v>
      </c>
      <c r="I284" s="10">
        <v>0.90400000000000003</v>
      </c>
      <c r="J284" s="10">
        <v>88.25</v>
      </c>
      <c r="K284" s="10">
        <v>3.21</v>
      </c>
    </row>
    <row r="285" spans="1:11" x14ac:dyDescent="0.2">
      <c r="A285" s="11">
        <v>42656</v>
      </c>
      <c r="B285" s="10" t="s">
        <v>294</v>
      </c>
      <c r="C285" s="13">
        <v>0.21</v>
      </c>
      <c r="D285" s="10" t="s">
        <v>1944</v>
      </c>
      <c r="E285" s="10">
        <v>43.794998</v>
      </c>
      <c r="F285" s="10">
        <v>65.915001000000004</v>
      </c>
      <c r="G285" s="10">
        <v>82.383003000000002</v>
      </c>
      <c r="H285" s="10">
        <v>64.248740999999995</v>
      </c>
      <c r="I285" s="10">
        <v>0.90810999999999997</v>
      </c>
      <c r="J285" s="10">
        <v>87.98</v>
      </c>
      <c r="K285" s="10">
        <v>3.34</v>
      </c>
    </row>
    <row r="286" spans="1:11" x14ac:dyDescent="0.2">
      <c r="A286" s="11">
        <v>42657</v>
      </c>
      <c r="B286" s="10" t="s">
        <v>295</v>
      </c>
      <c r="C286" s="13">
        <v>0.2</v>
      </c>
      <c r="D286" s="10" t="s">
        <v>1945</v>
      </c>
      <c r="E286" s="10">
        <v>43.91</v>
      </c>
      <c r="F286" s="10">
        <v>66.281998000000002</v>
      </c>
      <c r="G286" s="10">
        <v>83.213997000000006</v>
      </c>
      <c r="H286" s="10">
        <v>64.112151999999995</v>
      </c>
      <c r="I286" s="10">
        <v>0.90500000000000003</v>
      </c>
      <c r="J286" s="10">
        <v>89.1</v>
      </c>
      <c r="K286" s="10">
        <v>3.29</v>
      </c>
    </row>
    <row r="287" spans="1:11" x14ac:dyDescent="0.2">
      <c r="A287" s="11">
        <v>42658</v>
      </c>
      <c r="B287" s="10" t="s">
        <v>296</v>
      </c>
      <c r="C287" s="13" t="e">
        <v>#N/A</v>
      </c>
      <c r="D287" s="10" t="e">
        <v>#N/A</v>
      </c>
      <c r="E287" s="10" t="e">
        <v>#N/A</v>
      </c>
      <c r="F287" s="10" t="e">
        <v>#N/A</v>
      </c>
      <c r="G287" s="10" t="e">
        <v>#N/A</v>
      </c>
      <c r="H287" s="10" t="e">
        <v>#N/A</v>
      </c>
      <c r="I287" s="10" t="e">
        <v>#N/A</v>
      </c>
      <c r="J287" s="10" t="e">
        <v>#N/A</v>
      </c>
      <c r="K287" s="10" t="e">
        <v>#N/A</v>
      </c>
    </row>
    <row r="288" spans="1:11" x14ac:dyDescent="0.2">
      <c r="A288" s="11">
        <v>42659</v>
      </c>
      <c r="B288" s="10" t="s">
        <v>297</v>
      </c>
      <c r="C288" s="13" t="e">
        <v>#N/A</v>
      </c>
      <c r="D288" s="10" t="e">
        <v>#N/A</v>
      </c>
      <c r="E288" s="10" t="e">
        <v>#N/A</v>
      </c>
      <c r="F288" s="10" t="e">
        <v>#N/A</v>
      </c>
      <c r="G288" s="10" t="e">
        <v>#N/A</v>
      </c>
      <c r="H288" s="10" t="e">
        <v>#N/A</v>
      </c>
      <c r="I288" s="10" t="e">
        <v>#N/A</v>
      </c>
      <c r="J288" s="10" t="e">
        <v>#N/A</v>
      </c>
      <c r="K288" s="10" t="e">
        <v>#N/A</v>
      </c>
    </row>
    <row r="289" spans="1:11" x14ac:dyDescent="0.2">
      <c r="A289" s="11">
        <v>42660</v>
      </c>
      <c r="B289" s="10" t="s">
        <v>298</v>
      </c>
      <c r="C289" s="13">
        <v>0.2</v>
      </c>
      <c r="D289" s="10" t="s">
        <v>1946</v>
      </c>
      <c r="E289" s="10">
        <v>42.959999000000003</v>
      </c>
      <c r="F289" s="10">
        <v>65.596001000000001</v>
      </c>
      <c r="G289" s="10">
        <v>83.120002999999997</v>
      </c>
      <c r="H289" s="10">
        <v>62.350825999999998</v>
      </c>
      <c r="I289" s="10">
        <v>0.91176000000000001</v>
      </c>
      <c r="J289" s="10">
        <v>88.05</v>
      </c>
      <c r="K289" s="10">
        <v>3.25</v>
      </c>
    </row>
    <row r="290" spans="1:11" x14ac:dyDescent="0.2">
      <c r="A290" s="11">
        <v>42661</v>
      </c>
      <c r="B290" s="10" t="s">
        <v>299</v>
      </c>
      <c r="C290" s="13">
        <v>0.21</v>
      </c>
      <c r="D290" s="10" t="s">
        <v>1947</v>
      </c>
      <c r="E290" s="10">
        <v>44.092998999999999</v>
      </c>
      <c r="F290" s="10">
        <v>65.310997</v>
      </c>
      <c r="G290" s="10">
        <v>83.32</v>
      </c>
      <c r="H290" s="10">
        <v>61.941051000000002</v>
      </c>
      <c r="I290" s="10">
        <v>0.90780000000000005</v>
      </c>
      <c r="J290" s="10">
        <v>89.19</v>
      </c>
      <c r="K290" s="10">
        <v>3.26</v>
      </c>
    </row>
    <row r="291" spans="1:11" x14ac:dyDescent="0.2">
      <c r="A291" s="11">
        <v>42662</v>
      </c>
      <c r="B291" s="10" t="s">
        <v>300</v>
      </c>
      <c r="C291" s="13">
        <v>0.21</v>
      </c>
      <c r="D291" s="10" t="s">
        <v>1948</v>
      </c>
      <c r="E291" s="10">
        <v>44.542999000000002</v>
      </c>
      <c r="F291" s="10">
        <v>65.400002000000001</v>
      </c>
      <c r="G291" s="10">
        <v>83.573997000000006</v>
      </c>
      <c r="H291" s="10">
        <v>62.717467999999997</v>
      </c>
      <c r="I291" s="10">
        <v>0.91100000000000003</v>
      </c>
      <c r="J291" s="10">
        <v>88.77</v>
      </c>
      <c r="K291" s="10">
        <v>3.17</v>
      </c>
    </row>
    <row r="292" spans="1:11" x14ac:dyDescent="0.2">
      <c r="A292" s="11">
        <v>42663</v>
      </c>
      <c r="B292" s="10" t="s">
        <v>301</v>
      </c>
      <c r="C292" s="13">
        <v>0.2</v>
      </c>
      <c r="D292" s="10" t="s">
        <v>1949</v>
      </c>
      <c r="E292" s="10">
        <v>44.02</v>
      </c>
      <c r="F292" s="10">
        <v>66.688004000000006</v>
      </c>
      <c r="G292" s="10">
        <v>83.787002999999999</v>
      </c>
      <c r="H292" s="10">
        <v>61.969807000000003</v>
      </c>
      <c r="I292" s="10">
        <v>0.91115000000000002</v>
      </c>
      <c r="J292" s="10">
        <v>89.03</v>
      </c>
      <c r="K292" s="10">
        <v>3.14</v>
      </c>
    </row>
    <row r="293" spans="1:11" x14ac:dyDescent="0.2">
      <c r="A293" s="11">
        <v>42664</v>
      </c>
      <c r="B293" s="10" t="s">
        <v>302</v>
      </c>
      <c r="C293" s="13">
        <v>0.15</v>
      </c>
      <c r="D293" s="10" t="s">
        <v>1950</v>
      </c>
      <c r="E293" s="10">
        <v>43.945</v>
      </c>
      <c r="F293" s="10">
        <v>66.200996000000004</v>
      </c>
      <c r="G293" s="10">
        <v>85.633003000000002</v>
      </c>
      <c r="H293" s="10">
        <v>62.523364999999998</v>
      </c>
      <c r="I293" s="10">
        <v>0.91488000000000003</v>
      </c>
      <c r="J293" s="10">
        <v>88.89</v>
      </c>
      <c r="K293" s="10">
        <v>2.99</v>
      </c>
    </row>
    <row r="294" spans="1:11" x14ac:dyDescent="0.2">
      <c r="A294" s="11">
        <v>42665</v>
      </c>
      <c r="B294" s="10" t="s">
        <v>303</v>
      </c>
      <c r="C294" s="13" t="e">
        <v>#N/A</v>
      </c>
      <c r="D294" s="10" t="e">
        <v>#N/A</v>
      </c>
      <c r="E294" s="10" t="e">
        <v>#N/A</v>
      </c>
      <c r="F294" s="10" t="e">
        <v>#N/A</v>
      </c>
      <c r="G294" s="10" t="e">
        <v>#N/A</v>
      </c>
      <c r="H294" s="10" t="e">
        <v>#N/A</v>
      </c>
      <c r="I294" s="10" t="e">
        <v>#N/A</v>
      </c>
      <c r="J294" s="10" t="e">
        <v>#N/A</v>
      </c>
      <c r="K294" s="10" t="e">
        <v>#N/A</v>
      </c>
    </row>
    <row r="295" spans="1:11" x14ac:dyDescent="0.2">
      <c r="A295" s="11">
        <v>42666</v>
      </c>
      <c r="B295" s="10" t="s">
        <v>304</v>
      </c>
      <c r="C295" s="13" t="e">
        <v>#N/A</v>
      </c>
      <c r="D295" s="10" t="e">
        <v>#N/A</v>
      </c>
      <c r="E295" s="10" t="e">
        <v>#N/A</v>
      </c>
      <c r="F295" s="10" t="e">
        <v>#N/A</v>
      </c>
      <c r="G295" s="10" t="e">
        <v>#N/A</v>
      </c>
      <c r="H295" s="10" t="e">
        <v>#N/A</v>
      </c>
      <c r="I295" s="10" t="e">
        <v>#N/A</v>
      </c>
      <c r="J295" s="10" t="e">
        <v>#N/A</v>
      </c>
      <c r="K295" s="10" t="e">
        <v>#N/A</v>
      </c>
    </row>
    <row r="296" spans="1:11" x14ac:dyDescent="0.2">
      <c r="A296" s="11">
        <v>42667</v>
      </c>
      <c r="B296" s="10" t="s">
        <v>305</v>
      </c>
      <c r="C296" s="13">
        <v>0.15</v>
      </c>
      <c r="D296" s="10" t="s">
        <v>1951</v>
      </c>
      <c r="E296" s="10">
        <v>44.370998</v>
      </c>
      <c r="F296" s="10">
        <v>67.635002</v>
      </c>
      <c r="G296" s="10">
        <v>85.694000000000003</v>
      </c>
      <c r="H296" s="10">
        <v>63.120055999999998</v>
      </c>
      <c r="I296" s="10">
        <v>0.91890000000000005</v>
      </c>
      <c r="J296" s="10">
        <v>89.6</v>
      </c>
      <c r="K296" s="10">
        <v>2.83</v>
      </c>
    </row>
    <row r="297" spans="1:11" x14ac:dyDescent="0.2">
      <c r="A297" s="11">
        <v>42668</v>
      </c>
      <c r="B297" s="10" t="s">
        <v>306</v>
      </c>
      <c r="C297" s="13">
        <v>0.21</v>
      </c>
      <c r="D297" s="10" t="s">
        <v>1952</v>
      </c>
      <c r="E297" s="10">
        <v>44.200001</v>
      </c>
      <c r="F297" s="10">
        <v>67.757003999999995</v>
      </c>
      <c r="G297" s="10">
        <v>85.313004000000006</v>
      </c>
      <c r="H297" s="10">
        <v>61.631920000000001</v>
      </c>
      <c r="I297" s="10">
        <v>0.91949999999999998</v>
      </c>
      <c r="J297" s="10">
        <v>90.04</v>
      </c>
      <c r="K297" s="10">
        <v>2.78</v>
      </c>
    </row>
    <row r="298" spans="1:11" x14ac:dyDescent="0.2">
      <c r="A298" s="11">
        <v>42669</v>
      </c>
      <c r="B298" s="10" t="s">
        <v>307</v>
      </c>
      <c r="C298" s="13">
        <v>0.21</v>
      </c>
      <c r="D298" s="10" t="s">
        <v>1953</v>
      </c>
      <c r="E298" s="10">
        <v>43.511001999999998</v>
      </c>
      <c r="F298" s="10">
        <v>66.945999</v>
      </c>
      <c r="G298" s="10">
        <v>85.587997000000001</v>
      </c>
      <c r="H298" s="10">
        <v>61.631920000000001</v>
      </c>
      <c r="I298" s="10">
        <v>0.91849999999999998</v>
      </c>
      <c r="J298" s="10">
        <v>88.74</v>
      </c>
      <c r="K298" s="10">
        <v>2.73</v>
      </c>
    </row>
    <row r="299" spans="1:11" x14ac:dyDescent="0.2">
      <c r="A299" s="11">
        <v>42670</v>
      </c>
      <c r="B299" s="10" t="s">
        <v>308</v>
      </c>
      <c r="C299" s="13">
        <v>0.21</v>
      </c>
      <c r="D299" s="10" t="s">
        <v>1954</v>
      </c>
      <c r="E299" s="10">
        <v>43.299999</v>
      </c>
      <c r="F299" s="10">
        <v>67.049003999999996</v>
      </c>
      <c r="G299" s="10">
        <v>86.059997999999993</v>
      </c>
      <c r="H299" s="10">
        <v>61.365924999999997</v>
      </c>
      <c r="I299" s="10">
        <v>0.91642000000000001</v>
      </c>
      <c r="J299" s="10">
        <v>89.29</v>
      </c>
      <c r="K299" s="10">
        <v>2.76</v>
      </c>
    </row>
    <row r="300" spans="1:11" x14ac:dyDescent="0.2">
      <c r="A300" s="11">
        <v>42671</v>
      </c>
      <c r="B300" s="10" t="s">
        <v>309</v>
      </c>
      <c r="C300" s="13">
        <v>0.19</v>
      </c>
      <c r="D300" s="10" t="s">
        <v>1955</v>
      </c>
      <c r="E300" s="10">
        <v>43.200001</v>
      </c>
      <c r="F300" s="10">
        <v>66.355002999999996</v>
      </c>
      <c r="G300" s="10">
        <v>85.199996999999996</v>
      </c>
      <c r="H300" s="10">
        <v>61.624729000000002</v>
      </c>
      <c r="I300" s="10">
        <v>0.91739999999999999</v>
      </c>
      <c r="J300" s="10">
        <v>89.28</v>
      </c>
      <c r="K300" s="10">
        <v>3.11</v>
      </c>
    </row>
    <row r="301" spans="1:11" x14ac:dyDescent="0.2">
      <c r="A301" s="11">
        <v>42672</v>
      </c>
      <c r="B301" s="10" t="s">
        <v>310</v>
      </c>
      <c r="C301" s="13" t="e">
        <v>#N/A</v>
      </c>
      <c r="D301" s="10" t="e">
        <v>#N/A</v>
      </c>
      <c r="E301" s="10" t="e">
        <v>#N/A</v>
      </c>
      <c r="F301" s="10" t="e">
        <v>#N/A</v>
      </c>
      <c r="G301" s="10" t="e">
        <v>#N/A</v>
      </c>
      <c r="H301" s="10" t="e">
        <v>#N/A</v>
      </c>
      <c r="I301" s="10" t="e">
        <v>#N/A</v>
      </c>
      <c r="J301" s="10" t="e">
        <v>#N/A</v>
      </c>
      <c r="K301" s="10" t="e">
        <v>#N/A</v>
      </c>
    </row>
    <row r="302" spans="1:11" x14ac:dyDescent="0.2">
      <c r="A302" s="11">
        <v>42673</v>
      </c>
      <c r="B302" s="10" t="s">
        <v>311</v>
      </c>
      <c r="C302" s="13" t="e">
        <v>#N/A</v>
      </c>
      <c r="D302" s="10" t="e">
        <v>#N/A</v>
      </c>
      <c r="E302" s="10" t="e">
        <v>#N/A</v>
      </c>
      <c r="F302" s="10" t="e">
        <v>#N/A</v>
      </c>
      <c r="G302" s="10" t="e">
        <v>#N/A</v>
      </c>
      <c r="H302" s="10" t="e">
        <v>#N/A</v>
      </c>
      <c r="I302" s="10" t="e">
        <v>#N/A</v>
      </c>
      <c r="J302" s="10" t="e">
        <v>#N/A</v>
      </c>
      <c r="K302" s="10" t="e">
        <v>#N/A</v>
      </c>
    </row>
    <row r="303" spans="1:11" x14ac:dyDescent="0.2">
      <c r="A303" s="11">
        <v>42674</v>
      </c>
      <c r="B303" s="10" t="s">
        <v>312</v>
      </c>
      <c r="C303" s="13">
        <v>0.2</v>
      </c>
      <c r="D303" s="10" t="s">
        <v>1956</v>
      </c>
      <c r="E303" s="10">
        <v>43.009998000000003</v>
      </c>
      <c r="F303" s="10">
        <v>66.720000999999996</v>
      </c>
      <c r="G303" s="10">
        <v>84.356003000000001</v>
      </c>
      <c r="H303" s="10">
        <v>62.027316999999996</v>
      </c>
      <c r="I303" s="10">
        <v>0.91035999999999995</v>
      </c>
      <c r="J303" s="10">
        <v>88.85</v>
      </c>
      <c r="K303" s="10">
        <v>3.02</v>
      </c>
    </row>
    <row r="304" spans="1:11" x14ac:dyDescent="0.2">
      <c r="A304" s="11">
        <v>42675</v>
      </c>
      <c r="B304" s="10" t="s">
        <v>313</v>
      </c>
      <c r="C304" s="13">
        <v>0.19</v>
      </c>
      <c r="D304" s="10" t="s">
        <v>1957</v>
      </c>
      <c r="E304" s="10">
        <v>41.331001000000001</v>
      </c>
      <c r="F304" s="10">
        <v>67.012000999999998</v>
      </c>
      <c r="G304" s="10">
        <v>83.082001000000005</v>
      </c>
      <c r="H304" s="10">
        <v>60.689999</v>
      </c>
      <c r="I304" s="10">
        <v>0.9113</v>
      </c>
      <c r="J304" s="10">
        <v>89.35</v>
      </c>
      <c r="K304" s="10">
        <v>2.9</v>
      </c>
    </row>
    <row r="305" spans="1:11" x14ac:dyDescent="0.2">
      <c r="A305" s="11">
        <v>42676</v>
      </c>
      <c r="B305" s="10" t="s">
        <v>314</v>
      </c>
      <c r="C305" s="13">
        <v>0.2</v>
      </c>
      <c r="D305" s="10" t="s">
        <v>1958</v>
      </c>
      <c r="E305" s="10">
        <v>41.511001999999998</v>
      </c>
      <c r="F305" s="10">
        <v>65.699996999999996</v>
      </c>
      <c r="G305" s="10">
        <v>83.054001</v>
      </c>
      <c r="H305" s="10">
        <v>59.700001</v>
      </c>
      <c r="I305" s="10">
        <v>0.90439999999999998</v>
      </c>
      <c r="J305" s="10">
        <v>87.7</v>
      </c>
      <c r="K305" s="10">
        <v>2.8</v>
      </c>
    </row>
    <row r="306" spans="1:11" x14ac:dyDescent="0.2">
      <c r="A306" s="11">
        <v>42677</v>
      </c>
      <c r="B306" s="10" t="s">
        <v>315</v>
      </c>
      <c r="C306" s="13">
        <v>0.19</v>
      </c>
      <c r="D306" s="10" t="s">
        <v>1959</v>
      </c>
      <c r="E306" s="10">
        <v>42.436000999999997</v>
      </c>
      <c r="F306" s="10">
        <v>65.232001999999994</v>
      </c>
      <c r="G306" s="10">
        <v>84.611000000000004</v>
      </c>
      <c r="H306" s="10">
        <v>60.150002000000001</v>
      </c>
      <c r="I306" s="10">
        <v>0.90110000000000001</v>
      </c>
      <c r="J306" s="10">
        <v>87.34</v>
      </c>
      <c r="K306" s="10">
        <v>2.77</v>
      </c>
    </row>
    <row r="307" spans="1:11" x14ac:dyDescent="0.2">
      <c r="A307" s="11">
        <v>42678</v>
      </c>
      <c r="B307" s="10" t="s">
        <v>316</v>
      </c>
      <c r="C307" s="13">
        <v>0.14000000000000001</v>
      </c>
      <c r="D307" s="10" t="s">
        <v>1960</v>
      </c>
      <c r="E307" s="10">
        <v>42.049999</v>
      </c>
      <c r="F307" s="10">
        <v>65.738997999999995</v>
      </c>
      <c r="G307" s="10">
        <v>84.111000000000004</v>
      </c>
      <c r="H307" s="10">
        <v>59.810001</v>
      </c>
      <c r="I307" s="10">
        <v>0.90069999999999995</v>
      </c>
      <c r="J307" s="10">
        <v>86.52</v>
      </c>
      <c r="K307" s="10">
        <v>2.77</v>
      </c>
    </row>
    <row r="308" spans="1:11" x14ac:dyDescent="0.2">
      <c r="A308" s="11">
        <v>42679</v>
      </c>
      <c r="B308" s="10" t="s">
        <v>317</v>
      </c>
      <c r="C308" s="13" t="e">
        <v>#N/A</v>
      </c>
      <c r="D308" s="10" t="e">
        <v>#N/A</v>
      </c>
      <c r="E308" s="10" t="e">
        <v>#N/A</v>
      </c>
      <c r="F308" s="10" t="e">
        <v>#N/A</v>
      </c>
      <c r="G308" s="10" t="e">
        <v>#N/A</v>
      </c>
      <c r="H308" s="10" t="e">
        <v>#N/A</v>
      </c>
      <c r="I308" s="10" t="e">
        <v>#N/A</v>
      </c>
      <c r="J308" s="10" t="e">
        <v>#N/A</v>
      </c>
      <c r="K308" s="10" t="e">
        <v>#N/A</v>
      </c>
    </row>
    <row r="309" spans="1:11" x14ac:dyDescent="0.2">
      <c r="A309" s="11">
        <v>42680</v>
      </c>
      <c r="B309" s="10" t="s">
        <v>318</v>
      </c>
      <c r="C309" s="13" t="e">
        <v>#N/A</v>
      </c>
      <c r="D309" s="10" t="e">
        <v>#N/A</v>
      </c>
      <c r="E309" s="10" t="e">
        <v>#N/A</v>
      </c>
      <c r="F309" s="10" t="e">
        <v>#N/A</v>
      </c>
      <c r="G309" s="10" t="e">
        <v>#N/A</v>
      </c>
      <c r="H309" s="10" t="e">
        <v>#N/A</v>
      </c>
      <c r="I309" s="10" t="e">
        <v>#N/A</v>
      </c>
      <c r="J309" s="10" t="e">
        <v>#N/A</v>
      </c>
      <c r="K309" s="10" t="e">
        <v>#N/A</v>
      </c>
    </row>
    <row r="310" spans="1:11" x14ac:dyDescent="0.2">
      <c r="A310" s="11">
        <v>42681</v>
      </c>
      <c r="B310" s="10" t="s">
        <v>319</v>
      </c>
      <c r="C310" s="13">
        <v>0.21</v>
      </c>
      <c r="D310" s="10" t="s">
        <v>1961</v>
      </c>
      <c r="E310" s="10">
        <v>42.462001999999998</v>
      </c>
      <c r="F310" s="10">
        <v>68.5</v>
      </c>
      <c r="G310" s="10">
        <v>85.292998999999995</v>
      </c>
      <c r="H310" s="10">
        <v>62.009998000000003</v>
      </c>
      <c r="I310" s="10">
        <v>0.90080000000000005</v>
      </c>
      <c r="J310" s="10">
        <v>87.59</v>
      </c>
      <c r="K310" s="10">
        <v>2.81</v>
      </c>
    </row>
    <row r="311" spans="1:11" x14ac:dyDescent="0.2">
      <c r="A311" s="11">
        <v>42682</v>
      </c>
      <c r="B311" s="10" t="s">
        <v>320</v>
      </c>
      <c r="C311" s="13">
        <v>0.19</v>
      </c>
      <c r="D311" s="10" t="s">
        <v>1962</v>
      </c>
      <c r="E311" s="10">
        <v>42.533999999999999</v>
      </c>
      <c r="F311" s="10">
        <v>68.102997000000002</v>
      </c>
      <c r="G311" s="10">
        <v>85.733001999999999</v>
      </c>
      <c r="H311" s="10">
        <v>62</v>
      </c>
      <c r="I311" s="10">
        <v>0.90480000000000005</v>
      </c>
      <c r="J311" s="10">
        <v>87.48</v>
      </c>
      <c r="K311" s="10">
        <v>2.64</v>
      </c>
    </row>
    <row r="312" spans="1:11" x14ac:dyDescent="0.2">
      <c r="A312" s="11">
        <v>42683</v>
      </c>
      <c r="B312" s="10" t="s">
        <v>321</v>
      </c>
      <c r="C312" s="13">
        <v>0.19</v>
      </c>
      <c r="D312" s="10" t="s">
        <v>1963</v>
      </c>
      <c r="E312" s="10">
        <v>43.397998999999999</v>
      </c>
      <c r="F312" s="10">
        <v>70.386002000000005</v>
      </c>
      <c r="G312" s="10">
        <v>86.125998999999993</v>
      </c>
      <c r="H312" s="10">
        <v>61.869999</v>
      </c>
      <c r="I312" s="10">
        <v>0.90751999999999999</v>
      </c>
      <c r="J312" s="10">
        <v>91.99</v>
      </c>
      <c r="K312" s="10">
        <v>2.69</v>
      </c>
    </row>
    <row r="313" spans="1:11" x14ac:dyDescent="0.2">
      <c r="A313" s="11">
        <v>42684</v>
      </c>
      <c r="B313" s="10" t="s">
        <v>322</v>
      </c>
      <c r="C313" s="13">
        <v>0.19</v>
      </c>
      <c r="D313" s="10" t="s">
        <v>1964</v>
      </c>
      <c r="E313" s="10">
        <v>41.750999</v>
      </c>
      <c r="F313" s="10">
        <v>73</v>
      </c>
      <c r="G313" s="10">
        <v>87.879997000000003</v>
      </c>
      <c r="H313" s="10">
        <v>61.34</v>
      </c>
      <c r="I313" s="10">
        <v>0.91569999999999996</v>
      </c>
      <c r="J313" s="10">
        <v>92.07</v>
      </c>
      <c r="K313" s="10">
        <v>2.62</v>
      </c>
    </row>
    <row r="314" spans="1:11" x14ac:dyDescent="0.2">
      <c r="A314" s="11">
        <v>42685</v>
      </c>
      <c r="B314" s="10" t="s">
        <v>323</v>
      </c>
      <c r="C314" s="13">
        <v>0.2</v>
      </c>
      <c r="D314" s="10" t="s">
        <v>1965</v>
      </c>
      <c r="E314" s="10">
        <v>41.148997999999999</v>
      </c>
      <c r="F314" s="10">
        <v>73.246002000000004</v>
      </c>
      <c r="G314" s="10">
        <v>90.105002999999996</v>
      </c>
      <c r="H314" s="10">
        <v>60.700001</v>
      </c>
      <c r="I314" s="10">
        <v>0.91830000000000001</v>
      </c>
      <c r="J314" s="10">
        <v>92.41</v>
      </c>
      <c r="K314" s="10">
        <v>2.62</v>
      </c>
    </row>
    <row r="315" spans="1:11" x14ac:dyDescent="0.2">
      <c r="A315" s="11">
        <v>42686</v>
      </c>
      <c r="B315" s="10" t="s">
        <v>324</v>
      </c>
      <c r="C315" s="13" t="e">
        <v>#N/A</v>
      </c>
      <c r="D315" s="10" t="e">
        <v>#N/A</v>
      </c>
      <c r="E315" s="10" t="e">
        <v>#N/A</v>
      </c>
      <c r="F315" s="10" t="e">
        <v>#N/A</v>
      </c>
      <c r="G315" s="10" t="e">
        <v>#N/A</v>
      </c>
      <c r="H315" s="10" t="e">
        <v>#N/A</v>
      </c>
      <c r="I315" s="10" t="e">
        <v>#N/A</v>
      </c>
      <c r="J315" s="10" t="e">
        <v>#N/A</v>
      </c>
      <c r="K315" s="10" t="e">
        <v>#N/A</v>
      </c>
    </row>
    <row r="316" spans="1:11" x14ac:dyDescent="0.2">
      <c r="A316" s="11">
        <v>42687</v>
      </c>
      <c r="B316" s="10" t="s">
        <v>325</v>
      </c>
      <c r="C316" s="13" t="e">
        <v>#N/A</v>
      </c>
      <c r="D316" s="10" t="e">
        <v>#N/A</v>
      </c>
      <c r="E316" s="10" t="e">
        <v>#N/A</v>
      </c>
      <c r="F316" s="10" t="e">
        <v>#N/A</v>
      </c>
      <c r="G316" s="10" t="e">
        <v>#N/A</v>
      </c>
      <c r="H316" s="10" t="e">
        <v>#N/A</v>
      </c>
      <c r="I316" s="10" t="e">
        <v>#N/A</v>
      </c>
      <c r="J316" s="10" t="e">
        <v>#N/A</v>
      </c>
      <c r="K316" s="10" t="e">
        <v>#N/A</v>
      </c>
    </row>
    <row r="317" spans="1:11" x14ac:dyDescent="0.2">
      <c r="A317" s="11">
        <v>42688</v>
      </c>
      <c r="B317" s="10" t="s">
        <v>326</v>
      </c>
      <c r="C317" s="13">
        <v>0.15</v>
      </c>
      <c r="D317" s="10" t="s">
        <v>1966</v>
      </c>
      <c r="E317" s="10">
        <v>40.799999</v>
      </c>
      <c r="F317" s="10">
        <v>72.373001000000002</v>
      </c>
      <c r="G317" s="10">
        <v>91.382003999999995</v>
      </c>
      <c r="H317" s="10">
        <v>60.700001</v>
      </c>
      <c r="I317" s="10">
        <v>0.92379999999999995</v>
      </c>
      <c r="J317" s="10">
        <v>92.51</v>
      </c>
      <c r="K317" s="10">
        <v>2.75</v>
      </c>
    </row>
    <row r="318" spans="1:11" x14ac:dyDescent="0.2">
      <c r="A318" s="11">
        <v>42689</v>
      </c>
      <c r="B318" s="10" t="s">
        <v>327</v>
      </c>
      <c r="C318" s="13">
        <v>0.2</v>
      </c>
      <c r="D318" s="10" t="s">
        <v>1967</v>
      </c>
      <c r="E318" s="10">
        <v>41.327998999999998</v>
      </c>
      <c r="F318" s="10">
        <v>72.488997999999995</v>
      </c>
      <c r="G318" s="10">
        <v>90.917998999999995</v>
      </c>
      <c r="H318" s="10">
        <v>60.700001</v>
      </c>
      <c r="I318" s="10">
        <v>0.93020000000000003</v>
      </c>
      <c r="J318" s="10">
        <v>93.27</v>
      </c>
      <c r="K318" s="10">
        <v>2.71</v>
      </c>
    </row>
    <row r="319" spans="1:11" x14ac:dyDescent="0.2">
      <c r="A319" s="11">
        <v>42690</v>
      </c>
      <c r="B319" s="10" t="s">
        <v>328</v>
      </c>
      <c r="C319" s="13">
        <v>0.19</v>
      </c>
      <c r="D319" s="10" t="s">
        <v>1968</v>
      </c>
      <c r="E319" s="10">
        <v>44.067000999999998</v>
      </c>
      <c r="F319" s="10">
        <v>70.547996999999995</v>
      </c>
      <c r="G319" s="10">
        <v>91.936995999999994</v>
      </c>
      <c r="H319" s="10">
        <v>60.400002000000001</v>
      </c>
      <c r="I319" s="10">
        <v>0.93220000000000003</v>
      </c>
      <c r="J319" s="10">
        <v>89.37</v>
      </c>
      <c r="K319" s="10">
        <v>2.76</v>
      </c>
    </row>
    <row r="320" spans="1:11" x14ac:dyDescent="0.2">
      <c r="A320" s="11">
        <v>42691</v>
      </c>
      <c r="B320" s="10" t="s">
        <v>329</v>
      </c>
      <c r="C320" s="13">
        <v>0.19</v>
      </c>
      <c r="D320" s="10" t="s">
        <v>1969</v>
      </c>
      <c r="E320" s="10">
        <v>44.546000999999997</v>
      </c>
      <c r="F320" s="10">
        <v>71.061995999999994</v>
      </c>
      <c r="G320" s="10">
        <v>93.111999999999995</v>
      </c>
      <c r="H320" s="10">
        <v>60.759998000000003</v>
      </c>
      <c r="I320" s="10">
        <v>0.93400000000000005</v>
      </c>
      <c r="J320" s="10">
        <v>90.39</v>
      </c>
      <c r="K320" s="10">
        <v>2.7</v>
      </c>
    </row>
    <row r="321" spans="1:11" x14ac:dyDescent="0.2">
      <c r="A321" s="11">
        <v>42692</v>
      </c>
      <c r="B321" s="10" t="s">
        <v>330</v>
      </c>
      <c r="C321" s="13">
        <v>0.15</v>
      </c>
      <c r="D321" s="10" t="s">
        <v>1970</v>
      </c>
      <c r="E321" s="10">
        <v>44.599997999999999</v>
      </c>
      <c r="F321" s="10">
        <v>72.375998999999993</v>
      </c>
      <c r="G321" s="10">
        <v>93.228995999999995</v>
      </c>
      <c r="H321" s="10">
        <v>62.360000999999997</v>
      </c>
      <c r="I321" s="10">
        <v>0.94135000000000002</v>
      </c>
      <c r="J321" s="10">
        <v>90.01</v>
      </c>
      <c r="K321" s="10">
        <v>2.84</v>
      </c>
    </row>
    <row r="322" spans="1:11" x14ac:dyDescent="0.2">
      <c r="A322" s="11">
        <v>42693</v>
      </c>
      <c r="B322" s="10" t="s">
        <v>331</v>
      </c>
      <c r="C322" s="13" t="e">
        <v>#N/A</v>
      </c>
      <c r="D322" s="10" t="e">
        <v>#N/A</v>
      </c>
      <c r="E322" s="10" t="e">
        <v>#N/A</v>
      </c>
      <c r="F322" s="10" t="e">
        <v>#N/A</v>
      </c>
      <c r="G322" s="10" t="e">
        <v>#N/A</v>
      </c>
      <c r="H322" s="10" t="e">
        <v>#N/A</v>
      </c>
      <c r="I322" s="10" t="e">
        <v>#N/A</v>
      </c>
      <c r="J322" s="10" t="e">
        <v>#N/A</v>
      </c>
      <c r="K322" s="10" t="e">
        <v>#N/A</v>
      </c>
    </row>
    <row r="323" spans="1:11" x14ac:dyDescent="0.2">
      <c r="A323" s="11">
        <v>42694</v>
      </c>
      <c r="B323" s="10" t="s">
        <v>332</v>
      </c>
      <c r="C323" s="13" t="e">
        <v>#N/A</v>
      </c>
      <c r="D323" s="10" t="e">
        <v>#N/A</v>
      </c>
      <c r="E323" s="10" t="e">
        <v>#N/A</v>
      </c>
      <c r="F323" s="10" t="e">
        <v>#N/A</v>
      </c>
      <c r="G323" s="10" t="e">
        <v>#N/A</v>
      </c>
      <c r="H323" s="10" t="e">
        <v>#N/A</v>
      </c>
      <c r="I323" s="10" t="e">
        <v>#N/A</v>
      </c>
      <c r="J323" s="10" t="e">
        <v>#N/A</v>
      </c>
      <c r="K323" s="10" t="e">
        <v>#N/A</v>
      </c>
    </row>
    <row r="324" spans="1:11" x14ac:dyDescent="0.2">
      <c r="A324" s="11">
        <v>42695</v>
      </c>
      <c r="B324" s="10" t="s">
        <v>333</v>
      </c>
      <c r="C324" s="13">
        <v>0.19</v>
      </c>
      <c r="D324" s="10" t="s">
        <v>1971</v>
      </c>
      <c r="E324" s="10">
        <v>44.505001</v>
      </c>
      <c r="F324" s="10">
        <v>72.058998000000003</v>
      </c>
      <c r="G324" s="10">
        <v>92.059997999999993</v>
      </c>
      <c r="H324" s="10">
        <v>62</v>
      </c>
      <c r="I324" s="10">
        <v>0.94479999999999997</v>
      </c>
      <c r="J324" s="10">
        <v>89.55</v>
      </c>
      <c r="K324" s="10">
        <v>2.95</v>
      </c>
    </row>
    <row r="325" spans="1:11" x14ac:dyDescent="0.2">
      <c r="A325" s="11">
        <v>42696</v>
      </c>
      <c r="B325" s="10" t="s">
        <v>334</v>
      </c>
      <c r="C325" s="13">
        <v>0.15</v>
      </c>
      <c r="D325" s="10" t="s">
        <v>1972</v>
      </c>
      <c r="E325" s="10">
        <v>44.400002000000001</v>
      </c>
      <c r="F325" s="10">
        <v>72.346001000000001</v>
      </c>
      <c r="G325" s="10">
        <v>91.913002000000006</v>
      </c>
      <c r="H325" s="10">
        <v>62.73</v>
      </c>
      <c r="I325" s="10">
        <v>0.93994999999999995</v>
      </c>
      <c r="J325" s="10">
        <v>88.18</v>
      </c>
      <c r="K325" s="10">
        <v>2.98</v>
      </c>
    </row>
    <row r="326" spans="1:11" x14ac:dyDescent="0.2">
      <c r="A326" s="11">
        <v>42697</v>
      </c>
      <c r="B326" s="10" t="s">
        <v>335</v>
      </c>
      <c r="C326" s="13">
        <v>0.15</v>
      </c>
      <c r="D326" s="10" t="s">
        <v>1973</v>
      </c>
      <c r="E326" s="10">
        <v>43.462001999999998</v>
      </c>
      <c r="F326" s="10">
        <v>72.027000000000001</v>
      </c>
      <c r="G326" s="10">
        <v>92.692001000000005</v>
      </c>
      <c r="H326" s="10">
        <v>63.150002000000001</v>
      </c>
      <c r="I326" s="10">
        <v>0.94040000000000001</v>
      </c>
      <c r="J326" s="10">
        <v>86.93</v>
      </c>
      <c r="K326" s="10">
        <v>3.02</v>
      </c>
    </row>
    <row r="327" spans="1:11" x14ac:dyDescent="0.2">
      <c r="A327" s="11">
        <v>42698</v>
      </c>
      <c r="B327" s="10" t="s">
        <v>336</v>
      </c>
      <c r="C327" s="13" t="e">
        <v>#N/A</v>
      </c>
      <c r="D327" s="10" t="s">
        <v>1974</v>
      </c>
      <c r="E327" s="10" t="e">
        <v>#N/A</v>
      </c>
      <c r="F327" s="10" t="e">
        <v>#N/A</v>
      </c>
      <c r="G327" s="10" t="e">
        <v>#N/A</v>
      </c>
      <c r="H327" s="10" t="e">
        <v>#N/A</v>
      </c>
      <c r="I327" s="10" t="e">
        <v>#N/A</v>
      </c>
      <c r="J327" s="10" t="e">
        <v>#N/A</v>
      </c>
      <c r="K327" s="10" t="e">
        <v>#N/A</v>
      </c>
    </row>
    <row r="328" spans="1:11" x14ac:dyDescent="0.2">
      <c r="A328" s="11">
        <v>42699</v>
      </c>
      <c r="B328" s="10" t="s">
        <v>337</v>
      </c>
      <c r="C328" s="13">
        <v>0.19</v>
      </c>
      <c r="D328" s="10" t="s">
        <v>1975</v>
      </c>
      <c r="E328" s="10">
        <v>43.950001</v>
      </c>
      <c r="F328" s="10">
        <v>75</v>
      </c>
      <c r="G328" s="10">
        <v>92.699996999999996</v>
      </c>
      <c r="H328" s="10" t="e">
        <v>#N/A</v>
      </c>
      <c r="I328" s="10">
        <v>0.94830000000000003</v>
      </c>
      <c r="J328" s="10">
        <v>87.34</v>
      </c>
      <c r="K328" s="10" t="e">
        <v>#N/A</v>
      </c>
    </row>
    <row r="329" spans="1:11" x14ac:dyDescent="0.2">
      <c r="A329" s="11">
        <v>42700</v>
      </c>
      <c r="B329" s="10" t="s">
        <v>338</v>
      </c>
      <c r="C329" s="13" t="e">
        <v>#N/A</v>
      </c>
      <c r="D329" s="10" t="e">
        <v>#N/A</v>
      </c>
      <c r="E329" s="10" t="e">
        <v>#N/A</v>
      </c>
      <c r="F329" s="10" t="e">
        <v>#N/A</v>
      </c>
      <c r="G329" s="10" t="e">
        <v>#N/A</v>
      </c>
      <c r="H329" s="10" t="e">
        <v>#N/A</v>
      </c>
      <c r="I329" s="10" t="e">
        <v>#N/A</v>
      </c>
      <c r="J329" s="10" t="e">
        <v>#N/A</v>
      </c>
      <c r="K329" s="10" t="e">
        <v>#N/A</v>
      </c>
    </row>
    <row r="330" spans="1:11" x14ac:dyDescent="0.2">
      <c r="A330" s="11">
        <v>42701</v>
      </c>
      <c r="B330" s="10" t="s">
        <v>339</v>
      </c>
      <c r="C330" s="13" t="e">
        <v>#N/A</v>
      </c>
      <c r="D330" s="10" t="e">
        <v>#N/A</v>
      </c>
      <c r="E330" s="10" t="e">
        <v>#N/A</v>
      </c>
      <c r="F330" s="10" t="e">
        <v>#N/A</v>
      </c>
      <c r="G330" s="10" t="e">
        <v>#N/A</v>
      </c>
      <c r="H330" s="10" t="e">
        <v>#N/A</v>
      </c>
      <c r="I330" s="10" t="e">
        <v>#N/A</v>
      </c>
      <c r="J330" s="10" t="e">
        <v>#N/A</v>
      </c>
      <c r="K330" s="10" t="e">
        <v>#N/A</v>
      </c>
    </row>
    <row r="331" spans="1:11" x14ac:dyDescent="0.2">
      <c r="A331" s="11">
        <v>42702</v>
      </c>
      <c r="B331" s="10" t="s">
        <v>340</v>
      </c>
      <c r="C331" s="13">
        <v>0.19</v>
      </c>
      <c r="D331" s="10" t="s">
        <v>1976</v>
      </c>
      <c r="E331" s="10">
        <v>42.576000000000001</v>
      </c>
      <c r="F331" s="10">
        <v>72.540999999999997</v>
      </c>
      <c r="G331" s="10">
        <v>93.550003000000004</v>
      </c>
      <c r="H331" s="10">
        <v>63.110000999999997</v>
      </c>
      <c r="I331" s="10">
        <v>0.94230000000000003</v>
      </c>
      <c r="J331" s="10">
        <v>86.7</v>
      </c>
      <c r="K331" s="10">
        <v>3.23</v>
      </c>
    </row>
    <row r="332" spans="1:11" x14ac:dyDescent="0.2">
      <c r="A332" s="11">
        <v>42703</v>
      </c>
      <c r="B332" s="10" t="s">
        <v>341</v>
      </c>
      <c r="C332" s="13">
        <v>0.15</v>
      </c>
      <c r="D332" s="10" t="s">
        <v>1977</v>
      </c>
      <c r="E332" s="10">
        <v>42.756999999999998</v>
      </c>
      <c r="F332" s="10">
        <v>78</v>
      </c>
      <c r="G332" s="10">
        <v>93.319000000000003</v>
      </c>
      <c r="H332" s="10">
        <v>63.540000999999997</v>
      </c>
      <c r="I332" s="10">
        <v>0.9415</v>
      </c>
      <c r="J332" s="10">
        <v>87.36</v>
      </c>
      <c r="K332" s="10">
        <v>3.32</v>
      </c>
    </row>
    <row r="333" spans="1:11" x14ac:dyDescent="0.2">
      <c r="A333" s="11">
        <v>42704</v>
      </c>
      <c r="B333" s="10" t="s">
        <v>342</v>
      </c>
      <c r="C333" s="13">
        <v>0.18</v>
      </c>
      <c r="D333" s="10" t="s">
        <v>1978</v>
      </c>
      <c r="E333" s="10">
        <v>42.036999000000002</v>
      </c>
      <c r="F333" s="10">
        <v>77.986999999999995</v>
      </c>
      <c r="G333" s="10">
        <v>94.315002000000007</v>
      </c>
      <c r="H333" s="10">
        <v>63.389999000000003</v>
      </c>
      <c r="I333" s="10">
        <v>0.93910000000000005</v>
      </c>
      <c r="J333" s="10">
        <v>87.18</v>
      </c>
      <c r="K333" s="10">
        <v>3.35</v>
      </c>
    </row>
    <row r="334" spans="1:11" x14ac:dyDescent="0.2">
      <c r="A334" s="11">
        <v>42705</v>
      </c>
      <c r="B334" s="10" t="s">
        <v>343</v>
      </c>
      <c r="C334" s="13">
        <v>0.18</v>
      </c>
      <c r="D334" s="10" t="s">
        <v>1979</v>
      </c>
      <c r="E334" s="10">
        <v>41.228999999999999</v>
      </c>
      <c r="F334" s="10">
        <v>78.078002999999995</v>
      </c>
      <c r="G334" s="10">
        <v>93.152000000000001</v>
      </c>
      <c r="H334" s="10">
        <v>62.689999</v>
      </c>
      <c r="I334" s="10">
        <v>0.94410000000000005</v>
      </c>
      <c r="J334" s="10">
        <v>85.4</v>
      </c>
      <c r="K334" s="10">
        <v>3.51</v>
      </c>
    </row>
    <row r="335" spans="1:11" x14ac:dyDescent="0.2">
      <c r="A335" s="11">
        <v>42706</v>
      </c>
      <c r="B335" s="10" t="s">
        <v>344</v>
      </c>
      <c r="C335" s="13">
        <v>0.18</v>
      </c>
      <c r="D335" s="10" t="s">
        <v>1980</v>
      </c>
      <c r="E335" s="10">
        <v>41.040000999999997</v>
      </c>
      <c r="F335" s="10">
        <v>77.199996999999996</v>
      </c>
      <c r="G335" s="10">
        <v>92.415001000000004</v>
      </c>
      <c r="H335" s="10">
        <v>62.419998</v>
      </c>
      <c r="I335" s="10">
        <v>0.93781000000000003</v>
      </c>
      <c r="J335" s="10">
        <v>85.76</v>
      </c>
      <c r="K335" s="10">
        <v>3.44</v>
      </c>
    </row>
    <row r="336" spans="1:11" x14ac:dyDescent="0.2">
      <c r="A336" s="11">
        <v>42707</v>
      </c>
      <c r="B336" s="10" t="s">
        <v>345</v>
      </c>
      <c r="C336" s="13" t="e">
        <v>#N/A</v>
      </c>
      <c r="D336" s="10" t="e">
        <v>#N/A</v>
      </c>
      <c r="E336" s="10" t="e">
        <v>#N/A</v>
      </c>
      <c r="F336" s="10" t="e">
        <v>#N/A</v>
      </c>
      <c r="G336" s="10" t="e">
        <v>#N/A</v>
      </c>
      <c r="H336" s="10" t="e">
        <v>#N/A</v>
      </c>
      <c r="I336" s="10" t="e">
        <v>#N/A</v>
      </c>
      <c r="J336" s="10" t="e">
        <v>#N/A</v>
      </c>
      <c r="K336" s="10" t="e">
        <v>#N/A</v>
      </c>
    </row>
    <row r="337" spans="1:11" x14ac:dyDescent="0.2">
      <c r="A337" s="11">
        <v>42708</v>
      </c>
      <c r="B337" s="10" t="s">
        <v>346</v>
      </c>
      <c r="C337" s="13" t="e">
        <v>#N/A</v>
      </c>
      <c r="D337" s="10" t="e">
        <v>#N/A</v>
      </c>
      <c r="E337" s="10" t="e">
        <v>#N/A</v>
      </c>
      <c r="F337" s="10" t="e">
        <v>#N/A</v>
      </c>
      <c r="G337" s="10" t="e">
        <v>#N/A</v>
      </c>
      <c r="H337" s="10" t="e">
        <v>#N/A</v>
      </c>
      <c r="I337" s="10" t="e">
        <v>#N/A</v>
      </c>
      <c r="J337" s="10" t="e">
        <v>#N/A</v>
      </c>
      <c r="K337" s="10" t="e">
        <v>#N/A</v>
      </c>
    </row>
    <row r="338" spans="1:11" x14ac:dyDescent="0.2">
      <c r="A338" s="11">
        <v>42709</v>
      </c>
      <c r="B338" s="10" t="s">
        <v>347</v>
      </c>
      <c r="C338" s="13">
        <v>0.18</v>
      </c>
      <c r="D338" s="10" t="s">
        <v>1981</v>
      </c>
      <c r="E338" s="10">
        <v>41.966000000000001</v>
      </c>
      <c r="F338" s="10">
        <v>77.544998000000007</v>
      </c>
      <c r="G338" s="10">
        <v>93.378997999999996</v>
      </c>
      <c r="H338" s="10">
        <v>63.060001</v>
      </c>
      <c r="I338" s="10">
        <v>0.94499999999999995</v>
      </c>
      <c r="J338" s="10">
        <v>86.75</v>
      </c>
      <c r="K338" s="10">
        <v>3.65</v>
      </c>
    </row>
    <row r="339" spans="1:11" x14ac:dyDescent="0.2">
      <c r="A339" s="11">
        <v>42710</v>
      </c>
      <c r="B339" s="10" t="s">
        <v>348</v>
      </c>
      <c r="C339" s="13">
        <v>0.18</v>
      </c>
      <c r="D339" s="10" t="s">
        <v>1982</v>
      </c>
      <c r="E339" s="10">
        <v>40.978999999999999</v>
      </c>
      <c r="F339" s="10">
        <v>76.949996999999996</v>
      </c>
      <c r="G339" s="10">
        <v>93.362999000000002</v>
      </c>
      <c r="H339" s="10">
        <v>63.459999000000003</v>
      </c>
      <c r="I339" s="10">
        <v>0.92959999999999998</v>
      </c>
      <c r="J339" s="10">
        <v>86.76</v>
      </c>
      <c r="K339" s="10">
        <v>3.64</v>
      </c>
    </row>
    <row r="340" spans="1:11" x14ac:dyDescent="0.2">
      <c r="A340" s="11">
        <v>42711</v>
      </c>
      <c r="B340" s="10" t="s">
        <v>349</v>
      </c>
      <c r="C340" s="13">
        <v>0.19</v>
      </c>
      <c r="D340" s="10" t="s">
        <v>1983</v>
      </c>
      <c r="E340" s="10">
        <v>40.999001</v>
      </c>
      <c r="F340" s="10">
        <v>77.445999</v>
      </c>
      <c r="G340" s="10">
        <v>94.360000999999997</v>
      </c>
      <c r="H340" s="10">
        <v>64.440002000000007</v>
      </c>
      <c r="I340" s="10">
        <v>0.93279999999999996</v>
      </c>
      <c r="J340" s="10">
        <v>88.67</v>
      </c>
      <c r="K340" s="10">
        <v>3.6</v>
      </c>
    </row>
    <row r="341" spans="1:11" x14ac:dyDescent="0.2">
      <c r="A341" s="11">
        <v>42712</v>
      </c>
      <c r="B341" s="10" t="s">
        <v>350</v>
      </c>
      <c r="C341" s="13">
        <v>0.18</v>
      </c>
      <c r="D341" s="10" t="s">
        <v>1984</v>
      </c>
      <c r="E341" s="10">
        <v>41.299999</v>
      </c>
      <c r="F341" s="10">
        <v>80</v>
      </c>
      <c r="G341" s="10">
        <v>97.189003</v>
      </c>
      <c r="H341" s="10">
        <v>64.360000999999997</v>
      </c>
      <c r="I341" s="10">
        <v>0.92920000000000003</v>
      </c>
      <c r="J341" s="10">
        <v>91.69</v>
      </c>
      <c r="K341" s="10">
        <v>3.7</v>
      </c>
    </row>
    <row r="342" spans="1:11" x14ac:dyDescent="0.2">
      <c r="A342" s="11">
        <v>42713</v>
      </c>
      <c r="B342" s="10" t="s">
        <v>351</v>
      </c>
      <c r="C342" s="13">
        <v>0.18</v>
      </c>
      <c r="D342" s="10" t="s">
        <v>1985</v>
      </c>
      <c r="E342" s="10">
        <v>41.987999000000002</v>
      </c>
      <c r="F342" s="10">
        <v>79.796997000000005</v>
      </c>
      <c r="G342" s="10">
        <v>99.632003999999995</v>
      </c>
      <c r="H342" s="10">
        <v>64.489998</v>
      </c>
      <c r="I342" s="10">
        <v>0.9415</v>
      </c>
      <c r="J342" s="10">
        <v>93.04</v>
      </c>
      <c r="K342" s="10">
        <v>3.75</v>
      </c>
    </row>
    <row r="343" spans="1:11" x14ac:dyDescent="0.2">
      <c r="A343" s="11">
        <v>42714</v>
      </c>
      <c r="B343" s="10" t="s">
        <v>352</v>
      </c>
      <c r="C343" s="13" t="e">
        <v>#N/A</v>
      </c>
      <c r="D343" s="10" t="e">
        <v>#N/A</v>
      </c>
      <c r="E343" s="10" t="e">
        <v>#N/A</v>
      </c>
      <c r="F343" s="10" t="e">
        <v>#N/A</v>
      </c>
      <c r="G343" s="10" t="e">
        <v>#N/A</v>
      </c>
      <c r="H343" s="10" t="e">
        <v>#N/A</v>
      </c>
      <c r="I343" s="10" t="e">
        <v>#N/A</v>
      </c>
      <c r="J343" s="10" t="e">
        <v>#N/A</v>
      </c>
      <c r="K343" s="10" t="e">
        <v>#N/A</v>
      </c>
    </row>
    <row r="344" spans="1:11" x14ac:dyDescent="0.2">
      <c r="A344" s="11">
        <v>42715</v>
      </c>
      <c r="B344" s="10" t="s">
        <v>353</v>
      </c>
      <c r="C344" s="13" t="e">
        <v>#N/A</v>
      </c>
      <c r="D344" s="10" t="e">
        <v>#N/A</v>
      </c>
      <c r="E344" s="10" t="e">
        <v>#N/A</v>
      </c>
      <c r="F344" s="10" t="e">
        <v>#N/A</v>
      </c>
      <c r="G344" s="10" t="e">
        <v>#N/A</v>
      </c>
      <c r="H344" s="10" t="e">
        <v>#N/A</v>
      </c>
      <c r="I344" s="10" t="e">
        <v>#N/A</v>
      </c>
      <c r="J344" s="10" t="e">
        <v>#N/A</v>
      </c>
      <c r="K344" s="10" t="e">
        <v>#N/A</v>
      </c>
    </row>
    <row r="345" spans="1:11" x14ac:dyDescent="0.2">
      <c r="A345" s="11">
        <v>42716</v>
      </c>
      <c r="B345" s="10" t="s">
        <v>354</v>
      </c>
      <c r="C345" s="13">
        <v>0.18</v>
      </c>
      <c r="D345" s="10" t="s">
        <v>1986</v>
      </c>
      <c r="E345" s="10">
        <v>41.702998999999998</v>
      </c>
      <c r="F345" s="10">
        <v>78.987999000000002</v>
      </c>
      <c r="G345" s="10">
        <v>97.728995999999995</v>
      </c>
      <c r="H345" s="10">
        <v>64.739998</v>
      </c>
      <c r="I345" s="10">
        <v>0.94810000000000005</v>
      </c>
      <c r="J345" s="10">
        <v>93.49</v>
      </c>
      <c r="K345" s="10">
        <v>3.51</v>
      </c>
    </row>
    <row r="346" spans="1:11" x14ac:dyDescent="0.2">
      <c r="A346" s="11">
        <v>42717</v>
      </c>
      <c r="B346" s="10" t="s">
        <v>355</v>
      </c>
      <c r="C346" s="13">
        <v>0.15</v>
      </c>
      <c r="D346" s="10" t="s">
        <v>1987</v>
      </c>
      <c r="E346" s="10">
        <v>41.008999000000003</v>
      </c>
      <c r="F346" s="10">
        <v>79.360000999999997</v>
      </c>
      <c r="G346" s="10">
        <v>97.378997999999996</v>
      </c>
      <c r="H346" s="10">
        <v>64.620002999999997</v>
      </c>
      <c r="I346" s="10">
        <v>0.93969999999999998</v>
      </c>
      <c r="J346" s="10">
        <v>94.68</v>
      </c>
      <c r="K346" s="10">
        <v>3.47</v>
      </c>
    </row>
    <row r="347" spans="1:11" x14ac:dyDescent="0.2">
      <c r="A347" s="11">
        <v>42718</v>
      </c>
      <c r="B347" s="10" t="s">
        <v>356</v>
      </c>
      <c r="C347" s="13">
        <v>0.17</v>
      </c>
      <c r="D347" s="10" t="s">
        <v>1988</v>
      </c>
      <c r="E347" s="10">
        <v>39.519001000000003</v>
      </c>
      <c r="F347" s="10">
        <v>78.914000999999999</v>
      </c>
      <c r="G347" s="10">
        <v>97.561995999999994</v>
      </c>
      <c r="H347" s="10">
        <v>63.880001</v>
      </c>
      <c r="I347" s="10">
        <v>0.94079999999999997</v>
      </c>
      <c r="J347" s="10">
        <v>94.39</v>
      </c>
      <c r="K347" s="10">
        <v>3.54</v>
      </c>
    </row>
    <row r="348" spans="1:11" x14ac:dyDescent="0.2">
      <c r="A348" s="11">
        <v>42719</v>
      </c>
      <c r="B348" s="10" t="s">
        <v>357</v>
      </c>
      <c r="C348" s="13">
        <v>0.18</v>
      </c>
      <c r="D348" s="10" t="s">
        <v>1989</v>
      </c>
      <c r="E348" s="10">
        <v>39.506000999999998</v>
      </c>
      <c r="F348" s="10">
        <v>79.180000000000007</v>
      </c>
      <c r="G348" s="10">
        <v>100.530998</v>
      </c>
      <c r="H348" s="10">
        <v>63.810001</v>
      </c>
      <c r="I348" s="10">
        <v>0.95109999999999995</v>
      </c>
      <c r="J348" s="10">
        <v>96.15</v>
      </c>
      <c r="K348" s="10">
        <v>3.43</v>
      </c>
    </row>
    <row r="349" spans="1:11" x14ac:dyDescent="0.2">
      <c r="A349" s="11">
        <v>42720</v>
      </c>
      <c r="B349" s="10" t="s">
        <v>358</v>
      </c>
      <c r="C349" s="13">
        <v>0.17</v>
      </c>
      <c r="D349" s="10" t="s">
        <v>1990</v>
      </c>
      <c r="E349" s="10">
        <v>39.130001</v>
      </c>
      <c r="F349" s="10">
        <v>76.599997999999999</v>
      </c>
      <c r="G349" s="10">
        <v>99.638999999999996</v>
      </c>
      <c r="H349" s="10">
        <v>64.25</v>
      </c>
      <c r="I349" s="10">
        <v>0.95979999999999999</v>
      </c>
      <c r="J349" s="10">
        <v>96.02</v>
      </c>
      <c r="K349" s="10">
        <v>3.42</v>
      </c>
    </row>
    <row r="350" spans="1:11" x14ac:dyDescent="0.2">
      <c r="A350" s="11">
        <v>42721</v>
      </c>
      <c r="B350" s="10" t="s">
        <v>359</v>
      </c>
      <c r="C350" s="13" t="e">
        <v>#N/A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0" t="e">
        <v>#N/A</v>
      </c>
      <c r="I350" s="10" t="e">
        <v>#N/A</v>
      </c>
      <c r="J350" s="10" t="e">
        <v>#N/A</v>
      </c>
      <c r="K350" s="10" t="e">
        <v>#N/A</v>
      </c>
    </row>
    <row r="351" spans="1:11" x14ac:dyDescent="0.2">
      <c r="A351" s="11">
        <v>42722</v>
      </c>
      <c r="B351" s="10" t="s">
        <v>360</v>
      </c>
      <c r="C351" s="13" t="e">
        <v>#N/A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0" t="e">
        <v>#N/A</v>
      </c>
      <c r="I351" s="10" t="e">
        <v>#N/A</v>
      </c>
      <c r="J351" s="10" t="e">
        <v>#N/A</v>
      </c>
      <c r="K351" s="10" t="e">
        <v>#N/A</v>
      </c>
    </row>
    <row r="352" spans="1:11" x14ac:dyDescent="0.2">
      <c r="A352" s="11">
        <v>42723</v>
      </c>
      <c r="B352" s="10" t="s">
        <v>361</v>
      </c>
      <c r="C352" s="13">
        <v>0.15</v>
      </c>
      <c r="D352" s="10" t="s">
        <v>1991</v>
      </c>
      <c r="E352" s="10">
        <v>40.359000999999999</v>
      </c>
      <c r="F352" s="10">
        <v>76.323997000000006</v>
      </c>
      <c r="G352" s="10">
        <v>101.894997</v>
      </c>
      <c r="H352" s="10">
        <v>64.040001000000004</v>
      </c>
      <c r="I352" s="10">
        <v>0.95694000000000001</v>
      </c>
      <c r="J352" s="10">
        <v>96.79</v>
      </c>
      <c r="K352" s="10">
        <v>3.39</v>
      </c>
    </row>
    <row r="353" spans="1:11" x14ac:dyDescent="0.2">
      <c r="A353" s="11">
        <v>42724</v>
      </c>
      <c r="B353" s="10" t="s">
        <v>362</v>
      </c>
      <c r="C353" s="13">
        <v>0.15</v>
      </c>
      <c r="D353" s="10" t="s">
        <v>1992</v>
      </c>
      <c r="E353" s="10">
        <v>40.726002000000001</v>
      </c>
      <c r="F353" s="10">
        <v>76.759003000000007</v>
      </c>
      <c r="G353" s="10">
        <v>101.69499999999999</v>
      </c>
      <c r="H353" s="10">
        <v>64.220000999999996</v>
      </c>
      <c r="I353" s="10">
        <v>0.96099999999999997</v>
      </c>
      <c r="J353" s="10">
        <v>97.13</v>
      </c>
      <c r="K353" s="10">
        <v>3.26</v>
      </c>
    </row>
    <row r="354" spans="1:11" x14ac:dyDescent="0.2">
      <c r="A354" s="11">
        <v>42725</v>
      </c>
      <c r="B354" s="10" t="s">
        <v>363</v>
      </c>
      <c r="C354" s="13">
        <v>0.15</v>
      </c>
      <c r="D354" s="10" t="s">
        <v>1993</v>
      </c>
      <c r="E354" s="10">
        <v>40.250999</v>
      </c>
      <c r="F354" s="10">
        <v>76.400002000000001</v>
      </c>
      <c r="G354" s="10">
        <v>101.09899900000001</v>
      </c>
      <c r="H354" s="10">
        <v>64.190002000000007</v>
      </c>
      <c r="I354" s="10">
        <v>0.96242000000000005</v>
      </c>
      <c r="J354" s="10">
        <v>97.13</v>
      </c>
      <c r="K354" s="10">
        <v>3.54</v>
      </c>
    </row>
    <row r="355" spans="1:11" x14ac:dyDescent="0.2">
      <c r="A355" s="11">
        <v>42726</v>
      </c>
      <c r="B355" s="10" t="s">
        <v>364</v>
      </c>
      <c r="C355" s="13">
        <v>0.17</v>
      </c>
      <c r="D355" s="10" t="s">
        <v>1994</v>
      </c>
      <c r="E355" s="10">
        <v>40.25</v>
      </c>
      <c r="F355" s="10">
        <v>76.179001</v>
      </c>
      <c r="G355" s="10">
        <v>100.486</v>
      </c>
      <c r="H355" s="10">
        <v>64.050003000000004</v>
      </c>
      <c r="I355" s="10">
        <v>0.95889999999999997</v>
      </c>
      <c r="J355" s="10">
        <v>97.23</v>
      </c>
      <c r="K355" s="10">
        <v>3.54</v>
      </c>
    </row>
    <row r="356" spans="1:11" x14ac:dyDescent="0.2">
      <c r="A356" s="11">
        <v>42727</v>
      </c>
      <c r="B356" s="10" t="s">
        <v>365</v>
      </c>
      <c r="C356" s="13">
        <v>0.17</v>
      </c>
      <c r="D356" s="10" t="s">
        <v>1995</v>
      </c>
      <c r="E356" s="10">
        <v>40.139999000000003</v>
      </c>
      <c r="F356" s="10">
        <v>74.209000000000003</v>
      </c>
      <c r="G356" s="10">
        <v>100.68699599999999</v>
      </c>
      <c r="H356" s="10">
        <v>63.810001</v>
      </c>
      <c r="I356" s="10">
        <v>0.95806999999999998</v>
      </c>
      <c r="J356" s="10">
        <v>96.93</v>
      </c>
      <c r="K356" s="10">
        <v>3.67</v>
      </c>
    </row>
    <row r="357" spans="1:11" x14ac:dyDescent="0.2">
      <c r="A357" s="11">
        <v>42728</v>
      </c>
      <c r="B357" s="10" t="s">
        <v>366</v>
      </c>
      <c r="C357" s="13" t="e">
        <v>#N/A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0" t="e">
        <v>#N/A</v>
      </c>
      <c r="I357" s="10" t="e">
        <v>#N/A</v>
      </c>
      <c r="J357" s="10" t="e">
        <v>#N/A</v>
      </c>
      <c r="K357" s="10" t="e">
        <v>#N/A</v>
      </c>
    </row>
    <row r="358" spans="1:11" x14ac:dyDescent="0.2">
      <c r="A358" s="11">
        <v>42729</v>
      </c>
      <c r="B358" s="10" t="s">
        <v>367</v>
      </c>
      <c r="C358" s="13" t="e">
        <v>#N/A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0" t="e">
        <v>#N/A</v>
      </c>
      <c r="I358" s="10" t="e">
        <v>#N/A</v>
      </c>
      <c r="J358" s="10" t="e">
        <v>#N/A</v>
      </c>
      <c r="K358" s="10" t="e">
        <v>#N/A</v>
      </c>
    </row>
    <row r="359" spans="1:11" x14ac:dyDescent="0.2">
      <c r="A359" s="11">
        <v>42730</v>
      </c>
      <c r="B359" s="10" t="s">
        <v>368</v>
      </c>
      <c r="C359" s="13" t="e">
        <v>#N/A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0" t="e">
        <v>#N/A</v>
      </c>
      <c r="I359" s="10" t="e">
        <v>#N/A</v>
      </c>
      <c r="J359" s="10" t="e">
        <v>#N/A</v>
      </c>
      <c r="K359" s="10" t="e">
        <v>#N/A</v>
      </c>
    </row>
    <row r="360" spans="1:11" x14ac:dyDescent="0.2">
      <c r="A360" s="11">
        <v>42731</v>
      </c>
      <c r="B360" s="10" t="s">
        <v>369</v>
      </c>
      <c r="C360" s="13">
        <v>0.18</v>
      </c>
      <c r="D360" s="10" t="s">
        <v>1996</v>
      </c>
      <c r="E360" s="10">
        <v>40.597000000000001</v>
      </c>
      <c r="F360" s="10">
        <v>73.510002</v>
      </c>
      <c r="G360" s="10">
        <v>100.708</v>
      </c>
      <c r="H360" s="10">
        <v>64.029999000000004</v>
      </c>
      <c r="I360" s="10">
        <v>0.95630000000000004</v>
      </c>
      <c r="J360" s="10">
        <v>97.15</v>
      </c>
      <c r="K360" s="10">
        <v>3.76</v>
      </c>
    </row>
    <row r="361" spans="1:11" x14ac:dyDescent="0.2">
      <c r="A361" s="11">
        <v>42732</v>
      </c>
      <c r="B361" s="10" t="s">
        <v>370</v>
      </c>
      <c r="C361" s="13">
        <v>0.18</v>
      </c>
      <c r="D361" s="10" t="s">
        <v>1997</v>
      </c>
      <c r="E361" s="10">
        <v>40.290000999999997</v>
      </c>
      <c r="F361" s="10">
        <v>75.305000000000007</v>
      </c>
      <c r="G361" s="10">
        <v>100.212997</v>
      </c>
      <c r="H361" s="10">
        <v>63.720001000000003</v>
      </c>
      <c r="I361" s="10">
        <v>0.95581000000000005</v>
      </c>
      <c r="J361" s="10">
        <v>97.12</v>
      </c>
      <c r="K361" s="10">
        <v>3.93</v>
      </c>
    </row>
    <row r="362" spans="1:11" x14ac:dyDescent="0.2">
      <c r="A362" s="11">
        <v>42733</v>
      </c>
      <c r="B362" s="10" t="s">
        <v>371</v>
      </c>
      <c r="C362" s="13">
        <v>0.15</v>
      </c>
      <c r="D362" s="10" t="s">
        <v>1998</v>
      </c>
      <c r="E362" s="10">
        <v>40.724997999999999</v>
      </c>
      <c r="F362" s="10">
        <v>73.735000999999997</v>
      </c>
      <c r="G362" s="10">
        <v>99.667000000000002</v>
      </c>
      <c r="H362" s="10">
        <v>63.630001</v>
      </c>
      <c r="I362" s="10">
        <v>0.95996999999999999</v>
      </c>
      <c r="J362" s="10">
        <v>97.16</v>
      </c>
      <c r="K362" s="10">
        <v>3.81</v>
      </c>
    </row>
    <row r="363" spans="1:11" x14ac:dyDescent="0.2">
      <c r="A363" s="11">
        <v>42734</v>
      </c>
      <c r="B363" s="10" t="s">
        <v>372</v>
      </c>
      <c r="C363" s="13">
        <v>0.15</v>
      </c>
      <c r="D363" s="10" t="s">
        <v>1999</v>
      </c>
      <c r="E363" s="10">
        <v>40.858001999999999</v>
      </c>
      <c r="F363" s="10">
        <v>73.359001000000006</v>
      </c>
      <c r="G363" s="10">
        <v>99</v>
      </c>
      <c r="H363" s="10">
        <v>63.330002</v>
      </c>
      <c r="I363" s="10">
        <v>0.9456</v>
      </c>
      <c r="J363" s="10">
        <v>97.55</v>
      </c>
      <c r="K363" s="10">
        <v>3.72</v>
      </c>
    </row>
    <row r="364" spans="1:11" x14ac:dyDescent="0.2">
      <c r="A364" s="11">
        <v>42735</v>
      </c>
      <c r="B364" s="10" t="s">
        <v>373</v>
      </c>
      <c r="C364" s="13" t="e">
        <v>#N/A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0" t="e">
        <v>#N/A</v>
      </c>
      <c r="I364" s="10" t="e">
        <v>#N/A</v>
      </c>
      <c r="J364" s="10" t="e">
        <v>#N/A</v>
      </c>
      <c r="K364" s="10" t="e">
        <v>#N/A</v>
      </c>
    </row>
    <row r="365" spans="1:11" x14ac:dyDescent="0.2">
      <c r="A365" s="11">
        <v>42736</v>
      </c>
      <c r="B365" s="10" t="s">
        <v>374</v>
      </c>
      <c r="C365" s="13" t="e">
        <v>#N/A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0" t="e">
        <v>#N/A</v>
      </c>
      <c r="I365" s="10" t="e">
        <v>#N/A</v>
      </c>
      <c r="J365" s="10" t="e">
        <v>#N/A</v>
      </c>
      <c r="K365" s="10" t="e">
        <v>#N/A</v>
      </c>
    </row>
    <row r="366" spans="1:11" x14ac:dyDescent="0.2">
      <c r="A366" s="11">
        <v>42737</v>
      </c>
      <c r="B366" s="10" t="s">
        <v>375</v>
      </c>
      <c r="C366" s="13">
        <v>0.15</v>
      </c>
      <c r="D366" s="10" t="s">
        <v>2000</v>
      </c>
      <c r="E366" s="10">
        <v>41.904998999999997</v>
      </c>
      <c r="F366" s="10">
        <v>72.785004000000001</v>
      </c>
      <c r="G366" s="10">
        <v>100.00900300000001</v>
      </c>
      <c r="H366" s="10" t="e">
        <v>#N/A</v>
      </c>
      <c r="I366" s="10">
        <v>0.94994000000000001</v>
      </c>
      <c r="J366" s="10">
        <v>98.61</v>
      </c>
      <c r="K366" s="10">
        <v>3.73</v>
      </c>
    </row>
    <row r="367" spans="1:11" x14ac:dyDescent="0.2">
      <c r="A367" s="11">
        <v>42738</v>
      </c>
      <c r="B367" s="10" t="s">
        <v>376</v>
      </c>
      <c r="C367" s="13">
        <v>0.19</v>
      </c>
      <c r="D367" s="10" t="s">
        <v>2001</v>
      </c>
      <c r="E367" s="10">
        <v>42.418998999999999</v>
      </c>
      <c r="F367" s="10">
        <v>74.028000000000006</v>
      </c>
      <c r="G367" s="10">
        <v>102.139</v>
      </c>
      <c r="H367" s="10">
        <v>63.209999000000003</v>
      </c>
      <c r="I367" s="10">
        <v>0.95601999999999998</v>
      </c>
      <c r="J367" s="10">
        <v>99.15</v>
      </c>
      <c r="K367" s="10">
        <v>3.33</v>
      </c>
    </row>
    <row r="368" spans="1:11" x14ac:dyDescent="0.2">
      <c r="A368" s="11">
        <v>42739</v>
      </c>
      <c r="B368" s="10" t="s">
        <v>377</v>
      </c>
      <c r="C368" s="13">
        <v>0.2</v>
      </c>
      <c r="D368" s="10" t="s">
        <v>2002</v>
      </c>
      <c r="E368" s="10">
        <v>41.785998999999997</v>
      </c>
      <c r="F368" s="10">
        <v>74.538002000000006</v>
      </c>
      <c r="G368" s="10">
        <v>101.75</v>
      </c>
      <c r="H368" s="10">
        <v>63.439999</v>
      </c>
      <c r="I368" s="10">
        <v>0.9597</v>
      </c>
      <c r="J368" s="10">
        <v>100.43</v>
      </c>
      <c r="K368" s="10">
        <v>3.27</v>
      </c>
    </row>
    <row r="369" spans="1:11" x14ac:dyDescent="0.2">
      <c r="A369" s="11">
        <v>42740</v>
      </c>
      <c r="B369" s="10" t="s">
        <v>378</v>
      </c>
      <c r="C369" s="13">
        <v>0.19</v>
      </c>
      <c r="D369" s="10" t="s">
        <v>2003</v>
      </c>
      <c r="E369" s="10">
        <v>42.450001</v>
      </c>
      <c r="F369" s="10">
        <v>72.209998999999996</v>
      </c>
      <c r="G369" s="10">
        <v>101.273003</v>
      </c>
      <c r="H369" s="10">
        <v>63.650002000000001</v>
      </c>
      <c r="I369" s="10">
        <v>0.95230000000000004</v>
      </c>
      <c r="J369" s="10">
        <v>101.02</v>
      </c>
      <c r="K369" s="10">
        <v>3.28</v>
      </c>
    </row>
    <row r="370" spans="1:11" x14ac:dyDescent="0.2">
      <c r="A370" s="11">
        <v>42741</v>
      </c>
      <c r="B370" s="10" t="s">
        <v>379</v>
      </c>
      <c r="C370" s="13">
        <v>0.19</v>
      </c>
      <c r="D370" s="10" t="s">
        <v>2004</v>
      </c>
      <c r="E370" s="10">
        <v>41.900002000000001</v>
      </c>
      <c r="F370" s="10">
        <v>73</v>
      </c>
      <c r="G370" s="10">
        <v>103.42800099999999</v>
      </c>
      <c r="H370" s="10">
        <v>64.419998000000007</v>
      </c>
      <c r="I370" s="10">
        <v>0.94286999999999999</v>
      </c>
      <c r="J370" s="10">
        <v>100.77</v>
      </c>
      <c r="K370" s="10">
        <v>3.28</v>
      </c>
    </row>
    <row r="371" spans="1:11" x14ac:dyDescent="0.2">
      <c r="A371" s="11">
        <v>42742</v>
      </c>
      <c r="B371" s="10" t="s">
        <v>380</v>
      </c>
      <c r="C371" s="13" t="e">
        <v>#N/A</v>
      </c>
      <c r="D371" s="10" t="e">
        <v>#N/A</v>
      </c>
      <c r="E371" s="10" t="e">
        <v>#N/A</v>
      </c>
      <c r="F371" s="10" t="e">
        <v>#N/A</v>
      </c>
      <c r="G371" s="10" t="e">
        <v>#N/A</v>
      </c>
      <c r="H371" s="10" t="e">
        <v>#N/A</v>
      </c>
      <c r="I371" s="10" t="e">
        <v>#N/A</v>
      </c>
      <c r="J371" s="10" t="e">
        <v>#N/A</v>
      </c>
      <c r="K371" s="10" t="e">
        <v>#N/A</v>
      </c>
    </row>
    <row r="372" spans="1:11" x14ac:dyDescent="0.2">
      <c r="A372" s="11">
        <v>42743</v>
      </c>
      <c r="B372" s="10" t="s">
        <v>381</v>
      </c>
      <c r="C372" s="13" t="e">
        <v>#N/A</v>
      </c>
      <c r="D372" s="10" t="e">
        <v>#N/A</v>
      </c>
      <c r="E372" s="10" t="e">
        <v>#N/A</v>
      </c>
      <c r="F372" s="10" t="e">
        <v>#N/A</v>
      </c>
      <c r="G372" s="10" t="e">
        <v>#N/A</v>
      </c>
      <c r="H372" s="10" t="e">
        <v>#N/A</v>
      </c>
      <c r="I372" s="10" t="e">
        <v>#N/A</v>
      </c>
      <c r="J372" s="10" t="e">
        <v>#N/A</v>
      </c>
      <c r="K372" s="10" t="e">
        <v>#N/A</v>
      </c>
    </row>
    <row r="373" spans="1:11" x14ac:dyDescent="0.2">
      <c r="A373" s="11">
        <v>42744</v>
      </c>
      <c r="B373" s="10" t="s">
        <v>382</v>
      </c>
      <c r="C373" s="13">
        <v>0.19</v>
      </c>
      <c r="D373" s="10" t="s">
        <v>2005</v>
      </c>
      <c r="E373" s="10">
        <v>42</v>
      </c>
      <c r="F373" s="10">
        <v>73.069000000000003</v>
      </c>
      <c r="G373" s="10">
        <v>102.552002</v>
      </c>
      <c r="H373" s="10">
        <v>64.599997999999999</v>
      </c>
      <c r="I373" s="10">
        <v>0.94950000000000001</v>
      </c>
      <c r="J373" s="10">
        <v>100.08</v>
      </c>
      <c r="K373" s="10">
        <v>3.11</v>
      </c>
    </row>
    <row r="374" spans="1:11" x14ac:dyDescent="0.2">
      <c r="A374" s="11">
        <v>42745</v>
      </c>
      <c r="B374" s="10" t="s">
        <v>383</v>
      </c>
      <c r="C374" s="13">
        <v>0.19</v>
      </c>
      <c r="D374" s="10" t="s">
        <v>2006</v>
      </c>
      <c r="E374" s="10">
        <v>41.965000000000003</v>
      </c>
      <c r="F374" s="10">
        <v>72.109001000000006</v>
      </c>
      <c r="G374" s="10">
        <v>102.636002</v>
      </c>
      <c r="H374" s="10">
        <v>64.980002999999996</v>
      </c>
      <c r="I374" s="10">
        <v>0.94440999999999997</v>
      </c>
      <c r="J374" s="10">
        <v>99.25</v>
      </c>
      <c r="K374" s="10">
        <v>3.28</v>
      </c>
    </row>
    <row r="375" spans="1:11" x14ac:dyDescent="0.2">
      <c r="A375" s="11">
        <v>42746</v>
      </c>
      <c r="B375" s="10" t="s">
        <v>384</v>
      </c>
      <c r="C375" s="13">
        <v>0.2</v>
      </c>
      <c r="D375" s="10" t="s">
        <v>2007</v>
      </c>
      <c r="E375" s="10">
        <v>41.779998999999997</v>
      </c>
      <c r="F375" s="10">
        <v>72.663002000000006</v>
      </c>
      <c r="G375" s="10">
        <v>103.706001</v>
      </c>
      <c r="H375" s="10">
        <v>64.489998</v>
      </c>
      <c r="I375" s="10">
        <v>0.94764999999999999</v>
      </c>
      <c r="J375" s="10">
        <v>99.44</v>
      </c>
      <c r="K375" s="10">
        <v>3.23</v>
      </c>
    </row>
    <row r="376" spans="1:11" x14ac:dyDescent="0.2">
      <c r="A376" s="11">
        <v>42747</v>
      </c>
      <c r="B376" s="10" t="s">
        <v>385</v>
      </c>
      <c r="C376" s="13">
        <v>0.2</v>
      </c>
      <c r="D376" s="10" t="s">
        <v>2008</v>
      </c>
      <c r="E376" s="10">
        <v>41.5</v>
      </c>
      <c r="F376" s="10">
        <v>72.540999999999997</v>
      </c>
      <c r="G376" s="10">
        <v>100.941002</v>
      </c>
      <c r="H376" s="10">
        <v>64.660004000000001</v>
      </c>
      <c r="I376" s="10">
        <v>0.94359999999999999</v>
      </c>
      <c r="J376" s="10">
        <v>98.41</v>
      </c>
      <c r="K376" s="10">
        <v>3.39</v>
      </c>
    </row>
    <row r="377" spans="1:11" x14ac:dyDescent="0.2">
      <c r="A377" s="11">
        <v>42748</v>
      </c>
      <c r="B377" s="10" t="s">
        <v>386</v>
      </c>
      <c r="C377" s="13">
        <v>0.2</v>
      </c>
      <c r="D377" s="10" t="s">
        <v>2009</v>
      </c>
      <c r="E377" s="10">
        <v>41.275002000000001</v>
      </c>
      <c r="F377" s="10">
        <v>76.462997000000001</v>
      </c>
      <c r="G377" s="10">
        <v>101.225998</v>
      </c>
      <c r="H377" s="10">
        <v>64.660004000000001</v>
      </c>
      <c r="I377" s="10">
        <v>0.94189999999999996</v>
      </c>
      <c r="J377" s="10">
        <v>100.03</v>
      </c>
      <c r="K377" s="10">
        <v>3.41</v>
      </c>
    </row>
    <row r="378" spans="1:11" x14ac:dyDescent="0.2">
      <c r="A378" s="11">
        <v>42749</v>
      </c>
      <c r="B378" s="10" t="s">
        <v>387</v>
      </c>
      <c r="C378" s="13" t="e">
        <v>#N/A</v>
      </c>
      <c r="D378" s="10" t="e">
        <v>#N/A</v>
      </c>
      <c r="E378" s="10" t="e">
        <v>#N/A</v>
      </c>
      <c r="F378" s="10" t="e">
        <v>#N/A</v>
      </c>
      <c r="G378" s="10" t="e">
        <v>#N/A</v>
      </c>
      <c r="H378" s="10" t="e">
        <v>#N/A</v>
      </c>
      <c r="I378" s="10" t="e">
        <v>#N/A</v>
      </c>
      <c r="J378" s="10" t="e">
        <v>#N/A</v>
      </c>
      <c r="K378" s="10" t="e">
        <v>#N/A</v>
      </c>
    </row>
    <row r="379" spans="1:11" x14ac:dyDescent="0.2">
      <c r="A379" s="11">
        <v>42750</v>
      </c>
      <c r="B379" s="10" t="s">
        <v>388</v>
      </c>
      <c r="C379" s="13" t="e">
        <v>#N/A</v>
      </c>
      <c r="D379" s="10" t="e">
        <v>#N/A</v>
      </c>
      <c r="E379" s="10" t="e">
        <v>#N/A</v>
      </c>
      <c r="F379" s="10" t="e">
        <v>#N/A</v>
      </c>
      <c r="G379" s="10" t="e">
        <v>#N/A</v>
      </c>
      <c r="H379" s="10" t="e">
        <v>#N/A</v>
      </c>
      <c r="I379" s="10" t="e">
        <v>#N/A</v>
      </c>
      <c r="J379" s="10" t="e">
        <v>#N/A</v>
      </c>
      <c r="K379" s="10" t="e">
        <v>#N/A</v>
      </c>
    </row>
    <row r="380" spans="1:11" x14ac:dyDescent="0.2">
      <c r="A380" s="11">
        <v>42751</v>
      </c>
      <c r="B380" s="10" t="s">
        <v>389</v>
      </c>
      <c r="C380" s="13" t="e">
        <v>#N/A</v>
      </c>
      <c r="D380" s="10" t="s">
        <v>2010</v>
      </c>
      <c r="E380" s="10">
        <v>41.84</v>
      </c>
      <c r="F380" s="10">
        <v>77.165999999999997</v>
      </c>
      <c r="G380" s="10">
        <v>101.733002</v>
      </c>
      <c r="H380" s="10" t="e">
        <v>#N/A</v>
      </c>
      <c r="I380" s="10">
        <v>0.94084999999999996</v>
      </c>
      <c r="J380" s="10">
        <v>99.49</v>
      </c>
      <c r="K380" s="10" t="e">
        <v>#N/A</v>
      </c>
    </row>
    <row r="381" spans="1:11" x14ac:dyDescent="0.2">
      <c r="A381" s="11">
        <v>42752</v>
      </c>
      <c r="B381" s="10" t="s">
        <v>390</v>
      </c>
      <c r="C381" s="13">
        <v>0.2</v>
      </c>
      <c r="D381" s="10" t="s">
        <v>2011</v>
      </c>
      <c r="E381" s="10">
        <v>42.619999</v>
      </c>
      <c r="F381" s="10">
        <v>73.049003999999996</v>
      </c>
      <c r="G381" s="10">
        <v>101.121002</v>
      </c>
      <c r="H381" s="10">
        <v>64.169998000000007</v>
      </c>
      <c r="I381" s="10">
        <v>0.94313000000000002</v>
      </c>
      <c r="J381" s="10">
        <v>98.85</v>
      </c>
      <c r="K381" s="10">
        <v>3.41</v>
      </c>
    </row>
    <row r="382" spans="1:11" x14ac:dyDescent="0.2">
      <c r="A382" s="11">
        <v>42753</v>
      </c>
      <c r="B382" s="10" t="s">
        <v>391</v>
      </c>
      <c r="C382" s="13">
        <v>0.19</v>
      </c>
      <c r="D382" s="10" t="s">
        <v>2012</v>
      </c>
      <c r="E382" s="10">
        <v>42.5</v>
      </c>
      <c r="F382" s="10">
        <v>74.699996999999996</v>
      </c>
      <c r="G382" s="10">
        <v>101.168999</v>
      </c>
      <c r="H382" s="10">
        <v>64.360000999999997</v>
      </c>
      <c r="I382" s="10">
        <v>0.93486000000000002</v>
      </c>
      <c r="J382" s="10">
        <v>100.38</v>
      </c>
      <c r="K382" s="10">
        <v>3.3</v>
      </c>
    </row>
    <row r="383" spans="1:11" x14ac:dyDescent="0.2">
      <c r="A383" s="11">
        <v>42754</v>
      </c>
      <c r="B383" s="10" t="s">
        <v>392</v>
      </c>
      <c r="C383" s="13">
        <v>0.19</v>
      </c>
      <c r="D383" s="10" t="s">
        <v>2013</v>
      </c>
      <c r="E383" s="10">
        <v>44.130001</v>
      </c>
      <c r="F383" s="10">
        <v>74.809997999999993</v>
      </c>
      <c r="G383" s="10">
        <v>101.50099899999999</v>
      </c>
      <c r="H383" s="10">
        <v>64.029999000000004</v>
      </c>
      <c r="I383" s="10">
        <v>0.94093000000000004</v>
      </c>
      <c r="J383" s="10">
        <v>100.28</v>
      </c>
      <c r="K383" s="10">
        <v>3.36</v>
      </c>
    </row>
    <row r="384" spans="1:11" x14ac:dyDescent="0.2">
      <c r="A384" s="11">
        <v>42755</v>
      </c>
      <c r="B384" s="10" t="s">
        <v>393</v>
      </c>
      <c r="C384" s="13">
        <v>0.19</v>
      </c>
      <c r="D384" s="10" t="s">
        <v>2014</v>
      </c>
      <c r="E384" s="10">
        <v>43.619999</v>
      </c>
      <c r="F384" s="10">
        <v>74.710999000000001</v>
      </c>
      <c r="G384" s="10">
        <v>100.660004</v>
      </c>
      <c r="H384" s="10">
        <v>64.580001999999993</v>
      </c>
      <c r="I384" s="10">
        <v>0.93811</v>
      </c>
      <c r="J384" s="10">
        <v>100.87</v>
      </c>
      <c r="K384" s="10">
        <v>3.2</v>
      </c>
    </row>
    <row r="385" spans="1:11" x14ac:dyDescent="0.2">
      <c r="A385" s="11">
        <v>42756</v>
      </c>
      <c r="B385" s="10" t="s">
        <v>394</v>
      </c>
      <c r="C385" s="13" t="e">
        <v>#N/A</v>
      </c>
      <c r="D385" s="10" t="e">
        <v>#N/A</v>
      </c>
      <c r="E385" s="10" t="e">
        <v>#N/A</v>
      </c>
      <c r="F385" s="10" t="e">
        <v>#N/A</v>
      </c>
      <c r="G385" s="10" t="e">
        <v>#N/A</v>
      </c>
      <c r="H385" s="10" t="e">
        <v>#N/A</v>
      </c>
      <c r="I385" s="10" t="e">
        <v>#N/A</v>
      </c>
      <c r="J385" s="10" t="e">
        <v>#N/A</v>
      </c>
      <c r="K385" s="10" t="e">
        <v>#N/A</v>
      </c>
    </row>
    <row r="386" spans="1:11" x14ac:dyDescent="0.2">
      <c r="A386" s="11">
        <v>42757</v>
      </c>
      <c r="B386" s="10" t="s">
        <v>395</v>
      </c>
      <c r="C386" s="13" t="e">
        <v>#N/A</v>
      </c>
      <c r="D386" s="10" t="e">
        <v>#N/A</v>
      </c>
      <c r="E386" s="10" t="e">
        <v>#N/A</v>
      </c>
      <c r="F386" s="10" t="e">
        <v>#N/A</v>
      </c>
      <c r="G386" s="10" t="e">
        <v>#N/A</v>
      </c>
      <c r="H386" s="10" t="e">
        <v>#N/A</v>
      </c>
      <c r="I386" s="10" t="e">
        <v>#N/A</v>
      </c>
      <c r="J386" s="10" t="e">
        <v>#N/A</v>
      </c>
      <c r="K386" s="10" t="e">
        <v>#N/A</v>
      </c>
    </row>
    <row r="387" spans="1:11" x14ac:dyDescent="0.2">
      <c r="A387" s="11">
        <v>42758</v>
      </c>
      <c r="B387" s="10" t="s">
        <v>396</v>
      </c>
      <c r="C387" s="13">
        <v>0.2</v>
      </c>
      <c r="D387" s="10" t="s">
        <v>2015</v>
      </c>
      <c r="E387" s="10">
        <v>43.549999</v>
      </c>
      <c r="F387" s="10">
        <v>73.322997999999998</v>
      </c>
      <c r="G387" s="10">
        <v>99.351996999999997</v>
      </c>
      <c r="H387" s="10">
        <v>64.410004000000001</v>
      </c>
      <c r="I387" s="10">
        <v>0.93337999999999999</v>
      </c>
      <c r="J387" s="10">
        <v>99.44</v>
      </c>
      <c r="K387" s="10">
        <v>3.25</v>
      </c>
    </row>
    <row r="388" spans="1:11" x14ac:dyDescent="0.2">
      <c r="A388" s="11">
        <v>42759</v>
      </c>
      <c r="B388" s="10" t="s">
        <v>397</v>
      </c>
      <c r="C388" s="13">
        <v>0.2</v>
      </c>
      <c r="D388" s="10" t="s">
        <v>2016</v>
      </c>
      <c r="E388" s="10">
        <v>44.150002000000001</v>
      </c>
      <c r="F388" s="10">
        <v>72.980002999999996</v>
      </c>
      <c r="G388" s="10">
        <v>100.042</v>
      </c>
      <c r="H388" s="10" t="e">
        <v>#N/A</v>
      </c>
      <c r="I388" s="10" t="e">
        <v>#N/A</v>
      </c>
      <c r="J388" s="10">
        <v>99.79</v>
      </c>
      <c r="K388" s="10">
        <v>3.28</v>
      </c>
    </row>
    <row r="389" spans="1:11" x14ac:dyDescent="0.2">
      <c r="A389" s="11">
        <v>42760</v>
      </c>
      <c r="B389" s="10" t="s">
        <v>398</v>
      </c>
      <c r="C389" s="13">
        <v>0.19</v>
      </c>
      <c r="D389" s="10" t="s">
        <v>2017</v>
      </c>
      <c r="E389" s="10">
        <v>44.48</v>
      </c>
      <c r="F389" s="10">
        <v>73.796997000000005</v>
      </c>
      <c r="G389" s="10">
        <v>100.689003</v>
      </c>
      <c r="H389" s="10">
        <v>65.599997999999999</v>
      </c>
      <c r="I389" s="10">
        <v>0.93208000000000002</v>
      </c>
      <c r="J389" s="10">
        <v>102.59</v>
      </c>
      <c r="K389" s="10">
        <v>3.34</v>
      </c>
    </row>
    <row r="390" spans="1:11" x14ac:dyDescent="0.2">
      <c r="A390" s="11">
        <v>42761</v>
      </c>
      <c r="B390" s="10" t="s">
        <v>399</v>
      </c>
      <c r="C390" s="13">
        <v>0.19</v>
      </c>
      <c r="D390" s="10" t="s">
        <v>2018</v>
      </c>
      <c r="E390" s="10">
        <v>45.268002000000003</v>
      </c>
      <c r="F390" s="10">
        <v>74.654999000000004</v>
      </c>
      <c r="G390" s="10">
        <v>101.473</v>
      </c>
      <c r="H390" s="10">
        <v>65.300003000000004</v>
      </c>
      <c r="I390" s="10">
        <v>0.93006</v>
      </c>
      <c r="J390" s="10">
        <v>104.76</v>
      </c>
      <c r="K390" s="10">
        <v>3.39</v>
      </c>
    </row>
    <row r="391" spans="1:11" x14ac:dyDescent="0.2">
      <c r="A391" s="11">
        <v>42762</v>
      </c>
      <c r="B391" s="10" t="s">
        <v>400</v>
      </c>
      <c r="C391" s="13">
        <v>0.19</v>
      </c>
      <c r="D391" s="10" t="s">
        <v>2019</v>
      </c>
      <c r="E391" s="10">
        <v>44.91</v>
      </c>
      <c r="F391" s="10">
        <v>74.623001000000002</v>
      </c>
      <c r="G391" s="10">
        <v>101.953003</v>
      </c>
      <c r="H391" s="10">
        <v>65.900002000000001</v>
      </c>
      <c r="I391" s="10">
        <v>0.93606999999999996</v>
      </c>
      <c r="J391" s="10">
        <v>104.26</v>
      </c>
      <c r="K391" s="10">
        <v>3.39</v>
      </c>
    </row>
    <row r="392" spans="1:11" x14ac:dyDescent="0.2">
      <c r="A392" s="11">
        <v>42763</v>
      </c>
      <c r="B392" s="10" t="s">
        <v>401</v>
      </c>
      <c r="C392" s="13" t="e">
        <v>#N/A</v>
      </c>
      <c r="D392" s="10" t="e">
        <v>#N/A</v>
      </c>
      <c r="E392" s="10" t="e">
        <v>#N/A</v>
      </c>
      <c r="F392" s="10" t="e">
        <v>#N/A</v>
      </c>
      <c r="G392" s="10" t="e">
        <v>#N/A</v>
      </c>
      <c r="H392" s="10" t="e">
        <v>#N/A</v>
      </c>
      <c r="I392" s="10" t="e">
        <v>#N/A</v>
      </c>
      <c r="J392" s="10" t="e">
        <v>#N/A</v>
      </c>
      <c r="K392" s="10" t="e">
        <v>#N/A</v>
      </c>
    </row>
    <row r="393" spans="1:11" x14ac:dyDescent="0.2">
      <c r="A393" s="11">
        <v>42764</v>
      </c>
      <c r="B393" s="10" t="s">
        <v>402</v>
      </c>
      <c r="C393" s="13" t="e">
        <v>#N/A</v>
      </c>
      <c r="D393" s="10" t="e">
        <v>#N/A</v>
      </c>
      <c r="E393" s="10" t="e">
        <v>#N/A</v>
      </c>
      <c r="F393" s="10" t="e">
        <v>#N/A</v>
      </c>
      <c r="G393" s="10" t="e">
        <v>#N/A</v>
      </c>
      <c r="H393" s="10" t="e">
        <v>#N/A</v>
      </c>
      <c r="I393" s="10" t="e">
        <v>#N/A</v>
      </c>
      <c r="J393" s="10" t="e">
        <v>#N/A</v>
      </c>
      <c r="K393" s="10" t="e">
        <v>#N/A</v>
      </c>
    </row>
    <row r="394" spans="1:11" x14ac:dyDescent="0.2">
      <c r="A394" s="11">
        <v>42765</v>
      </c>
      <c r="B394" s="10" t="s">
        <v>403</v>
      </c>
      <c r="C394" s="13">
        <v>0.19</v>
      </c>
      <c r="D394" s="10" t="s">
        <v>2020</v>
      </c>
      <c r="E394" s="10">
        <v>44.410998999999997</v>
      </c>
      <c r="F394" s="10">
        <v>73.908996999999999</v>
      </c>
      <c r="G394" s="10">
        <v>102.792</v>
      </c>
      <c r="H394" s="10">
        <v>65.680000000000007</v>
      </c>
      <c r="I394" s="10">
        <v>0.93335999999999997</v>
      </c>
      <c r="J394" s="10">
        <v>102.84</v>
      </c>
      <c r="K394" s="10">
        <v>3.23</v>
      </c>
    </row>
    <row r="395" spans="1:11" x14ac:dyDescent="0.2">
      <c r="A395" s="11">
        <v>42766</v>
      </c>
      <c r="B395" s="10" t="s">
        <v>404</v>
      </c>
      <c r="C395" s="13">
        <v>0.19</v>
      </c>
      <c r="D395" s="10" t="s">
        <v>2021</v>
      </c>
      <c r="E395" s="10">
        <v>44.835999000000001</v>
      </c>
      <c r="F395" s="10">
        <v>72.459998999999996</v>
      </c>
      <c r="G395" s="10">
        <v>101.96700300000001</v>
      </c>
      <c r="H395" s="10">
        <v>65.529999000000004</v>
      </c>
      <c r="I395" s="10">
        <v>0.93383000000000005</v>
      </c>
      <c r="J395" s="10">
        <v>100.67</v>
      </c>
      <c r="K395" s="10">
        <v>3.12</v>
      </c>
    </row>
    <row r="396" spans="1:11" x14ac:dyDescent="0.2">
      <c r="A396" s="11">
        <v>42767</v>
      </c>
      <c r="B396" s="10" t="s">
        <v>405</v>
      </c>
      <c r="C396" s="13">
        <v>0.19</v>
      </c>
      <c r="D396" s="10" t="s">
        <v>2022</v>
      </c>
      <c r="E396" s="10">
        <v>45.212001999999998</v>
      </c>
      <c r="F396" s="10">
        <v>72.748001000000002</v>
      </c>
      <c r="G396" s="10">
        <v>103.594002</v>
      </c>
      <c r="H396" s="10">
        <v>64.870002999999997</v>
      </c>
      <c r="I396" s="10">
        <v>0.92559999999999998</v>
      </c>
      <c r="J396" s="10">
        <v>101.02</v>
      </c>
      <c r="K396" s="10">
        <v>3.17</v>
      </c>
    </row>
    <row r="397" spans="1:11" x14ac:dyDescent="0.2">
      <c r="A397" s="11">
        <v>42768</v>
      </c>
      <c r="B397" s="10" t="s">
        <v>406</v>
      </c>
      <c r="C397" s="13">
        <v>0.2</v>
      </c>
      <c r="D397" s="10" t="s">
        <v>2023</v>
      </c>
      <c r="E397" s="10">
        <v>45.404998999999997</v>
      </c>
      <c r="F397" s="10">
        <v>71.635002</v>
      </c>
      <c r="G397" s="10">
        <v>102.910004</v>
      </c>
      <c r="H397" s="10">
        <v>65.669998000000007</v>
      </c>
      <c r="I397" s="10">
        <v>0.92873000000000006</v>
      </c>
      <c r="J397" s="10">
        <v>101.36</v>
      </c>
      <c r="K397" s="10">
        <v>3.18</v>
      </c>
    </row>
    <row r="398" spans="1:11" x14ac:dyDescent="0.2">
      <c r="A398" s="11">
        <v>42769</v>
      </c>
      <c r="B398" s="10" t="s">
        <v>407</v>
      </c>
      <c r="C398" s="13">
        <v>0.19</v>
      </c>
      <c r="D398" s="10" t="s">
        <v>2024</v>
      </c>
      <c r="E398" s="10">
        <v>45.280997999999997</v>
      </c>
      <c r="F398" s="10">
        <v>72.259003000000007</v>
      </c>
      <c r="G398" s="10">
        <v>102.50299800000001</v>
      </c>
      <c r="H398" s="10">
        <v>66.230002999999996</v>
      </c>
      <c r="I398" s="10">
        <v>0.92922000000000005</v>
      </c>
      <c r="J398" s="10">
        <v>101.56</v>
      </c>
      <c r="K398" s="10">
        <v>3.06</v>
      </c>
    </row>
    <row r="399" spans="1:11" x14ac:dyDescent="0.2">
      <c r="A399" s="11">
        <v>42770</v>
      </c>
      <c r="B399" s="10" t="s">
        <v>408</v>
      </c>
      <c r="C399" s="13" t="e">
        <v>#N/A</v>
      </c>
      <c r="D399" s="10" t="e">
        <v>#N/A</v>
      </c>
      <c r="E399" s="10" t="e">
        <v>#N/A</v>
      </c>
      <c r="F399" s="10" t="e">
        <v>#N/A</v>
      </c>
      <c r="G399" s="10" t="e">
        <v>#N/A</v>
      </c>
      <c r="H399" s="10" t="e">
        <v>#N/A</v>
      </c>
      <c r="I399" s="10" t="e">
        <v>#N/A</v>
      </c>
      <c r="J399" s="10" t="e">
        <v>#N/A</v>
      </c>
      <c r="K399" s="10" t="e">
        <v>#N/A</v>
      </c>
    </row>
    <row r="400" spans="1:11" x14ac:dyDescent="0.2">
      <c r="A400" s="11">
        <v>42771</v>
      </c>
      <c r="B400" s="10" t="s">
        <v>409</v>
      </c>
      <c r="C400" s="13" t="e">
        <v>#N/A</v>
      </c>
      <c r="D400" s="10" t="e">
        <v>#N/A</v>
      </c>
      <c r="E400" s="10" t="e">
        <v>#N/A</v>
      </c>
      <c r="F400" s="10" t="e">
        <v>#N/A</v>
      </c>
      <c r="G400" s="10" t="e">
        <v>#N/A</v>
      </c>
      <c r="H400" s="10" t="e">
        <v>#N/A</v>
      </c>
      <c r="I400" s="10" t="e">
        <v>#N/A</v>
      </c>
      <c r="J400" s="10" t="e">
        <v>#N/A</v>
      </c>
      <c r="K400" s="10" t="e">
        <v>#N/A</v>
      </c>
    </row>
    <row r="401" spans="1:11" x14ac:dyDescent="0.2">
      <c r="A401" s="11">
        <v>42772</v>
      </c>
      <c r="B401" s="10" t="s">
        <v>410</v>
      </c>
      <c r="C401" s="13">
        <v>0.2</v>
      </c>
      <c r="D401" s="10" t="s">
        <v>2025</v>
      </c>
      <c r="E401" s="10">
        <v>44.700001</v>
      </c>
      <c r="F401" s="10">
        <v>73.510002</v>
      </c>
      <c r="G401" s="10">
        <v>101.73400100000001</v>
      </c>
      <c r="H401" s="10">
        <v>66.300003000000004</v>
      </c>
      <c r="I401" s="10">
        <v>0.92739000000000005</v>
      </c>
      <c r="J401" s="10">
        <v>100.38</v>
      </c>
      <c r="K401" s="10">
        <v>3.05</v>
      </c>
    </row>
    <row r="402" spans="1:11" x14ac:dyDescent="0.2">
      <c r="A402" s="11">
        <v>42773</v>
      </c>
      <c r="B402" s="10" t="s">
        <v>411</v>
      </c>
      <c r="C402" s="13">
        <v>0.2</v>
      </c>
      <c r="D402" s="10" t="s">
        <v>2026</v>
      </c>
      <c r="E402" s="10">
        <v>44.755001</v>
      </c>
      <c r="F402" s="10">
        <v>73.085999000000001</v>
      </c>
      <c r="G402" s="10">
        <v>101.953003</v>
      </c>
      <c r="H402" s="10">
        <v>66.489998</v>
      </c>
      <c r="I402" s="10">
        <v>0.93081999999999998</v>
      </c>
      <c r="J402" s="10">
        <v>101.46</v>
      </c>
      <c r="K402" s="10">
        <v>3.13</v>
      </c>
    </row>
    <row r="403" spans="1:11" x14ac:dyDescent="0.2">
      <c r="A403" s="11">
        <v>42774</v>
      </c>
      <c r="B403" s="10" t="s">
        <v>412</v>
      </c>
      <c r="C403" s="13">
        <v>0.19</v>
      </c>
      <c r="D403" s="10" t="s">
        <v>2027</v>
      </c>
      <c r="E403" s="10">
        <v>44.901001000000001</v>
      </c>
      <c r="F403" s="10">
        <v>73.153998999999999</v>
      </c>
      <c r="G403" s="10">
        <v>102.897003</v>
      </c>
      <c r="H403" s="10">
        <v>66.589995999999999</v>
      </c>
      <c r="I403" s="10">
        <v>0.9365</v>
      </c>
      <c r="J403" s="10">
        <v>101.36</v>
      </c>
      <c r="K403" s="10">
        <v>3.13</v>
      </c>
    </row>
    <row r="404" spans="1:11" x14ac:dyDescent="0.2">
      <c r="A404" s="11">
        <v>42775</v>
      </c>
      <c r="B404" s="10" t="s">
        <v>413</v>
      </c>
      <c r="C404" s="13">
        <v>0.19</v>
      </c>
      <c r="D404" s="10" t="s">
        <v>2028</v>
      </c>
      <c r="E404" s="10">
        <v>45.25</v>
      </c>
      <c r="F404" s="10">
        <v>73.772002999999998</v>
      </c>
      <c r="G404" s="10">
        <v>102.516998</v>
      </c>
      <c r="H404" s="10">
        <v>67.389999000000003</v>
      </c>
      <c r="I404" s="10">
        <v>0.93525999999999998</v>
      </c>
      <c r="J404" s="10">
        <v>103.87</v>
      </c>
      <c r="K404" s="10">
        <v>3.14</v>
      </c>
    </row>
    <row r="405" spans="1:11" x14ac:dyDescent="0.2">
      <c r="A405" s="11">
        <v>42776</v>
      </c>
      <c r="B405" s="10" t="s">
        <v>414</v>
      </c>
      <c r="C405" s="13">
        <v>0.19</v>
      </c>
      <c r="D405" s="10" t="s">
        <v>2029</v>
      </c>
      <c r="E405" s="10">
        <v>45.540000999999997</v>
      </c>
      <c r="F405" s="10">
        <v>76.445999</v>
      </c>
      <c r="G405" s="10">
        <v>102.50299800000001</v>
      </c>
      <c r="H405" s="10">
        <v>68</v>
      </c>
      <c r="I405" s="10">
        <v>0.93820999999999999</v>
      </c>
      <c r="J405" s="10">
        <v>104.31</v>
      </c>
      <c r="K405" s="10">
        <v>3.03</v>
      </c>
    </row>
    <row r="406" spans="1:11" x14ac:dyDescent="0.2">
      <c r="A406" s="11">
        <v>42777</v>
      </c>
      <c r="B406" s="10" t="s">
        <v>415</v>
      </c>
      <c r="C406" s="13" t="e">
        <v>#N/A</v>
      </c>
      <c r="D406" s="10" t="e">
        <v>#N/A</v>
      </c>
      <c r="E406" s="10" t="e">
        <v>#N/A</v>
      </c>
      <c r="F406" s="10" t="e">
        <v>#N/A</v>
      </c>
      <c r="G406" s="10" t="e">
        <v>#N/A</v>
      </c>
      <c r="H406" s="10" t="e">
        <v>#N/A</v>
      </c>
      <c r="I406" s="10" t="e">
        <v>#N/A</v>
      </c>
      <c r="J406" s="10" t="e">
        <v>#N/A</v>
      </c>
      <c r="K406" s="10" t="e">
        <v>#N/A</v>
      </c>
    </row>
    <row r="407" spans="1:11" x14ac:dyDescent="0.2">
      <c r="A407" s="11">
        <v>42778</v>
      </c>
      <c r="B407" s="10" t="s">
        <v>416</v>
      </c>
      <c r="C407" s="13" t="e">
        <v>#N/A</v>
      </c>
      <c r="D407" s="10" t="e">
        <v>#N/A</v>
      </c>
      <c r="E407" s="10" t="e">
        <v>#N/A</v>
      </c>
      <c r="F407" s="10" t="e">
        <v>#N/A</v>
      </c>
      <c r="G407" s="10" t="e">
        <v>#N/A</v>
      </c>
      <c r="H407" s="10" t="e">
        <v>#N/A</v>
      </c>
      <c r="I407" s="10" t="e">
        <v>#N/A</v>
      </c>
      <c r="J407" s="10" t="e">
        <v>#N/A</v>
      </c>
      <c r="K407" s="10" t="e">
        <v>#N/A</v>
      </c>
    </row>
    <row r="408" spans="1:11" x14ac:dyDescent="0.2">
      <c r="A408" s="11">
        <v>42779</v>
      </c>
      <c r="B408" s="10" t="s">
        <v>417</v>
      </c>
      <c r="C408" s="13">
        <v>0.19</v>
      </c>
      <c r="D408" s="10" t="s">
        <v>2030</v>
      </c>
      <c r="E408" s="10">
        <v>45.648997999999999</v>
      </c>
      <c r="F408" s="10">
        <v>76.323997000000006</v>
      </c>
      <c r="G408" s="10">
        <v>103.155998</v>
      </c>
      <c r="H408" s="10">
        <v>68.110000999999997</v>
      </c>
      <c r="I408" s="10">
        <v>0.94166000000000005</v>
      </c>
      <c r="J408" s="10">
        <v>104.76</v>
      </c>
      <c r="K408" s="10">
        <v>2.94</v>
      </c>
    </row>
    <row r="409" spans="1:11" x14ac:dyDescent="0.2">
      <c r="A409" s="11">
        <v>42780</v>
      </c>
      <c r="B409" s="10" t="s">
        <v>418</v>
      </c>
      <c r="C409" s="13">
        <v>0.19</v>
      </c>
      <c r="D409" s="10" t="s">
        <v>2031</v>
      </c>
      <c r="E409" s="10">
        <v>46.77</v>
      </c>
      <c r="F409" s="10">
        <v>76.949996999999996</v>
      </c>
      <c r="G409" s="10">
        <v>104.17600299999999</v>
      </c>
      <c r="H409" s="10">
        <v>68.580001999999993</v>
      </c>
      <c r="I409" s="10">
        <v>0.94352999999999998</v>
      </c>
      <c r="J409" s="10">
        <v>104.12</v>
      </c>
      <c r="K409" s="10">
        <v>2.91</v>
      </c>
    </row>
    <row r="410" spans="1:11" x14ac:dyDescent="0.2">
      <c r="A410" s="11">
        <v>42781</v>
      </c>
      <c r="B410" s="10" t="s">
        <v>419</v>
      </c>
      <c r="C410" s="13">
        <v>0.19</v>
      </c>
      <c r="D410" s="10" t="s">
        <v>2032</v>
      </c>
      <c r="E410" s="10">
        <v>46.150002000000001</v>
      </c>
      <c r="F410" s="10">
        <v>78.199996999999996</v>
      </c>
      <c r="G410" s="10">
        <v>104.42600299999999</v>
      </c>
      <c r="H410" s="10">
        <v>68.650002000000001</v>
      </c>
      <c r="I410" s="10">
        <v>0.94533</v>
      </c>
      <c r="J410" s="10">
        <v>104.31</v>
      </c>
      <c r="K410" s="10">
        <v>2.93</v>
      </c>
    </row>
    <row r="411" spans="1:11" x14ac:dyDescent="0.2">
      <c r="A411" s="11">
        <v>42782</v>
      </c>
      <c r="B411" s="10" t="s">
        <v>420</v>
      </c>
      <c r="C411" s="13">
        <v>0.19</v>
      </c>
      <c r="D411" s="10" t="s">
        <v>2033</v>
      </c>
      <c r="E411" s="10">
        <v>45.178001000000002</v>
      </c>
      <c r="F411" s="10">
        <v>78.044998000000007</v>
      </c>
      <c r="G411" s="10">
        <v>103.139999</v>
      </c>
      <c r="H411" s="10">
        <v>68.440002000000007</v>
      </c>
      <c r="I411" s="10">
        <v>0.94274000000000002</v>
      </c>
      <c r="J411" s="10">
        <v>104.26</v>
      </c>
      <c r="K411" s="10">
        <v>2.85</v>
      </c>
    </row>
    <row r="412" spans="1:11" x14ac:dyDescent="0.2">
      <c r="A412" s="11">
        <v>42783</v>
      </c>
      <c r="B412" s="10" t="s">
        <v>421</v>
      </c>
      <c r="C412" s="13">
        <v>0.19</v>
      </c>
      <c r="D412" s="10" t="s">
        <v>2034</v>
      </c>
      <c r="E412" s="10">
        <v>46.298000000000002</v>
      </c>
      <c r="F412" s="10">
        <v>77.935997</v>
      </c>
      <c r="G412" s="10">
        <v>103.400002</v>
      </c>
      <c r="H412" s="10">
        <v>68.400002000000001</v>
      </c>
      <c r="I412" s="10">
        <v>0.93701000000000001</v>
      </c>
      <c r="J412" s="10">
        <v>104.81</v>
      </c>
      <c r="K412" s="10">
        <v>2.83</v>
      </c>
    </row>
    <row r="413" spans="1:11" x14ac:dyDescent="0.2">
      <c r="A413" s="11">
        <v>42784</v>
      </c>
      <c r="B413" s="10" t="s">
        <v>422</v>
      </c>
      <c r="C413" s="13" t="e">
        <v>#N/A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  <c r="I413" s="10" t="e">
        <v>#N/A</v>
      </c>
      <c r="J413" s="10" t="e">
        <v>#N/A</v>
      </c>
      <c r="K413" s="10" t="e">
        <v>#N/A</v>
      </c>
    </row>
    <row r="414" spans="1:11" x14ac:dyDescent="0.2">
      <c r="A414" s="11">
        <v>42785</v>
      </c>
      <c r="B414" s="10" t="s">
        <v>423</v>
      </c>
      <c r="C414" s="13" t="e">
        <v>#N/A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  <c r="I414" s="10" t="e">
        <v>#N/A</v>
      </c>
      <c r="J414" s="10" t="e">
        <v>#N/A</v>
      </c>
      <c r="K414" s="10" t="e">
        <v>#N/A</v>
      </c>
    </row>
    <row r="415" spans="1:11" x14ac:dyDescent="0.2">
      <c r="A415" s="11">
        <v>42786</v>
      </c>
      <c r="B415" s="10" t="s">
        <v>424</v>
      </c>
      <c r="C415" s="13" t="e">
        <v>#N/A</v>
      </c>
      <c r="D415" s="10" t="s">
        <v>2035</v>
      </c>
      <c r="E415" s="10">
        <v>46.439999</v>
      </c>
      <c r="F415" s="10">
        <v>81.117996000000005</v>
      </c>
      <c r="G415" s="10">
        <v>103.570999</v>
      </c>
      <c r="H415" s="10" t="e">
        <v>#N/A</v>
      </c>
      <c r="I415" s="10">
        <v>0.94103000000000003</v>
      </c>
      <c r="J415" s="10">
        <v>105.5</v>
      </c>
      <c r="K415" s="10" t="e">
        <v>#N/A</v>
      </c>
    </row>
    <row r="416" spans="1:11" x14ac:dyDescent="0.2">
      <c r="A416" s="11">
        <v>42787</v>
      </c>
      <c r="B416" s="10" t="s">
        <v>425</v>
      </c>
      <c r="C416" s="13">
        <v>0.2</v>
      </c>
      <c r="D416" s="10" t="s">
        <v>2036</v>
      </c>
      <c r="E416" s="10">
        <v>46.400002000000001</v>
      </c>
      <c r="F416" s="10">
        <v>83.599997999999999</v>
      </c>
      <c r="G416" s="10">
        <v>104.221001</v>
      </c>
      <c r="H416" s="10">
        <v>67.669998000000007</v>
      </c>
      <c r="I416" s="10">
        <v>0.94255999999999995</v>
      </c>
      <c r="J416" s="10">
        <v>107.17</v>
      </c>
      <c r="K416" s="10">
        <v>2.56</v>
      </c>
    </row>
    <row r="417" spans="1:11" x14ac:dyDescent="0.2">
      <c r="A417" s="11">
        <v>42788</v>
      </c>
      <c r="B417" s="10" t="s">
        <v>426</v>
      </c>
      <c r="C417" s="13">
        <v>0.2</v>
      </c>
      <c r="D417" s="10" t="s">
        <v>2037</v>
      </c>
      <c r="E417" s="10">
        <v>44.099997999999999</v>
      </c>
      <c r="F417" s="10">
        <v>83.976996999999997</v>
      </c>
      <c r="G417" s="10">
        <v>104.275002</v>
      </c>
      <c r="H417" s="10">
        <v>66.099997999999999</v>
      </c>
      <c r="I417" s="10">
        <v>0.94857999999999998</v>
      </c>
      <c r="J417" s="10">
        <v>106.18</v>
      </c>
      <c r="K417" s="10">
        <v>2.59</v>
      </c>
    </row>
    <row r="418" spans="1:11" x14ac:dyDescent="0.2">
      <c r="A418" s="11">
        <v>42789</v>
      </c>
      <c r="B418" s="10" t="s">
        <v>427</v>
      </c>
      <c r="C418" s="13">
        <v>0.19</v>
      </c>
      <c r="D418" s="10" t="s">
        <v>2038</v>
      </c>
      <c r="E418" s="10">
        <v>43.75</v>
      </c>
      <c r="F418" s="10">
        <v>85.580001999999993</v>
      </c>
      <c r="G418" s="10">
        <v>103.778999</v>
      </c>
      <c r="H418" s="10">
        <v>65.75</v>
      </c>
      <c r="I418" s="10">
        <v>0.94750000000000001</v>
      </c>
      <c r="J418" s="10">
        <v>103.43</v>
      </c>
      <c r="K418" s="10">
        <v>2.62</v>
      </c>
    </row>
    <row r="419" spans="1:11" x14ac:dyDescent="0.2">
      <c r="A419" s="11">
        <v>42790</v>
      </c>
      <c r="B419" s="10" t="s">
        <v>428</v>
      </c>
      <c r="C419" s="13">
        <v>0.19</v>
      </c>
      <c r="D419" s="10" t="s">
        <v>2039</v>
      </c>
      <c r="E419" s="10">
        <v>43.826000000000001</v>
      </c>
      <c r="F419" s="10">
        <v>86.345000999999996</v>
      </c>
      <c r="G419" s="10">
        <v>103.23400100000001</v>
      </c>
      <c r="H419" s="10">
        <v>65.949996999999996</v>
      </c>
      <c r="I419" s="10">
        <v>0.94477999999999995</v>
      </c>
      <c r="J419" s="10">
        <v>102.59</v>
      </c>
      <c r="K419" s="10">
        <v>2.63</v>
      </c>
    </row>
    <row r="420" spans="1:11" x14ac:dyDescent="0.2">
      <c r="A420" s="11">
        <v>42791</v>
      </c>
      <c r="B420" s="10" t="s">
        <v>429</v>
      </c>
      <c r="C420" s="13" t="e">
        <v>#N/A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  <c r="I420" s="10" t="e">
        <v>#N/A</v>
      </c>
      <c r="J420" s="10" t="e">
        <v>#N/A</v>
      </c>
      <c r="K420" s="10" t="e">
        <v>#N/A</v>
      </c>
    </row>
    <row r="421" spans="1:11" x14ac:dyDescent="0.2">
      <c r="A421" s="11">
        <v>42792</v>
      </c>
      <c r="B421" s="10" t="s">
        <v>430</v>
      </c>
      <c r="C421" s="13" t="e">
        <v>#N/A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  <c r="I421" s="10" t="e">
        <v>#N/A</v>
      </c>
      <c r="J421" s="10" t="e">
        <v>#N/A</v>
      </c>
      <c r="K421" s="10" t="e">
        <v>#N/A</v>
      </c>
    </row>
    <row r="422" spans="1:11" x14ac:dyDescent="0.2">
      <c r="A422" s="11">
        <v>42793</v>
      </c>
      <c r="B422" s="10" t="s">
        <v>431</v>
      </c>
      <c r="C422" s="13">
        <v>0.18</v>
      </c>
      <c r="D422" s="10" t="s">
        <v>2040</v>
      </c>
      <c r="E422" s="10">
        <v>43.472000000000001</v>
      </c>
      <c r="F422" s="10">
        <v>86.503997999999996</v>
      </c>
      <c r="G422" s="10">
        <v>103.943001</v>
      </c>
      <c r="H422" s="10">
        <v>65.519997000000004</v>
      </c>
      <c r="I422" s="10">
        <v>0.94762000000000002</v>
      </c>
      <c r="J422" s="10">
        <v>102.64</v>
      </c>
      <c r="K422" s="10">
        <v>2.69</v>
      </c>
    </row>
    <row r="423" spans="1:11" x14ac:dyDescent="0.2">
      <c r="A423" s="11">
        <v>42794</v>
      </c>
      <c r="B423" s="10" t="s">
        <v>432</v>
      </c>
      <c r="C423" s="13" t="e">
        <v>#N/A</v>
      </c>
      <c r="D423" s="10" t="s">
        <v>2041</v>
      </c>
      <c r="E423" s="10">
        <v>43.715000000000003</v>
      </c>
      <c r="F423" s="10">
        <v>86.464995999999999</v>
      </c>
      <c r="G423" s="10">
        <v>103.89099899999999</v>
      </c>
      <c r="H423" s="10">
        <v>65.319999999999993</v>
      </c>
      <c r="I423" s="10">
        <v>0.94479999999999997</v>
      </c>
      <c r="J423" s="10">
        <v>102.15</v>
      </c>
      <c r="K423" s="10">
        <v>2.77</v>
      </c>
    </row>
    <row r="424" spans="1:11" x14ac:dyDescent="0.2">
      <c r="A424" s="11">
        <v>42795</v>
      </c>
      <c r="B424" s="10" t="s">
        <v>433</v>
      </c>
      <c r="C424" s="13">
        <v>0.18</v>
      </c>
      <c r="D424" s="10" t="s">
        <v>2042</v>
      </c>
      <c r="E424" s="10">
        <v>44.5</v>
      </c>
      <c r="F424" s="10">
        <v>87.498001000000002</v>
      </c>
      <c r="G424" s="10">
        <v>105.393997</v>
      </c>
      <c r="H424" s="10">
        <v>65.569999999999993</v>
      </c>
      <c r="I424" s="10">
        <v>0.94615000000000005</v>
      </c>
      <c r="J424" s="10">
        <v>103.92</v>
      </c>
      <c r="K424" s="10">
        <v>2.8</v>
      </c>
    </row>
    <row r="425" spans="1:11" x14ac:dyDescent="0.2">
      <c r="A425" s="11">
        <v>42796</v>
      </c>
      <c r="B425" s="10" t="s">
        <v>434</v>
      </c>
      <c r="C425" s="13">
        <v>0.19</v>
      </c>
      <c r="D425" s="10" t="s">
        <v>2043</v>
      </c>
      <c r="E425" s="10">
        <v>44.599997999999999</v>
      </c>
      <c r="F425" s="10">
        <v>86.638999999999996</v>
      </c>
      <c r="G425" s="10">
        <v>105.18800400000001</v>
      </c>
      <c r="H425" s="10">
        <v>65.209998999999996</v>
      </c>
      <c r="I425" s="10">
        <v>0.94913999999999998</v>
      </c>
      <c r="J425" s="10">
        <v>104.51</v>
      </c>
      <c r="K425" s="10">
        <v>2.8</v>
      </c>
    </row>
    <row r="426" spans="1:11" x14ac:dyDescent="0.2">
      <c r="A426" s="11">
        <v>42797</v>
      </c>
      <c r="B426" s="10" t="s">
        <v>435</v>
      </c>
      <c r="C426" s="13">
        <v>0.19</v>
      </c>
      <c r="D426" s="10" t="s">
        <v>2044</v>
      </c>
      <c r="E426" s="10">
        <v>44.759998000000003</v>
      </c>
      <c r="F426" s="10">
        <v>85.036002999999994</v>
      </c>
      <c r="G426" s="10">
        <v>105.099998</v>
      </c>
      <c r="H426" s="10">
        <v>65.029999000000004</v>
      </c>
      <c r="I426" s="10">
        <v>0.95150000000000001</v>
      </c>
      <c r="J426" s="10">
        <v>104.95</v>
      </c>
      <c r="K426" s="10">
        <v>2.83</v>
      </c>
    </row>
    <row r="427" spans="1:11" x14ac:dyDescent="0.2">
      <c r="A427" s="11">
        <v>42798</v>
      </c>
      <c r="B427" s="10" t="s">
        <v>436</v>
      </c>
      <c r="C427" s="13" t="e">
        <v>#N/A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  <c r="I427" s="10" t="e">
        <v>#N/A</v>
      </c>
      <c r="J427" s="10" t="e">
        <v>#N/A</v>
      </c>
      <c r="K427" s="10" t="e">
        <v>#N/A</v>
      </c>
    </row>
    <row r="428" spans="1:11" x14ac:dyDescent="0.2">
      <c r="A428" s="11">
        <v>42799</v>
      </c>
      <c r="B428" s="10" t="s">
        <v>437</v>
      </c>
      <c r="C428" s="13" t="e">
        <v>#N/A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  <c r="I428" s="10" t="e">
        <v>#N/A</v>
      </c>
      <c r="J428" s="10" t="e">
        <v>#N/A</v>
      </c>
      <c r="K428" s="10" t="e">
        <v>#N/A</v>
      </c>
    </row>
    <row r="429" spans="1:11" x14ac:dyDescent="0.2">
      <c r="A429" s="11">
        <v>42800</v>
      </c>
      <c r="B429" s="10" t="s">
        <v>438</v>
      </c>
      <c r="C429" s="13">
        <v>0.18</v>
      </c>
      <c r="D429" s="10" t="s">
        <v>2045</v>
      </c>
      <c r="E429" s="10">
        <v>45.495998</v>
      </c>
      <c r="F429" s="10">
        <v>84.529999000000004</v>
      </c>
      <c r="G429" s="10">
        <v>104.470001</v>
      </c>
      <c r="H429" s="10">
        <v>64.5</v>
      </c>
      <c r="I429" s="10">
        <v>0.94157999999999997</v>
      </c>
      <c r="J429" s="10">
        <v>105.05</v>
      </c>
      <c r="K429" s="10">
        <v>2.9</v>
      </c>
    </row>
    <row r="430" spans="1:11" x14ac:dyDescent="0.2">
      <c r="A430" s="11">
        <v>42801</v>
      </c>
      <c r="B430" s="10" t="s">
        <v>439</v>
      </c>
      <c r="C430" s="13">
        <v>0.17</v>
      </c>
      <c r="D430" s="10" t="s">
        <v>2046</v>
      </c>
      <c r="E430" s="10">
        <v>45.381999999999998</v>
      </c>
      <c r="F430" s="10">
        <v>84.585999000000001</v>
      </c>
      <c r="G430" s="10">
        <v>104.314003</v>
      </c>
      <c r="H430" s="10">
        <v>64.019997000000004</v>
      </c>
      <c r="I430" s="10">
        <v>0.94525000000000003</v>
      </c>
      <c r="J430" s="10">
        <v>105.45</v>
      </c>
      <c r="K430" s="10">
        <v>2.82</v>
      </c>
    </row>
    <row r="431" spans="1:11" x14ac:dyDescent="0.2">
      <c r="A431" s="11">
        <v>42802</v>
      </c>
      <c r="B431" s="10" t="s">
        <v>440</v>
      </c>
      <c r="C431" s="13">
        <v>0.17</v>
      </c>
      <c r="D431" s="10" t="s">
        <v>2047</v>
      </c>
      <c r="E431" s="10">
        <v>45.910998999999997</v>
      </c>
      <c r="F431" s="10">
        <v>83.502998000000005</v>
      </c>
      <c r="G431" s="10">
        <v>105.25</v>
      </c>
      <c r="H431" s="10">
        <v>64.080001999999993</v>
      </c>
      <c r="I431" s="10">
        <v>0.94606000000000001</v>
      </c>
      <c r="J431" s="10">
        <v>104.36</v>
      </c>
      <c r="K431" s="10">
        <v>2.9</v>
      </c>
    </row>
    <row r="432" spans="1:11" x14ac:dyDescent="0.2">
      <c r="A432" s="11">
        <v>42803</v>
      </c>
      <c r="B432" s="10" t="s">
        <v>441</v>
      </c>
      <c r="C432" s="13">
        <v>0.17</v>
      </c>
      <c r="D432" s="10" t="s">
        <v>2048</v>
      </c>
      <c r="E432" s="10">
        <v>45.990001999999997</v>
      </c>
      <c r="F432" s="10">
        <v>84.813004000000006</v>
      </c>
      <c r="G432" s="10">
        <v>104.82</v>
      </c>
      <c r="H432" s="10">
        <v>63.810001</v>
      </c>
      <c r="I432" s="10">
        <v>0.94810000000000005</v>
      </c>
      <c r="J432" s="10">
        <v>104.17</v>
      </c>
      <c r="K432" s="10">
        <v>2.97</v>
      </c>
    </row>
    <row r="433" spans="1:11" x14ac:dyDescent="0.2">
      <c r="A433" s="11">
        <v>42804</v>
      </c>
      <c r="B433" s="10" t="s">
        <v>442</v>
      </c>
      <c r="C433" s="13" t="e">
        <v>#N/A</v>
      </c>
      <c r="D433" s="10" t="s">
        <v>2049</v>
      </c>
      <c r="E433" s="10">
        <v>47.150002000000001</v>
      </c>
      <c r="F433" s="10">
        <v>83.546997000000005</v>
      </c>
      <c r="G433" s="10">
        <v>103.74400300000001</v>
      </c>
      <c r="H433" s="10">
        <v>64.309997999999993</v>
      </c>
      <c r="I433" s="10">
        <v>0.94532000000000005</v>
      </c>
      <c r="J433" s="10">
        <v>105.05</v>
      </c>
      <c r="K433" s="10">
        <v>3.01</v>
      </c>
    </row>
    <row r="434" spans="1:11" x14ac:dyDescent="0.2">
      <c r="A434" s="11">
        <v>42805</v>
      </c>
      <c r="B434" s="10" t="s">
        <v>443</v>
      </c>
      <c r="C434" s="13" t="e">
        <v>#N/A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  <c r="I434" s="10" t="e">
        <v>#N/A</v>
      </c>
      <c r="J434" s="10" t="e">
        <v>#N/A</v>
      </c>
      <c r="K434" s="10" t="e">
        <v>#N/A</v>
      </c>
    </row>
    <row r="435" spans="1:11" x14ac:dyDescent="0.2">
      <c r="A435" s="11">
        <v>42806</v>
      </c>
      <c r="B435" s="10" t="s">
        <v>444</v>
      </c>
      <c r="C435" s="13" t="e">
        <v>#N/A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  <c r="I435" s="10" t="e">
        <v>#N/A</v>
      </c>
      <c r="J435" s="10" t="e">
        <v>#N/A</v>
      </c>
      <c r="K435" s="10" t="e">
        <v>#N/A</v>
      </c>
    </row>
    <row r="436" spans="1:11" x14ac:dyDescent="0.2">
      <c r="A436" s="11">
        <v>42807</v>
      </c>
      <c r="B436" s="10" t="s">
        <v>445</v>
      </c>
      <c r="C436" s="13">
        <v>0.17</v>
      </c>
      <c r="D436" s="10" t="s">
        <v>2050</v>
      </c>
      <c r="E436" s="10">
        <v>48.900002000000001</v>
      </c>
      <c r="F436" s="10">
        <v>82.532996999999995</v>
      </c>
      <c r="G436" s="10">
        <v>104.349998</v>
      </c>
      <c r="H436" s="10">
        <v>64.379997000000003</v>
      </c>
      <c r="I436" s="10">
        <v>0.93545</v>
      </c>
      <c r="J436" s="10">
        <v>105.54</v>
      </c>
      <c r="K436" s="10">
        <v>3.04</v>
      </c>
    </row>
    <row r="437" spans="1:11" x14ac:dyDescent="0.2">
      <c r="A437" s="11">
        <v>42808</v>
      </c>
      <c r="B437" s="10" t="s">
        <v>446</v>
      </c>
      <c r="C437" s="13">
        <v>0.17</v>
      </c>
      <c r="D437" s="10" t="s">
        <v>2051</v>
      </c>
      <c r="E437" s="10">
        <v>48.349997999999999</v>
      </c>
      <c r="F437" s="10">
        <v>83.138000000000005</v>
      </c>
      <c r="G437" s="10">
        <v>106.01799800000001</v>
      </c>
      <c r="H437" s="10">
        <v>63.950001</v>
      </c>
      <c r="I437" s="10">
        <v>0.93884000000000001</v>
      </c>
      <c r="J437" s="10">
        <v>105.54</v>
      </c>
      <c r="K437" s="10">
        <v>2.94</v>
      </c>
    </row>
    <row r="438" spans="1:11" x14ac:dyDescent="0.2">
      <c r="A438" s="11">
        <v>42809</v>
      </c>
      <c r="B438" s="10" t="s">
        <v>447</v>
      </c>
      <c r="C438" s="13">
        <v>0.17</v>
      </c>
      <c r="D438" s="10" t="s">
        <v>2052</v>
      </c>
      <c r="E438" s="10">
        <v>48.818001000000002</v>
      </c>
      <c r="F438" s="10">
        <v>83.720000999999996</v>
      </c>
      <c r="G438" s="10">
        <v>105.358002</v>
      </c>
      <c r="H438" s="10">
        <v>63.91</v>
      </c>
      <c r="I438" s="10">
        <v>0.94228999999999996</v>
      </c>
      <c r="J438" s="10">
        <v>104.61</v>
      </c>
      <c r="K438" s="10">
        <v>2.98</v>
      </c>
    </row>
    <row r="439" spans="1:11" x14ac:dyDescent="0.2">
      <c r="A439" s="11">
        <v>42810</v>
      </c>
      <c r="B439" s="10" t="s">
        <v>448</v>
      </c>
      <c r="C439" s="13">
        <v>0.17</v>
      </c>
      <c r="D439" s="10" t="s">
        <v>2053</v>
      </c>
      <c r="E439" s="10">
        <v>49.540000999999997</v>
      </c>
      <c r="F439" s="10">
        <v>83.940002000000007</v>
      </c>
      <c r="G439" s="10">
        <v>104.37799800000001</v>
      </c>
      <c r="H439" s="10">
        <v>63.82</v>
      </c>
      <c r="I439" s="10">
        <v>0.93128</v>
      </c>
      <c r="J439" s="10">
        <v>105.3</v>
      </c>
      <c r="K439" s="10">
        <v>2.9</v>
      </c>
    </row>
    <row r="440" spans="1:11" x14ac:dyDescent="0.2">
      <c r="A440" s="11">
        <v>42811</v>
      </c>
      <c r="B440" s="10" t="s">
        <v>449</v>
      </c>
      <c r="C440" s="13">
        <v>0.17</v>
      </c>
      <c r="D440" s="10" t="s">
        <v>2032</v>
      </c>
      <c r="E440" s="10">
        <v>49.505001</v>
      </c>
      <c r="F440" s="10">
        <v>81.880996999999994</v>
      </c>
      <c r="G440" s="10">
        <v>103.654999</v>
      </c>
      <c r="H440" s="10">
        <v>63.869999</v>
      </c>
      <c r="I440" s="10">
        <v>0.92810000000000004</v>
      </c>
      <c r="J440" s="10">
        <v>105.15</v>
      </c>
      <c r="K440" s="10">
        <v>2.95</v>
      </c>
    </row>
    <row r="441" spans="1:11" x14ac:dyDescent="0.2">
      <c r="A441" s="11">
        <v>42812</v>
      </c>
      <c r="B441" s="10" t="s">
        <v>450</v>
      </c>
      <c r="C441" s="13" t="e">
        <v>#N/A</v>
      </c>
      <c r="D441" s="10" t="e">
        <v>#N/A</v>
      </c>
      <c r="E441" s="10" t="e">
        <v>#N/A</v>
      </c>
      <c r="F441" s="10" t="e">
        <v>#N/A</v>
      </c>
      <c r="G441" s="10" t="e">
        <v>#N/A</v>
      </c>
      <c r="H441" s="10" t="e">
        <v>#N/A</v>
      </c>
      <c r="I441" s="10" t="e">
        <v>#N/A</v>
      </c>
      <c r="J441" s="10" t="e">
        <v>#N/A</v>
      </c>
      <c r="K441" s="10" t="e">
        <v>#N/A</v>
      </c>
    </row>
    <row r="442" spans="1:11" x14ac:dyDescent="0.2">
      <c r="A442" s="11">
        <v>42813</v>
      </c>
      <c r="B442" s="10" t="s">
        <v>451</v>
      </c>
      <c r="C442" s="13" t="e">
        <v>#N/A</v>
      </c>
      <c r="D442" s="10" t="e">
        <v>#N/A</v>
      </c>
      <c r="E442" s="10" t="e">
        <v>#N/A</v>
      </c>
      <c r="F442" s="10" t="e">
        <v>#N/A</v>
      </c>
      <c r="G442" s="10" t="e">
        <v>#N/A</v>
      </c>
      <c r="H442" s="10" t="e">
        <v>#N/A</v>
      </c>
      <c r="I442" s="10" t="e">
        <v>#N/A</v>
      </c>
      <c r="J442" s="10" t="e">
        <v>#N/A</v>
      </c>
      <c r="K442" s="10" t="e">
        <v>#N/A</v>
      </c>
    </row>
    <row r="443" spans="1:11" x14ac:dyDescent="0.2">
      <c r="A443" s="11">
        <v>42814</v>
      </c>
      <c r="B443" s="10" t="s">
        <v>452</v>
      </c>
      <c r="C443" s="13">
        <v>0.17</v>
      </c>
      <c r="D443" s="10" t="s">
        <v>2054</v>
      </c>
      <c r="E443" s="10">
        <v>49.365001999999997</v>
      </c>
      <c r="F443" s="10">
        <v>86.5</v>
      </c>
      <c r="G443" s="10">
        <v>104.931999</v>
      </c>
      <c r="H443" s="10">
        <v>64.069999999999993</v>
      </c>
      <c r="I443" s="10">
        <v>0.93084</v>
      </c>
      <c r="J443" s="10">
        <v>104.56</v>
      </c>
      <c r="K443" s="10">
        <v>3.04</v>
      </c>
    </row>
    <row r="444" spans="1:11" x14ac:dyDescent="0.2">
      <c r="A444" s="11">
        <v>42815</v>
      </c>
      <c r="B444" s="10" t="s">
        <v>453</v>
      </c>
      <c r="C444" s="13">
        <v>0.16</v>
      </c>
      <c r="D444" s="10" t="s">
        <v>2055</v>
      </c>
      <c r="E444" s="10">
        <v>47.799999</v>
      </c>
      <c r="F444" s="10">
        <v>86.699996999999996</v>
      </c>
      <c r="G444" s="10">
        <v>103.386002</v>
      </c>
      <c r="H444" s="10">
        <v>63.73</v>
      </c>
      <c r="I444" s="10">
        <v>0.93130000000000002</v>
      </c>
      <c r="J444" s="10">
        <v>103.72</v>
      </c>
      <c r="K444" s="10">
        <v>3.09</v>
      </c>
    </row>
    <row r="445" spans="1:11" x14ac:dyDescent="0.2">
      <c r="A445" s="11">
        <v>42816</v>
      </c>
      <c r="B445" s="10" t="s">
        <v>454</v>
      </c>
      <c r="C445" s="13">
        <v>0.16</v>
      </c>
      <c r="D445" s="10" t="s">
        <v>2056</v>
      </c>
      <c r="E445" s="10">
        <v>48.900002000000001</v>
      </c>
      <c r="F445" s="10">
        <v>87.136002000000005</v>
      </c>
      <c r="G445" s="10">
        <v>103.445999</v>
      </c>
      <c r="H445" s="10">
        <v>63.32</v>
      </c>
      <c r="I445" s="10">
        <v>0.92486000000000002</v>
      </c>
      <c r="J445" s="10">
        <v>103.38</v>
      </c>
      <c r="K445" s="10">
        <v>3.01</v>
      </c>
    </row>
    <row r="446" spans="1:11" x14ac:dyDescent="0.2">
      <c r="A446" s="11">
        <v>42817</v>
      </c>
      <c r="B446" s="10" t="s">
        <v>455</v>
      </c>
      <c r="C446" s="13">
        <v>0.17</v>
      </c>
      <c r="D446" s="10" t="s">
        <v>2057</v>
      </c>
      <c r="E446" s="10">
        <v>48.222000000000001</v>
      </c>
      <c r="F446" s="10">
        <v>87.935997</v>
      </c>
      <c r="G446" s="10">
        <v>104.459999</v>
      </c>
      <c r="H446" s="10">
        <v>63.18</v>
      </c>
      <c r="I446" s="10">
        <v>0.92676999999999998</v>
      </c>
      <c r="J446" s="10">
        <v>105.25</v>
      </c>
      <c r="K446" s="10">
        <v>3.05</v>
      </c>
    </row>
    <row r="447" spans="1:11" x14ac:dyDescent="0.2">
      <c r="A447" s="11">
        <v>42818</v>
      </c>
      <c r="B447" s="10" t="s">
        <v>456</v>
      </c>
      <c r="C447" s="13">
        <v>0.17</v>
      </c>
      <c r="D447" s="10" t="s">
        <v>2058</v>
      </c>
      <c r="E447" s="10">
        <v>48.549999</v>
      </c>
      <c r="F447" s="10">
        <v>88.620002999999997</v>
      </c>
      <c r="G447" s="10">
        <v>103.503998</v>
      </c>
      <c r="H447" s="10">
        <v>63.580002</v>
      </c>
      <c r="I447" s="10">
        <v>0.92730999999999997</v>
      </c>
      <c r="J447" s="10">
        <v>105.3</v>
      </c>
      <c r="K447" s="10">
        <v>3.08</v>
      </c>
    </row>
    <row r="448" spans="1:11" x14ac:dyDescent="0.2">
      <c r="A448" s="11">
        <v>42819</v>
      </c>
      <c r="B448" s="10" t="s">
        <v>457</v>
      </c>
      <c r="C448" s="13" t="e">
        <v>#N/A</v>
      </c>
      <c r="D448" s="10" t="e">
        <v>#N/A</v>
      </c>
      <c r="E448" s="10" t="e">
        <v>#N/A</v>
      </c>
      <c r="F448" s="10" t="e">
        <v>#N/A</v>
      </c>
      <c r="G448" s="10" t="e">
        <v>#N/A</v>
      </c>
      <c r="H448" s="10" t="e">
        <v>#N/A</v>
      </c>
      <c r="I448" s="10" t="e">
        <v>#N/A</v>
      </c>
      <c r="J448" s="10" t="e">
        <v>#N/A</v>
      </c>
      <c r="K448" s="10" t="e">
        <v>#N/A</v>
      </c>
    </row>
    <row r="449" spans="1:11" x14ac:dyDescent="0.2">
      <c r="A449" s="11">
        <v>42820</v>
      </c>
      <c r="B449" s="10" t="s">
        <v>458</v>
      </c>
      <c r="C449" s="13" t="e">
        <v>#N/A</v>
      </c>
      <c r="D449" s="10" t="e">
        <v>#N/A</v>
      </c>
      <c r="E449" s="10" t="e">
        <v>#N/A</v>
      </c>
      <c r="F449" s="10" t="e">
        <v>#N/A</v>
      </c>
      <c r="G449" s="10" t="e">
        <v>#N/A</v>
      </c>
      <c r="H449" s="10" t="e">
        <v>#N/A</v>
      </c>
      <c r="I449" s="10" t="e">
        <v>#N/A</v>
      </c>
      <c r="J449" s="10" t="e">
        <v>#N/A</v>
      </c>
      <c r="K449" s="10" t="e">
        <v>#N/A</v>
      </c>
    </row>
    <row r="450" spans="1:11" x14ac:dyDescent="0.2">
      <c r="A450" s="11">
        <v>42821</v>
      </c>
      <c r="B450" s="10" t="s">
        <v>459</v>
      </c>
      <c r="C450" s="13">
        <v>0.17</v>
      </c>
      <c r="D450" s="10" t="s">
        <v>2059</v>
      </c>
      <c r="E450" s="10">
        <v>48.563999000000003</v>
      </c>
      <c r="F450" s="10">
        <v>86.763999999999996</v>
      </c>
      <c r="G450" s="10">
        <v>103.542</v>
      </c>
      <c r="H450" s="10">
        <v>63.509998000000003</v>
      </c>
      <c r="I450" s="10">
        <v>0.92169999999999996</v>
      </c>
      <c r="J450" s="10">
        <v>104.9</v>
      </c>
      <c r="K450" s="10">
        <v>3.05</v>
      </c>
    </row>
    <row r="451" spans="1:11" x14ac:dyDescent="0.2">
      <c r="A451" s="11">
        <v>42822</v>
      </c>
      <c r="B451" s="10" t="s">
        <v>460</v>
      </c>
      <c r="C451" s="13">
        <v>0.17</v>
      </c>
      <c r="D451" s="10" t="s">
        <v>2060</v>
      </c>
      <c r="E451" s="10">
        <v>49.787998000000002</v>
      </c>
      <c r="F451" s="10">
        <v>87.449996999999996</v>
      </c>
      <c r="G451" s="10">
        <v>104.030998</v>
      </c>
      <c r="H451" s="10">
        <v>64.470000999999996</v>
      </c>
      <c r="I451" s="10">
        <v>0.92073000000000005</v>
      </c>
      <c r="J451" s="10">
        <v>105.2</v>
      </c>
      <c r="K451" s="10">
        <v>3.1</v>
      </c>
    </row>
    <row r="452" spans="1:11" x14ac:dyDescent="0.2">
      <c r="A452" s="11">
        <v>42823</v>
      </c>
      <c r="B452" s="10" t="s">
        <v>461</v>
      </c>
      <c r="C452" s="13">
        <v>0.16</v>
      </c>
      <c r="D452" s="10" t="s">
        <v>2061</v>
      </c>
      <c r="E452" s="10">
        <v>50.369999</v>
      </c>
      <c r="F452" s="10">
        <v>89.946999000000005</v>
      </c>
      <c r="G452" s="10">
        <v>104.391998</v>
      </c>
      <c r="H452" s="10">
        <v>64.050003000000004</v>
      </c>
      <c r="I452" s="10">
        <v>0.92440999999999995</v>
      </c>
      <c r="J452" s="10">
        <v>105.2</v>
      </c>
      <c r="K452" s="10">
        <v>3.14</v>
      </c>
    </row>
    <row r="453" spans="1:11" x14ac:dyDescent="0.2">
      <c r="A453" s="11">
        <v>42824</v>
      </c>
      <c r="B453" s="10" t="s">
        <v>462</v>
      </c>
      <c r="C453" s="13">
        <v>0.16</v>
      </c>
      <c r="D453" s="10" t="s">
        <v>2062</v>
      </c>
      <c r="E453" s="10">
        <v>51.5</v>
      </c>
      <c r="F453" s="10">
        <v>88.805000000000007</v>
      </c>
      <c r="G453" s="10">
        <v>105.644997</v>
      </c>
      <c r="H453" s="10">
        <v>64.019997000000004</v>
      </c>
      <c r="I453" s="10">
        <v>0.9294</v>
      </c>
      <c r="J453" s="10">
        <v>105.1</v>
      </c>
      <c r="K453" s="10">
        <v>3.19</v>
      </c>
    </row>
    <row r="454" spans="1:11" x14ac:dyDescent="0.2">
      <c r="A454" s="11">
        <v>42825</v>
      </c>
      <c r="B454" s="10" t="s">
        <v>463</v>
      </c>
      <c r="C454" s="13">
        <v>0.16</v>
      </c>
      <c r="D454" s="10" t="s">
        <v>2063</v>
      </c>
      <c r="E454" s="10">
        <v>52.099997999999999</v>
      </c>
      <c r="F454" s="10">
        <v>88.578002999999995</v>
      </c>
      <c r="G454" s="10">
        <v>105.74400300000001</v>
      </c>
      <c r="H454" s="10">
        <v>63.900002000000001</v>
      </c>
      <c r="I454" s="10">
        <v>0.93571000000000004</v>
      </c>
      <c r="J454" s="10">
        <v>106.33</v>
      </c>
      <c r="K454" s="10">
        <v>3.19</v>
      </c>
    </row>
    <row r="455" spans="1:11" x14ac:dyDescent="0.2">
      <c r="A455" s="11">
        <v>42826</v>
      </c>
      <c r="B455" s="10" t="s">
        <v>464</v>
      </c>
      <c r="C455" s="13" t="e">
        <v>#N/A</v>
      </c>
      <c r="D455" s="10" t="e">
        <v>#N/A</v>
      </c>
      <c r="E455" s="10" t="e">
        <v>#N/A</v>
      </c>
      <c r="F455" s="10" t="e">
        <v>#N/A</v>
      </c>
      <c r="G455" s="10" t="e">
        <v>#N/A</v>
      </c>
      <c r="H455" s="10" t="e">
        <v>#N/A</v>
      </c>
      <c r="I455" s="10" t="e">
        <v>#N/A</v>
      </c>
      <c r="J455" s="10" t="e">
        <v>#N/A</v>
      </c>
      <c r="K455" s="10" t="e">
        <v>#N/A</v>
      </c>
    </row>
    <row r="456" spans="1:11" x14ac:dyDescent="0.2">
      <c r="A456" s="11">
        <v>42827</v>
      </c>
      <c r="B456" s="10" t="s">
        <v>465</v>
      </c>
      <c r="C456" s="13" t="e">
        <v>#N/A</v>
      </c>
      <c r="D456" s="10" t="e">
        <v>#N/A</v>
      </c>
      <c r="E456" s="10" t="e">
        <v>#N/A</v>
      </c>
      <c r="F456" s="10" t="e">
        <v>#N/A</v>
      </c>
      <c r="G456" s="10" t="e">
        <v>#N/A</v>
      </c>
      <c r="H456" s="10" t="e">
        <v>#N/A</v>
      </c>
      <c r="I456" s="10" t="e">
        <v>#N/A</v>
      </c>
      <c r="J456" s="10" t="e">
        <v>#N/A</v>
      </c>
      <c r="K456" s="10" t="e">
        <v>#N/A</v>
      </c>
    </row>
    <row r="457" spans="1:11" x14ac:dyDescent="0.2">
      <c r="A457" s="11">
        <v>42828</v>
      </c>
      <c r="B457" s="10" t="s">
        <v>466</v>
      </c>
      <c r="C457" s="13">
        <v>0.16</v>
      </c>
      <c r="D457" s="10" t="s">
        <v>2064</v>
      </c>
      <c r="E457" s="10">
        <v>51.799999</v>
      </c>
      <c r="F457" s="10">
        <v>88.986999999999995</v>
      </c>
      <c r="G457" s="10">
        <v>106.084999</v>
      </c>
      <c r="H457" s="10">
        <v>63.549999</v>
      </c>
      <c r="I457" s="10">
        <v>0.93730999999999998</v>
      </c>
      <c r="J457" s="10">
        <v>106.08</v>
      </c>
      <c r="K457" s="10">
        <v>3.13</v>
      </c>
    </row>
    <row r="458" spans="1:11" x14ac:dyDescent="0.2">
      <c r="A458" s="11">
        <v>42829</v>
      </c>
      <c r="B458" s="10" t="s">
        <v>467</v>
      </c>
      <c r="C458" s="13">
        <v>0.15</v>
      </c>
      <c r="D458" s="10" t="s">
        <v>2065</v>
      </c>
      <c r="E458" s="10">
        <v>52.092998999999999</v>
      </c>
      <c r="F458" s="10">
        <v>87.481003000000001</v>
      </c>
      <c r="G458" s="10">
        <v>105.762001</v>
      </c>
      <c r="H458" s="10">
        <v>63.84</v>
      </c>
      <c r="I458" s="10">
        <v>0.93720000000000003</v>
      </c>
      <c r="J458" s="10">
        <v>105.79</v>
      </c>
      <c r="K458" s="10">
        <v>3.29</v>
      </c>
    </row>
    <row r="459" spans="1:11" x14ac:dyDescent="0.2">
      <c r="A459" s="11">
        <v>42830</v>
      </c>
      <c r="B459" s="10" t="s">
        <v>468</v>
      </c>
      <c r="C459" s="13">
        <v>0.15</v>
      </c>
      <c r="D459" s="10" t="s">
        <v>2066</v>
      </c>
      <c r="E459" s="10">
        <v>51.805999999999997</v>
      </c>
      <c r="F459" s="10">
        <v>87.336997999999994</v>
      </c>
      <c r="G459" s="10">
        <v>106.724998</v>
      </c>
      <c r="H459" s="10">
        <v>63.869999</v>
      </c>
      <c r="I459" s="10">
        <v>0.93630000000000002</v>
      </c>
      <c r="J459" s="10">
        <v>106.14</v>
      </c>
      <c r="K459" s="10">
        <v>3.27</v>
      </c>
    </row>
    <row r="460" spans="1:11" x14ac:dyDescent="0.2">
      <c r="A460" s="11">
        <v>42831</v>
      </c>
      <c r="B460" s="10" t="s">
        <v>469</v>
      </c>
      <c r="C460" s="13">
        <v>0.15</v>
      </c>
      <c r="D460" s="10" t="s">
        <v>2067</v>
      </c>
      <c r="E460" s="10">
        <v>52.700001</v>
      </c>
      <c r="F460" s="10">
        <v>86.363997999999995</v>
      </c>
      <c r="G460" s="10">
        <v>106.34200300000001</v>
      </c>
      <c r="H460" s="10">
        <v>64.550003000000004</v>
      </c>
      <c r="I460" s="10">
        <v>0.93698999999999999</v>
      </c>
      <c r="J460" s="10">
        <v>105.79</v>
      </c>
      <c r="K460" s="10">
        <v>3.33</v>
      </c>
    </row>
    <row r="461" spans="1:11" x14ac:dyDescent="0.2">
      <c r="A461" s="11">
        <v>42832</v>
      </c>
      <c r="B461" s="10" t="s">
        <v>470</v>
      </c>
      <c r="C461" s="13">
        <v>0.16</v>
      </c>
      <c r="D461" s="10" t="s">
        <v>2068</v>
      </c>
      <c r="E461" s="10">
        <v>53.298999999999999</v>
      </c>
      <c r="F461" s="10">
        <v>87.307998999999995</v>
      </c>
      <c r="G461" s="10">
        <v>106.261002</v>
      </c>
      <c r="H461" s="10">
        <v>64.279999000000004</v>
      </c>
      <c r="I461" s="10">
        <v>0.93944000000000005</v>
      </c>
      <c r="J461" s="10">
        <v>105.79</v>
      </c>
      <c r="K461" s="10">
        <v>3.26</v>
      </c>
    </row>
    <row r="462" spans="1:11" x14ac:dyDescent="0.2">
      <c r="A462" s="11">
        <v>42833</v>
      </c>
      <c r="B462" s="10" t="s">
        <v>471</v>
      </c>
      <c r="C462" s="13" t="e">
        <v>#N/A</v>
      </c>
      <c r="D462" s="10" t="e">
        <v>#N/A</v>
      </c>
      <c r="E462" s="10" t="e">
        <v>#N/A</v>
      </c>
      <c r="F462" s="10" t="e">
        <v>#N/A</v>
      </c>
      <c r="G462" s="10" t="e">
        <v>#N/A</v>
      </c>
      <c r="H462" s="10" t="e">
        <v>#N/A</v>
      </c>
      <c r="I462" s="10" t="e">
        <v>#N/A</v>
      </c>
      <c r="J462" s="10" t="e">
        <v>#N/A</v>
      </c>
      <c r="K462" s="10" t="e">
        <v>#N/A</v>
      </c>
    </row>
    <row r="463" spans="1:11" x14ac:dyDescent="0.2">
      <c r="A463" s="11">
        <v>42834</v>
      </c>
      <c r="B463" s="10" t="s">
        <v>472</v>
      </c>
      <c r="C463" s="13" t="e">
        <v>#N/A</v>
      </c>
      <c r="D463" s="10" t="e">
        <v>#N/A</v>
      </c>
      <c r="E463" s="10" t="e">
        <v>#N/A</v>
      </c>
      <c r="F463" s="10" t="e">
        <v>#N/A</v>
      </c>
      <c r="G463" s="10" t="e">
        <v>#N/A</v>
      </c>
      <c r="H463" s="10" t="e">
        <v>#N/A</v>
      </c>
      <c r="I463" s="10" t="e">
        <v>#N/A</v>
      </c>
      <c r="J463" s="10" t="e">
        <v>#N/A</v>
      </c>
      <c r="K463" s="10" t="e">
        <v>#N/A</v>
      </c>
    </row>
    <row r="464" spans="1:11" x14ac:dyDescent="0.2">
      <c r="A464" s="11">
        <v>42835</v>
      </c>
      <c r="B464" s="10" t="s">
        <v>473</v>
      </c>
      <c r="C464" s="13">
        <v>0.16</v>
      </c>
      <c r="D464" s="10" t="s">
        <v>2069</v>
      </c>
      <c r="E464" s="10">
        <v>53.719002000000003</v>
      </c>
      <c r="F464" s="10">
        <v>87.985000999999997</v>
      </c>
      <c r="G464" s="10">
        <v>105.952003</v>
      </c>
      <c r="H464" s="10">
        <v>64.129997000000003</v>
      </c>
      <c r="I464" s="10">
        <v>0.94499999999999995</v>
      </c>
      <c r="J464" s="10">
        <v>104.95</v>
      </c>
      <c r="K464" s="10">
        <v>3.24</v>
      </c>
    </row>
    <row r="465" spans="1:11" x14ac:dyDescent="0.2">
      <c r="A465" s="11">
        <v>42836</v>
      </c>
      <c r="B465" s="10" t="s">
        <v>474</v>
      </c>
      <c r="C465" s="13">
        <v>0.16</v>
      </c>
      <c r="D465" s="10" t="s">
        <v>2070</v>
      </c>
      <c r="E465" s="10">
        <v>53.200001</v>
      </c>
      <c r="F465" s="10">
        <v>87.630996999999994</v>
      </c>
      <c r="G465" s="10">
        <v>106.654999</v>
      </c>
      <c r="H465" s="10">
        <v>64.150002000000001</v>
      </c>
      <c r="I465" s="10">
        <v>0.94360999999999995</v>
      </c>
      <c r="J465" s="10">
        <v>104.22</v>
      </c>
      <c r="K465" s="10">
        <v>3.15</v>
      </c>
    </row>
    <row r="466" spans="1:11" x14ac:dyDescent="0.2">
      <c r="A466" s="11">
        <v>42837</v>
      </c>
      <c r="B466" s="10" t="s">
        <v>475</v>
      </c>
      <c r="C466" s="13">
        <v>0.16</v>
      </c>
      <c r="D466" s="10" t="s">
        <v>2071</v>
      </c>
      <c r="E466" s="10">
        <v>53.201000000000001</v>
      </c>
      <c r="F466" s="10">
        <v>86.272002999999998</v>
      </c>
      <c r="G466" s="10">
        <v>106.431</v>
      </c>
      <c r="H466" s="10">
        <v>64.029999000000004</v>
      </c>
      <c r="I466" s="10">
        <v>0.94238999999999995</v>
      </c>
      <c r="J466" s="10">
        <v>104.56</v>
      </c>
      <c r="K466" s="10">
        <v>3.19</v>
      </c>
    </row>
    <row r="467" spans="1:11" x14ac:dyDescent="0.2">
      <c r="A467" s="11">
        <v>42838</v>
      </c>
      <c r="B467" s="10" t="s">
        <v>476</v>
      </c>
      <c r="C467" s="13">
        <v>0.16</v>
      </c>
      <c r="D467" s="10" t="s">
        <v>2072</v>
      </c>
      <c r="E467" s="10">
        <v>53.34</v>
      </c>
      <c r="F467" s="10">
        <v>85.75</v>
      </c>
      <c r="G467" s="10">
        <v>106.86599699999999</v>
      </c>
      <c r="H467" s="10">
        <v>63.790000999999997</v>
      </c>
      <c r="I467" s="10">
        <v>0.93715000000000004</v>
      </c>
      <c r="J467" s="10">
        <v>104.86</v>
      </c>
      <c r="K467" s="10">
        <v>3.23</v>
      </c>
    </row>
    <row r="468" spans="1:11" x14ac:dyDescent="0.2">
      <c r="A468" s="11">
        <v>42839</v>
      </c>
      <c r="B468" s="10" t="s">
        <v>477</v>
      </c>
      <c r="C468" s="13" t="e">
        <v>#N/A</v>
      </c>
      <c r="D468" s="10" t="e">
        <v>#N/A</v>
      </c>
      <c r="E468" s="10" t="e">
        <v>#N/A</v>
      </c>
      <c r="F468" s="10" t="e">
        <v>#N/A</v>
      </c>
      <c r="G468" s="10" t="e">
        <v>#N/A</v>
      </c>
      <c r="H468" s="10" t="e">
        <v>#N/A</v>
      </c>
      <c r="I468" s="10" t="e">
        <v>#N/A</v>
      </c>
      <c r="J468" s="10" t="e">
        <v>#N/A</v>
      </c>
      <c r="K468" s="10" t="e">
        <v>#N/A</v>
      </c>
    </row>
    <row r="469" spans="1:11" x14ac:dyDescent="0.2">
      <c r="A469" s="11">
        <v>42840</v>
      </c>
      <c r="B469" s="10" t="s">
        <v>478</v>
      </c>
      <c r="C469" s="13" t="e">
        <v>#N/A</v>
      </c>
      <c r="D469" s="10" t="e">
        <v>#N/A</v>
      </c>
      <c r="E469" s="10" t="e">
        <v>#N/A</v>
      </c>
      <c r="F469" s="10" t="e">
        <v>#N/A</v>
      </c>
      <c r="G469" s="10" t="e">
        <v>#N/A</v>
      </c>
      <c r="H469" s="10" t="e">
        <v>#N/A</v>
      </c>
      <c r="I469" s="10" t="e">
        <v>#N/A</v>
      </c>
      <c r="J469" s="10" t="e">
        <v>#N/A</v>
      </c>
      <c r="K469" s="10" t="e">
        <v>#N/A</v>
      </c>
    </row>
    <row r="470" spans="1:11" x14ac:dyDescent="0.2">
      <c r="A470" s="11">
        <v>42841</v>
      </c>
      <c r="B470" s="10" t="s">
        <v>479</v>
      </c>
      <c r="C470" s="13" t="e">
        <v>#N/A</v>
      </c>
      <c r="D470" s="10" t="e">
        <v>#N/A</v>
      </c>
      <c r="E470" s="10" t="e">
        <v>#N/A</v>
      </c>
      <c r="F470" s="10" t="e">
        <v>#N/A</v>
      </c>
      <c r="G470" s="10" t="e">
        <v>#N/A</v>
      </c>
      <c r="H470" s="10" t="e">
        <v>#N/A</v>
      </c>
      <c r="I470" s="10" t="e">
        <v>#N/A</v>
      </c>
      <c r="J470" s="10" t="e">
        <v>#N/A</v>
      </c>
      <c r="K470" s="10" t="e">
        <v>#N/A</v>
      </c>
    </row>
    <row r="471" spans="1:11" x14ac:dyDescent="0.2">
      <c r="A471" s="11">
        <v>42842</v>
      </c>
      <c r="B471" s="10" t="s">
        <v>480</v>
      </c>
      <c r="C471" s="13">
        <v>0.15</v>
      </c>
      <c r="D471" s="10" t="e">
        <v>#N/A</v>
      </c>
      <c r="E471" s="10" t="e">
        <v>#N/A</v>
      </c>
      <c r="F471" s="10" t="e">
        <v>#N/A</v>
      </c>
      <c r="G471" s="10" t="e">
        <v>#N/A</v>
      </c>
      <c r="H471" s="10" t="e">
        <v>#N/A</v>
      </c>
      <c r="I471" s="10" t="e">
        <v>#N/A</v>
      </c>
      <c r="J471" s="10" t="e">
        <v>#N/A</v>
      </c>
      <c r="K471" s="10">
        <v>3.16</v>
      </c>
    </row>
    <row r="472" spans="1:11" x14ac:dyDescent="0.2">
      <c r="A472" s="11">
        <v>42843</v>
      </c>
      <c r="B472" s="10" t="s">
        <v>481</v>
      </c>
      <c r="C472" s="13">
        <v>0.16</v>
      </c>
      <c r="D472" s="10" t="s">
        <v>2073</v>
      </c>
      <c r="E472" s="10">
        <v>51.647998999999999</v>
      </c>
      <c r="F472" s="10">
        <v>85.642998000000006</v>
      </c>
      <c r="G472" s="10">
        <v>105.853996</v>
      </c>
      <c r="H472" s="10">
        <v>63.959999000000003</v>
      </c>
      <c r="I472" s="10">
        <v>0.93945000000000001</v>
      </c>
      <c r="J472" s="10">
        <v>102.54</v>
      </c>
      <c r="K472" s="10">
        <v>3.15</v>
      </c>
    </row>
    <row r="473" spans="1:11" x14ac:dyDescent="0.2">
      <c r="A473" s="11">
        <v>42844</v>
      </c>
      <c r="B473" s="10" t="s">
        <v>482</v>
      </c>
      <c r="C473" s="13">
        <v>0.15</v>
      </c>
      <c r="D473" s="10" t="s">
        <v>2074</v>
      </c>
      <c r="E473" s="10">
        <v>53.076999999999998</v>
      </c>
      <c r="F473" s="10">
        <v>84.544998000000007</v>
      </c>
      <c r="G473" s="10">
        <v>107</v>
      </c>
      <c r="H473" s="10">
        <v>64.540001000000004</v>
      </c>
      <c r="I473" s="10">
        <v>0.93208000000000002</v>
      </c>
      <c r="J473" s="10">
        <v>102.84</v>
      </c>
      <c r="K473" s="10">
        <v>3.19</v>
      </c>
    </row>
    <row r="474" spans="1:11" x14ac:dyDescent="0.2">
      <c r="A474" s="11">
        <v>42845</v>
      </c>
      <c r="B474" s="10" t="s">
        <v>483</v>
      </c>
      <c r="C474" s="13">
        <v>0.15</v>
      </c>
      <c r="D474" s="10" t="s">
        <v>2075</v>
      </c>
      <c r="E474" s="10">
        <v>52.761001999999998</v>
      </c>
      <c r="F474" s="10">
        <v>85.130996999999994</v>
      </c>
      <c r="G474" s="10">
        <v>106.998001</v>
      </c>
      <c r="H474" s="10">
        <v>65.040001000000004</v>
      </c>
      <c r="I474" s="10">
        <v>0.93327000000000004</v>
      </c>
      <c r="J474" s="10">
        <v>102.74</v>
      </c>
      <c r="K474" s="10">
        <v>3.16</v>
      </c>
    </row>
    <row r="475" spans="1:11" x14ac:dyDescent="0.2">
      <c r="A475" s="11">
        <v>42846</v>
      </c>
      <c r="B475" s="10" t="s">
        <v>484</v>
      </c>
      <c r="C475" s="13">
        <v>0.15</v>
      </c>
      <c r="D475" s="10" t="s">
        <v>2076</v>
      </c>
      <c r="E475" s="10">
        <v>52.009998000000003</v>
      </c>
      <c r="F475" s="10">
        <v>85.805000000000007</v>
      </c>
      <c r="G475" s="10">
        <v>106.918999</v>
      </c>
      <c r="H475" s="10">
        <v>64.819999999999993</v>
      </c>
      <c r="I475" s="10">
        <v>0.93328</v>
      </c>
      <c r="J475" s="10">
        <v>103.53</v>
      </c>
      <c r="K475" s="10">
        <v>3.1</v>
      </c>
    </row>
    <row r="476" spans="1:11" x14ac:dyDescent="0.2">
      <c r="A476" s="11">
        <v>42847</v>
      </c>
      <c r="B476" s="10" t="s">
        <v>485</v>
      </c>
      <c r="C476" s="13" t="e">
        <v>#N/A</v>
      </c>
      <c r="D476" s="10" t="e">
        <v>#N/A</v>
      </c>
      <c r="E476" s="10" t="e">
        <v>#N/A</v>
      </c>
      <c r="F476" s="10" t="e">
        <v>#N/A</v>
      </c>
      <c r="G476" s="10" t="e">
        <v>#N/A</v>
      </c>
      <c r="H476" s="10" t="e">
        <v>#N/A</v>
      </c>
      <c r="I476" s="10" t="e">
        <v>#N/A</v>
      </c>
      <c r="J476" s="10" t="e">
        <v>#N/A</v>
      </c>
      <c r="K476" s="10" t="e">
        <v>#N/A</v>
      </c>
    </row>
    <row r="477" spans="1:11" x14ac:dyDescent="0.2">
      <c r="A477" s="11">
        <v>42848</v>
      </c>
      <c r="B477" s="10" t="s">
        <v>486</v>
      </c>
      <c r="C477" s="13" t="e">
        <v>#N/A</v>
      </c>
      <c r="D477" s="10" t="e">
        <v>#N/A</v>
      </c>
      <c r="E477" s="10" t="e">
        <v>#N/A</v>
      </c>
      <c r="F477" s="10" t="e">
        <v>#N/A</v>
      </c>
      <c r="G477" s="10" t="e">
        <v>#N/A</v>
      </c>
      <c r="H477" s="10" t="e">
        <v>#N/A</v>
      </c>
      <c r="I477" s="10" t="e">
        <v>#N/A</v>
      </c>
      <c r="J477" s="10" t="e">
        <v>#N/A</v>
      </c>
      <c r="K477" s="10" t="e">
        <v>#N/A</v>
      </c>
    </row>
    <row r="478" spans="1:11" x14ac:dyDescent="0.2">
      <c r="A478" s="11">
        <v>42849</v>
      </c>
      <c r="B478" s="10" t="s">
        <v>487</v>
      </c>
      <c r="C478" s="13">
        <v>0.14000000000000001</v>
      </c>
      <c r="D478" s="10" t="s">
        <v>2077</v>
      </c>
      <c r="E478" s="10">
        <v>53.233001999999999</v>
      </c>
      <c r="F478" s="10">
        <v>85.207999999999998</v>
      </c>
      <c r="G478" s="10">
        <v>105.050003</v>
      </c>
      <c r="H478" s="10">
        <v>65.720000999999996</v>
      </c>
      <c r="I478" s="10">
        <v>0.91962999999999995</v>
      </c>
      <c r="J478" s="10">
        <v>106.97</v>
      </c>
      <c r="K478" s="10">
        <v>3.07</v>
      </c>
    </row>
    <row r="479" spans="1:11" x14ac:dyDescent="0.2">
      <c r="A479" s="11">
        <v>42850</v>
      </c>
      <c r="B479" s="10" t="s">
        <v>488</v>
      </c>
      <c r="C479" s="13">
        <v>0.15</v>
      </c>
      <c r="D479" s="10" t="s">
        <v>2078</v>
      </c>
      <c r="E479" s="10">
        <v>53.551997999999998</v>
      </c>
      <c r="F479" s="10">
        <v>84.861000000000004</v>
      </c>
      <c r="G479" s="10">
        <v>105.541</v>
      </c>
      <c r="H479" s="10">
        <v>65.980002999999996</v>
      </c>
      <c r="I479" s="10">
        <v>0.9204</v>
      </c>
      <c r="J479" s="10">
        <v>106.72</v>
      </c>
      <c r="K479" s="10">
        <v>3.04</v>
      </c>
    </row>
    <row r="480" spans="1:11" x14ac:dyDescent="0.2">
      <c r="A480" s="11">
        <v>42851</v>
      </c>
      <c r="B480" s="10" t="s">
        <v>489</v>
      </c>
      <c r="C480" s="13">
        <v>0.14000000000000001</v>
      </c>
      <c r="D480" s="10" t="s">
        <v>2079</v>
      </c>
      <c r="E480" s="10">
        <v>53.969002000000003</v>
      </c>
      <c r="F480" s="10">
        <v>84.565002000000007</v>
      </c>
      <c r="G480" s="10">
        <v>106.606003</v>
      </c>
      <c r="H480" s="10">
        <v>65.879997000000003</v>
      </c>
      <c r="I480" s="10">
        <v>0.91505999999999998</v>
      </c>
      <c r="J480" s="10">
        <v>106.33</v>
      </c>
      <c r="K480" s="10">
        <v>3.14</v>
      </c>
    </row>
    <row r="481" spans="1:11" x14ac:dyDescent="0.2">
      <c r="A481" s="11">
        <v>42852</v>
      </c>
      <c r="B481" s="10" t="s">
        <v>490</v>
      </c>
      <c r="C481" s="13">
        <v>0.14000000000000001</v>
      </c>
      <c r="D481" s="10" t="s">
        <v>2080</v>
      </c>
      <c r="E481" s="10">
        <v>53.599997999999999</v>
      </c>
      <c r="F481" s="10">
        <v>85.064003</v>
      </c>
      <c r="G481" s="10">
        <v>106.662003</v>
      </c>
      <c r="H481" s="10">
        <v>66.010002</v>
      </c>
      <c r="I481" s="10">
        <v>0.91668000000000005</v>
      </c>
      <c r="J481" s="10">
        <v>110.86</v>
      </c>
      <c r="K481" s="10">
        <v>3.24</v>
      </c>
    </row>
    <row r="482" spans="1:11" x14ac:dyDescent="0.2">
      <c r="A482" s="11">
        <v>42853</v>
      </c>
      <c r="B482" s="10" t="s">
        <v>491</v>
      </c>
      <c r="C482" s="13">
        <v>0.14000000000000001</v>
      </c>
      <c r="D482" s="10" t="s">
        <v>2081</v>
      </c>
      <c r="E482" s="10">
        <v>54.433998000000003</v>
      </c>
      <c r="F482" s="10">
        <v>84</v>
      </c>
      <c r="G482" s="10">
        <v>105.804001</v>
      </c>
      <c r="H482" s="10">
        <v>65.75</v>
      </c>
      <c r="I482" s="10">
        <v>0.92044999999999999</v>
      </c>
      <c r="J482" s="10">
        <v>111.79</v>
      </c>
      <c r="K482" s="10">
        <v>3.28</v>
      </c>
    </row>
    <row r="483" spans="1:11" x14ac:dyDescent="0.2">
      <c r="A483" s="11">
        <v>42854</v>
      </c>
      <c r="B483" s="10" t="s">
        <v>492</v>
      </c>
      <c r="C483" s="13" t="e">
        <v>#N/A</v>
      </c>
      <c r="D483" s="10" t="e">
        <v>#N/A</v>
      </c>
      <c r="E483" s="10" t="e">
        <v>#N/A</v>
      </c>
      <c r="F483" s="10" t="e">
        <v>#N/A</v>
      </c>
      <c r="G483" s="10" t="e">
        <v>#N/A</v>
      </c>
      <c r="H483" s="10" t="e">
        <v>#N/A</v>
      </c>
      <c r="I483" s="10" t="e">
        <v>#N/A</v>
      </c>
      <c r="J483" s="10" t="e">
        <v>#N/A</v>
      </c>
      <c r="K483" s="10" t="e">
        <v>#N/A</v>
      </c>
    </row>
    <row r="484" spans="1:11" x14ac:dyDescent="0.2">
      <c r="A484" s="11">
        <v>42855</v>
      </c>
      <c r="B484" s="10" t="s">
        <v>493</v>
      </c>
      <c r="C484" s="13" t="e">
        <v>#N/A</v>
      </c>
      <c r="D484" s="10" t="e">
        <v>#N/A</v>
      </c>
      <c r="E484" s="10" t="e">
        <v>#N/A</v>
      </c>
      <c r="F484" s="10" t="e">
        <v>#N/A</v>
      </c>
      <c r="G484" s="10" t="e">
        <v>#N/A</v>
      </c>
      <c r="H484" s="10" t="e">
        <v>#N/A</v>
      </c>
      <c r="I484" s="10" t="e">
        <v>#N/A</v>
      </c>
      <c r="J484" s="10" t="e">
        <v>#N/A</v>
      </c>
      <c r="K484" s="10" t="e">
        <v>#N/A</v>
      </c>
    </row>
    <row r="485" spans="1:11" x14ac:dyDescent="0.2">
      <c r="A485" s="11">
        <v>42856</v>
      </c>
      <c r="B485" s="10" t="s">
        <v>494</v>
      </c>
      <c r="C485" s="13">
        <v>0.15</v>
      </c>
      <c r="D485" s="10" t="e">
        <v>#N/A</v>
      </c>
      <c r="E485" s="10" t="e">
        <v>#N/A</v>
      </c>
      <c r="F485" s="10" t="e">
        <v>#N/A</v>
      </c>
      <c r="G485" s="10" t="e">
        <v>#N/A</v>
      </c>
      <c r="H485" s="10" t="e">
        <v>#N/A</v>
      </c>
      <c r="I485" s="10" t="e">
        <v>#N/A</v>
      </c>
      <c r="J485" s="10" t="e">
        <v>#N/A</v>
      </c>
      <c r="K485" s="10">
        <v>3.22</v>
      </c>
    </row>
    <row r="486" spans="1:11" x14ac:dyDescent="0.2">
      <c r="A486" s="11">
        <v>42857</v>
      </c>
      <c r="B486" s="10" t="s">
        <v>495</v>
      </c>
      <c r="C486" s="13">
        <v>0.15</v>
      </c>
      <c r="D486" s="10" t="s">
        <v>2082</v>
      </c>
      <c r="E486" s="10">
        <v>54.990001999999997</v>
      </c>
      <c r="F486" s="10">
        <v>83.260002</v>
      </c>
      <c r="G486" s="10">
        <v>105.15100099999999</v>
      </c>
      <c r="H486" s="10">
        <v>66.339995999999999</v>
      </c>
      <c r="I486" s="10">
        <v>0.91668000000000005</v>
      </c>
      <c r="J486" s="10">
        <v>109.18</v>
      </c>
      <c r="K486" s="10">
        <v>3.2</v>
      </c>
    </row>
    <row r="487" spans="1:11" x14ac:dyDescent="0.2">
      <c r="A487" s="11">
        <v>42858</v>
      </c>
      <c r="B487" s="10" t="s">
        <v>496</v>
      </c>
      <c r="C487" s="13">
        <v>0.15</v>
      </c>
      <c r="D487" s="10" t="s">
        <v>2083</v>
      </c>
      <c r="E487" s="10">
        <v>54.014000000000003</v>
      </c>
      <c r="F487" s="10">
        <v>83.778000000000006</v>
      </c>
      <c r="G487" s="10">
        <v>102.405998</v>
      </c>
      <c r="H487" s="10">
        <v>68.25</v>
      </c>
      <c r="I487" s="10">
        <v>0.91444000000000003</v>
      </c>
      <c r="J487" s="10">
        <v>110.86</v>
      </c>
      <c r="K487" s="10">
        <v>3.23</v>
      </c>
    </row>
    <row r="488" spans="1:11" x14ac:dyDescent="0.2">
      <c r="A488" s="11">
        <v>42859</v>
      </c>
      <c r="B488" s="10" t="s">
        <v>497</v>
      </c>
      <c r="C488" s="13">
        <v>0.14000000000000001</v>
      </c>
      <c r="D488" s="10" t="s">
        <v>2084</v>
      </c>
      <c r="E488" s="10">
        <v>54.352001000000001</v>
      </c>
      <c r="F488" s="10">
        <v>84.435997</v>
      </c>
      <c r="G488" s="10">
        <v>101.18</v>
      </c>
      <c r="H488" s="10">
        <v>68.980002999999996</v>
      </c>
      <c r="I488" s="10">
        <v>0.91835999999999995</v>
      </c>
      <c r="J488" s="10">
        <v>111.89</v>
      </c>
      <c r="K488" s="10">
        <v>3.19</v>
      </c>
    </row>
    <row r="489" spans="1:11" x14ac:dyDescent="0.2">
      <c r="A489" s="11">
        <v>42860</v>
      </c>
      <c r="B489" s="10" t="s">
        <v>498</v>
      </c>
      <c r="C489" s="13">
        <v>0.14000000000000001</v>
      </c>
      <c r="D489" s="10" t="s">
        <v>2085</v>
      </c>
      <c r="E489" s="10">
        <v>54.709999000000003</v>
      </c>
      <c r="F489" s="10">
        <v>82.393996999999999</v>
      </c>
      <c r="G489" s="10">
        <v>101.25</v>
      </c>
      <c r="H489" s="10">
        <v>69.300003000000004</v>
      </c>
      <c r="I489" s="10">
        <v>0.91061999999999999</v>
      </c>
      <c r="J489" s="10">
        <v>113.27</v>
      </c>
      <c r="K489" s="10">
        <v>3.27</v>
      </c>
    </row>
    <row r="490" spans="1:11" x14ac:dyDescent="0.2">
      <c r="A490" s="11">
        <v>42861</v>
      </c>
      <c r="B490" s="10" t="s">
        <v>499</v>
      </c>
      <c r="C490" s="13" t="e">
        <v>#N/A</v>
      </c>
      <c r="D490" s="10" t="e">
        <v>#N/A</v>
      </c>
      <c r="E490" s="10" t="e">
        <v>#N/A</v>
      </c>
      <c r="F490" s="10" t="e">
        <v>#N/A</v>
      </c>
      <c r="G490" s="10" t="e">
        <v>#N/A</v>
      </c>
      <c r="H490" s="10" t="e">
        <v>#N/A</v>
      </c>
      <c r="I490" s="10" t="e">
        <v>#N/A</v>
      </c>
      <c r="J490" s="10" t="e">
        <v>#N/A</v>
      </c>
      <c r="K490" s="10" t="e">
        <v>#N/A</v>
      </c>
    </row>
    <row r="491" spans="1:11" x14ac:dyDescent="0.2">
      <c r="A491" s="11">
        <v>42862</v>
      </c>
      <c r="B491" s="10" t="s">
        <v>500</v>
      </c>
      <c r="C491" s="13" t="e">
        <v>#N/A</v>
      </c>
      <c r="D491" s="10" t="e">
        <v>#N/A</v>
      </c>
      <c r="E491" s="10" t="e">
        <v>#N/A</v>
      </c>
      <c r="F491" s="10" t="e">
        <v>#N/A</v>
      </c>
      <c r="G491" s="10" t="e">
        <v>#N/A</v>
      </c>
      <c r="H491" s="10" t="e">
        <v>#N/A</v>
      </c>
      <c r="I491" s="10" t="e">
        <v>#N/A</v>
      </c>
      <c r="J491" s="10" t="e">
        <v>#N/A</v>
      </c>
      <c r="K491" s="10" t="e">
        <v>#N/A</v>
      </c>
    </row>
    <row r="492" spans="1:11" x14ac:dyDescent="0.2">
      <c r="A492" s="11">
        <v>42863</v>
      </c>
      <c r="B492" s="10" t="s">
        <v>501</v>
      </c>
      <c r="C492" s="13">
        <v>0.14000000000000001</v>
      </c>
      <c r="D492" s="10" t="s">
        <v>2086</v>
      </c>
      <c r="E492" s="10">
        <v>54.900002000000001</v>
      </c>
      <c r="F492" s="10">
        <v>83.815002000000007</v>
      </c>
      <c r="G492" s="10">
        <v>102.12799800000001</v>
      </c>
      <c r="H492" s="10">
        <v>69.139999000000003</v>
      </c>
      <c r="I492" s="10">
        <v>0.91198000000000001</v>
      </c>
      <c r="J492" s="10">
        <v>113.42</v>
      </c>
      <c r="K492" s="10">
        <v>3.17</v>
      </c>
    </row>
    <row r="493" spans="1:11" x14ac:dyDescent="0.2">
      <c r="A493" s="11">
        <v>42864</v>
      </c>
      <c r="B493" s="10" t="s">
        <v>502</v>
      </c>
      <c r="C493" s="13" t="e">
        <v>#N/A</v>
      </c>
      <c r="D493" s="10" t="s">
        <v>2087</v>
      </c>
      <c r="E493" s="10">
        <v>55.099997999999999</v>
      </c>
      <c r="F493" s="10">
        <v>83.308998000000003</v>
      </c>
      <c r="G493" s="10">
        <v>102.720001</v>
      </c>
      <c r="H493" s="10">
        <v>68.760002</v>
      </c>
      <c r="I493" s="10">
        <v>0.91510000000000002</v>
      </c>
      <c r="J493" s="10">
        <v>113.86</v>
      </c>
      <c r="K493" s="10">
        <v>3.23</v>
      </c>
    </row>
    <row r="494" spans="1:11" x14ac:dyDescent="0.2">
      <c r="A494" s="11">
        <v>42865</v>
      </c>
      <c r="B494" s="10" t="s">
        <v>503</v>
      </c>
      <c r="C494" s="13">
        <v>0.15</v>
      </c>
      <c r="D494" s="10" t="s">
        <v>2088</v>
      </c>
      <c r="E494" s="10">
        <v>55.900002000000001</v>
      </c>
      <c r="F494" s="10">
        <v>85.203002999999995</v>
      </c>
      <c r="G494" s="10">
        <v>100.199997</v>
      </c>
      <c r="H494" s="10">
        <v>68.879997000000003</v>
      </c>
      <c r="I494" s="10">
        <v>0.91854000000000002</v>
      </c>
      <c r="J494" s="10">
        <v>114.45</v>
      </c>
      <c r="K494" s="10">
        <v>3.29</v>
      </c>
    </row>
    <row r="495" spans="1:11" x14ac:dyDescent="0.2">
      <c r="A495" s="11">
        <v>42866</v>
      </c>
      <c r="B495" s="10" t="s">
        <v>504</v>
      </c>
      <c r="C495" s="13">
        <v>0.15</v>
      </c>
      <c r="D495" s="10" t="s">
        <v>2089</v>
      </c>
      <c r="E495" s="10">
        <v>55.875</v>
      </c>
      <c r="F495" s="10">
        <v>85.143996999999999</v>
      </c>
      <c r="G495" s="10">
        <v>101.09200300000001</v>
      </c>
      <c r="H495" s="10">
        <v>69.129997000000003</v>
      </c>
      <c r="I495" s="10">
        <v>0.91990000000000005</v>
      </c>
      <c r="J495" s="10">
        <v>113.27</v>
      </c>
      <c r="K495" s="10">
        <v>3.38</v>
      </c>
    </row>
    <row r="496" spans="1:11" x14ac:dyDescent="0.2">
      <c r="A496" s="11">
        <v>42867</v>
      </c>
      <c r="B496" s="10" t="s">
        <v>505</v>
      </c>
      <c r="C496" s="13">
        <v>0.15</v>
      </c>
      <c r="D496" s="10" t="s">
        <v>2090</v>
      </c>
      <c r="E496" s="10">
        <v>55.330002</v>
      </c>
      <c r="F496" s="10">
        <v>84.254997000000003</v>
      </c>
      <c r="G496" s="10">
        <v>100.567001</v>
      </c>
      <c r="H496" s="10">
        <v>68.900002000000001</v>
      </c>
      <c r="I496" s="10">
        <v>0.92039000000000004</v>
      </c>
      <c r="J496" s="10">
        <v>114.89</v>
      </c>
      <c r="K496" s="10">
        <v>3.42</v>
      </c>
    </row>
    <row r="497" spans="1:11" x14ac:dyDescent="0.2">
      <c r="A497" s="11">
        <v>42868</v>
      </c>
      <c r="B497" s="10" t="s">
        <v>506</v>
      </c>
      <c r="C497" s="13" t="e">
        <v>#N/A</v>
      </c>
      <c r="D497" s="10" t="e">
        <v>#N/A</v>
      </c>
      <c r="E497" s="10" t="e">
        <v>#N/A</v>
      </c>
      <c r="F497" s="10" t="e">
        <v>#N/A</v>
      </c>
      <c r="G497" s="10" t="e">
        <v>#N/A</v>
      </c>
      <c r="H497" s="10" t="e">
        <v>#N/A</v>
      </c>
      <c r="I497" s="10" t="e">
        <v>#N/A</v>
      </c>
      <c r="J497" s="10" t="e">
        <v>#N/A</v>
      </c>
      <c r="K497" s="10" t="e">
        <v>#N/A</v>
      </c>
    </row>
    <row r="498" spans="1:11" x14ac:dyDescent="0.2">
      <c r="A498" s="11">
        <v>42869</v>
      </c>
      <c r="B498" s="10" t="s">
        <v>507</v>
      </c>
      <c r="C498" s="13" t="e">
        <v>#N/A</v>
      </c>
      <c r="D498" s="10" t="e">
        <v>#N/A</v>
      </c>
      <c r="E498" s="10" t="e">
        <v>#N/A</v>
      </c>
      <c r="F498" s="10" t="e">
        <v>#N/A</v>
      </c>
      <c r="G498" s="10" t="e">
        <v>#N/A</v>
      </c>
      <c r="H498" s="10" t="e">
        <v>#N/A</v>
      </c>
      <c r="I498" s="10" t="e">
        <v>#N/A</v>
      </c>
      <c r="J498" s="10" t="e">
        <v>#N/A</v>
      </c>
      <c r="K498" s="10" t="e">
        <v>#N/A</v>
      </c>
    </row>
    <row r="499" spans="1:11" x14ac:dyDescent="0.2">
      <c r="A499" s="11">
        <v>42870</v>
      </c>
      <c r="B499" s="10" t="s">
        <v>508</v>
      </c>
      <c r="C499" s="13">
        <v>0.15</v>
      </c>
      <c r="D499" s="10" t="s">
        <v>2091</v>
      </c>
      <c r="E499" s="10">
        <v>56.326000000000001</v>
      </c>
      <c r="F499" s="10">
        <v>84.474997999999999</v>
      </c>
      <c r="G499" s="10">
        <v>100.02600099999999</v>
      </c>
      <c r="H499" s="10">
        <v>69.220000999999996</v>
      </c>
      <c r="I499" s="10">
        <v>0.91513999999999995</v>
      </c>
      <c r="J499" s="10">
        <v>114.2</v>
      </c>
      <c r="K499" s="10">
        <v>3.35</v>
      </c>
    </row>
    <row r="500" spans="1:11" x14ac:dyDescent="0.2">
      <c r="A500" s="11">
        <v>42871</v>
      </c>
      <c r="B500" s="10" t="s">
        <v>509</v>
      </c>
      <c r="C500" s="13">
        <v>0.14000000000000001</v>
      </c>
      <c r="D500" s="10" t="s">
        <v>2092</v>
      </c>
      <c r="E500" s="10">
        <v>55.700001</v>
      </c>
      <c r="F500" s="10">
        <v>82.589995999999999</v>
      </c>
      <c r="G500" s="10">
        <v>97.647002999999998</v>
      </c>
      <c r="H500" s="10">
        <v>69.349997999999999</v>
      </c>
      <c r="I500" s="10">
        <v>0.91059999999999997</v>
      </c>
      <c r="J500" s="10">
        <v>115.73</v>
      </c>
      <c r="K500" s="10">
        <v>3.23</v>
      </c>
    </row>
    <row r="501" spans="1:11" x14ac:dyDescent="0.2">
      <c r="A501" s="11">
        <v>42872</v>
      </c>
      <c r="B501" s="10" t="s">
        <v>510</v>
      </c>
      <c r="C501" s="13">
        <v>0.14000000000000001</v>
      </c>
      <c r="D501" s="10" t="s">
        <v>2093</v>
      </c>
      <c r="E501" s="10">
        <v>54.529998999999997</v>
      </c>
      <c r="F501" s="10">
        <v>82.303000999999995</v>
      </c>
      <c r="G501" s="10">
        <v>95.5</v>
      </c>
      <c r="H501" s="10">
        <v>69.160004000000001</v>
      </c>
      <c r="I501" s="10">
        <v>0.90139000000000002</v>
      </c>
      <c r="J501" s="10">
        <v>114.06</v>
      </c>
      <c r="K501" s="10">
        <v>3.19</v>
      </c>
    </row>
    <row r="502" spans="1:11" x14ac:dyDescent="0.2">
      <c r="A502" s="11">
        <v>42873</v>
      </c>
      <c r="B502" s="10" t="s">
        <v>511</v>
      </c>
      <c r="C502" s="13">
        <v>0.14000000000000001</v>
      </c>
      <c r="D502" s="10" t="s">
        <v>2094</v>
      </c>
      <c r="E502" s="10">
        <v>55.220001000000003</v>
      </c>
      <c r="F502" s="10">
        <v>81.671997000000005</v>
      </c>
      <c r="G502" s="10">
        <v>96.457999999999998</v>
      </c>
      <c r="H502" s="10">
        <v>69.099997999999999</v>
      </c>
      <c r="I502" s="10">
        <v>0.89634999999999998</v>
      </c>
      <c r="J502" s="10">
        <v>114.89</v>
      </c>
      <c r="K502" s="10">
        <v>3.18</v>
      </c>
    </row>
    <row r="503" spans="1:11" x14ac:dyDescent="0.2">
      <c r="A503" s="11">
        <v>42874</v>
      </c>
      <c r="B503" s="10" t="s">
        <v>512</v>
      </c>
      <c r="C503" s="13">
        <v>0.14000000000000001</v>
      </c>
      <c r="D503" s="10" t="s">
        <v>2095</v>
      </c>
      <c r="E503" s="10">
        <v>57.418998999999999</v>
      </c>
      <c r="F503" s="10">
        <v>82.974997999999999</v>
      </c>
      <c r="G503" s="10">
        <v>96.25</v>
      </c>
      <c r="H503" s="10">
        <v>70.069999999999993</v>
      </c>
      <c r="I503" s="10">
        <v>0.89980000000000004</v>
      </c>
      <c r="J503" s="10">
        <v>115.09</v>
      </c>
      <c r="K503" s="10">
        <v>3.26</v>
      </c>
    </row>
    <row r="504" spans="1:11" x14ac:dyDescent="0.2">
      <c r="A504" s="11">
        <v>42875</v>
      </c>
      <c r="B504" s="10" t="s">
        <v>513</v>
      </c>
      <c r="C504" s="13" t="e">
        <v>#N/A</v>
      </c>
      <c r="D504" s="10" t="e">
        <v>#N/A</v>
      </c>
      <c r="E504" s="10" t="e">
        <v>#N/A</v>
      </c>
      <c r="F504" s="10" t="e">
        <v>#N/A</v>
      </c>
      <c r="G504" s="10" t="e">
        <v>#N/A</v>
      </c>
      <c r="H504" s="10" t="e">
        <v>#N/A</v>
      </c>
      <c r="I504" s="10" t="e">
        <v>#N/A</v>
      </c>
      <c r="J504" s="10" t="e">
        <v>#N/A</v>
      </c>
      <c r="K504" s="10" t="e">
        <v>#N/A</v>
      </c>
    </row>
    <row r="505" spans="1:11" x14ac:dyDescent="0.2">
      <c r="A505" s="11">
        <v>42876</v>
      </c>
      <c r="B505" s="10" t="s">
        <v>514</v>
      </c>
      <c r="C505" s="13" t="e">
        <v>#N/A</v>
      </c>
      <c r="D505" s="10" t="e">
        <v>#N/A</v>
      </c>
      <c r="E505" s="10" t="e">
        <v>#N/A</v>
      </c>
      <c r="F505" s="10" t="e">
        <v>#N/A</v>
      </c>
      <c r="G505" s="10" t="e">
        <v>#N/A</v>
      </c>
      <c r="H505" s="10" t="e">
        <v>#N/A</v>
      </c>
      <c r="I505" s="10" t="e">
        <v>#N/A</v>
      </c>
      <c r="J505" s="10" t="e">
        <v>#N/A</v>
      </c>
      <c r="K505" s="10" t="e">
        <v>#N/A</v>
      </c>
    </row>
    <row r="506" spans="1:11" x14ac:dyDescent="0.2">
      <c r="A506" s="11">
        <v>42877</v>
      </c>
      <c r="B506" s="10" t="s">
        <v>515</v>
      </c>
      <c r="C506" s="13">
        <v>0.15</v>
      </c>
      <c r="D506" s="10" t="s">
        <v>2096</v>
      </c>
      <c r="E506" s="10">
        <v>56.679001</v>
      </c>
      <c r="F506" s="10">
        <v>83</v>
      </c>
      <c r="G506" s="10">
        <v>95.656998000000002</v>
      </c>
      <c r="H506" s="10">
        <v>71.010002</v>
      </c>
      <c r="I506" s="10">
        <v>0.89246999999999999</v>
      </c>
      <c r="J506" s="10">
        <v>114.75</v>
      </c>
      <c r="K506" s="10">
        <v>3.33</v>
      </c>
    </row>
    <row r="507" spans="1:11" x14ac:dyDescent="0.2">
      <c r="A507" s="11">
        <v>42878</v>
      </c>
      <c r="B507" s="10" t="s">
        <v>516</v>
      </c>
      <c r="C507" s="13">
        <v>0.14000000000000001</v>
      </c>
      <c r="D507" s="10" t="s">
        <v>2097</v>
      </c>
      <c r="E507" s="10">
        <v>57</v>
      </c>
      <c r="F507" s="10">
        <v>82.857001999999994</v>
      </c>
      <c r="G507" s="10">
        <v>95.349997999999999</v>
      </c>
      <c r="H507" s="10">
        <v>70.919998000000007</v>
      </c>
      <c r="I507" s="10">
        <v>0.88976999999999995</v>
      </c>
      <c r="J507" s="10">
        <v>116.17</v>
      </c>
      <c r="K507" s="10">
        <v>3.22</v>
      </c>
    </row>
    <row r="508" spans="1:11" x14ac:dyDescent="0.2">
      <c r="A508" s="11">
        <v>42879</v>
      </c>
      <c r="B508" s="10" t="s">
        <v>517</v>
      </c>
      <c r="C508" s="13">
        <v>0.14000000000000001</v>
      </c>
      <c r="D508" s="10" t="s">
        <v>2098</v>
      </c>
      <c r="E508" s="10">
        <v>57.275002000000001</v>
      </c>
      <c r="F508" s="10">
        <v>79.348999000000006</v>
      </c>
      <c r="G508" s="10">
        <v>95.959000000000003</v>
      </c>
      <c r="H508" s="10">
        <v>71.949996999999996</v>
      </c>
      <c r="I508" s="10">
        <v>0.89451000000000003</v>
      </c>
      <c r="J508" s="10">
        <v>115.78</v>
      </c>
      <c r="K508" s="10">
        <v>3.21</v>
      </c>
    </row>
    <row r="509" spans="1:11" x14ac:dyDescent="0.2">
      <c r="A509" s="11">
        <v>42880</v>
      </c>
      <c r="B509" s="10" t="s">
        <v>518</v>
      </c>
      <c r="C509" s="13">
        <v>0.14000000000000001</v>
      </c>
      <c r="D509" s="10" t="s">
        <v>2099</v>
      </c>
      <c r="E509" s="10">
        <v>58.799999</v>
      </c>
      <c r="F509" s="10">
        <v>75.707999999999998</v>
      </c>
      <c r="G509" s="10">
        <v>96.043998999999999</v>
      </c>
      <c r="H509" s="10">
        <v>72.129997000000003</v>
      </c>
      <c r="I509" s="10">
        <v>0.89039999999999997</v>
      </c>
      <c r="J509" s="10">
        <v>114.89</v>
      </c>
      <c r="K509" s="10">
        <v>3.18</v>
      </c>
    </row>
    <row r="510" spans="1:11" x14ac:dyDescent="0.2">
      <c r="A510" s="11">
        <v>42881</v>
      </c>
      <c r="B510" s="10" t="s">
        <v>519</v>
      </c>
      <c r="C510" s="13">
        <v>0.13</v>
      </c>
      <c r="D510" s="10" t="s">
        <v>2100</v>
      </c>
      <c r="E510" s="10">
        <v>58.299999</v>
      </c>
      <c r="F510" s="10">
        <v>76.794998000000007</v>
      </c>
      <c r="G510" s="10">
        <v>96.839995999999999</v>
      </c>
      <c r="H510" s="10">
        <v>72.089995999999999</v>
      </c>
      <c r="I510" s="10">
        <v>0.89200000000000002</v>
      </c>
      <c r="J510" s="10">
        <v>114.84</v>
      </c>
      <c r="K510" s="10">
        <v>3.24</v>
      </c>
    </row>
    <row r="511" spans="1:11" x14ac:dyDescent="0.2">
      <c r="A511" s="11">
        <v>42882</v>
      </c>
      <c r="B511" s="10" t="s">
        <v>520</v>
      </c>
      <c r="C511" s="13" t="e">
        <v>#N/A</v>
      </c>
      <c r="D511" s="10" t="e">
        <v>#N/A</v>
      </c>
      <c r="E511" s="10" t="e">
        <v>#N/A</v>
      </c>
      <c r="F511" s="10" t="e">
        <v>#N/A</v>
      </c>
      <c r="G511" s="10" t="e">
        <v>#N/A</v>
      </c>
      <c r="H511" s="10" t="e">
        <v>#N/A</v>
      </c>
      <c r="I511" s="10" t="e">
        <v>#N/A</v>
      </c>
      <c r="J511" s="10" t="e">
        <v>#N/A</v>
      </c>
      <c r="K511" s="10" t="e">
        <v>#N/A</v>
      </c>
    </row>
    <row r="512" spans="1:11" x14ac:dyDescent="0.2">
      <c r="A512" s="11">
        <v>42883</v>
      </c>
      <c r="B512" s="10" t="s">
        <v>521</v>
      </c>
      <c r="C512" s="13" t="e">
        <v>#N/A</v>
      </c>
      <c r="D512" s="10" t="e">
        <v>#N/A</v>
      </c>
      <c r="E512" s="10" t="e">
        <v>#N/A</v>
      </c>
      <c r="F512" s="10" t="e">
        <v>#N/A</v>
      </c>
      <c r="G512" s="10" t="e">
        <v>#N/A</v>
      </c>
      <c r="H512" s="10" t="e">
        <v>#N/A</v>
      </c>
      <c r="I512" s="10" t="e">
        <v>#N/A</v>
      </c>
      <c r="J512" s="10" t="e">
        <v>#N/A</v>
      </c>
      <c r="K512" s="10" t="e">
        <v>#N/A</v>
      </c>
    </row>
    <row r="513" spans="1:11" x14ac:dyDescent="0.2">
      <c r="A513" s="11">
        <v>42884</v>
      </c>
      <c r="B513" s="10" t="s">
        <v>522</v>
      </c>
      <c r="C513" s="13" t="e">
        <v>#N/A</v>
      </c>
      <c r="D513" s="10" t="s">
        <v>2101</v>
      </c>
      <c r="E513" s="10">
        <v>58.869999</v>
      </c>
      <c r="F513" s="10">
        <v>76.999001000000007</v>
      </c>
      <c r="G513" s="10">
        <v>97.329002000000003</v>
      </c>
      <c r="H513" s="10" t="e">
        <v>#N/A</v>
      </c>
      <c r="I513" s="10">
        <v>0.89476999999999995</v>
      </c>
      <c r="J513" s="10">
        <v>114.84</v>
      </c>
      <c r="K513" s="10" t="e">
        <v>#N/A</v>
      </c>
    </row>
    <row r="514" spans="1:11" x14ac:dyDescent="0.2">
      <c r="A514" s="11">
        <v>42885</v>
      </c>
      <c r="B514" s="10" t="s">
        <v>523</v>
      </c>
      <c r="C514" s="13">
        <v>0.13</v>
      </c>
      <c r="D514" s="10" t="s">
        <v>2102</v>
      </c>
      <c r="E514" s="10">
        <v>58.77</v>
      </c>
      <c r="F514" s="10">
        <v>77.160004000000001</v>
      </c>
      <c r="G514" s="10">
        <v>96.621002000000004</v>
      </c>
      <c r="H514" s="10">
        <v>72.410004000000001</v>
      </c>
      <c r="I514" s="10">
        <v>0.89854999999999996</v>
      </c>
      <c r="J514" s="10">
        <v>114.65</v>
      </c>
      <c r="K514" s="10">
        <v>3.15</v>
      </c>
    </row>
    <row r="515" spans="1:11" x14ac:dyDescent="0.2">
      <c r="A515" s="11">
        <v>42886</v>
      </c>
      <c r="B515" s="10" t="s">
        <v>524</v>
      </c>
      <c r="C515" s="13">
        <v>0.13</v>
      </c>
      <c r="D515" s="10" t="s">
        <v>2103</v>
      </c>
      <c r="E515" s="10">
        <v>58.900002000000001</v>
      </c>
      <c r="F515" s="10">
        <v>76.654999000000004</v>
      </c>
      <c r="G515" s="10">
        <v>96</v>
      </c>
      <c r="H515" s="10">
        <v>72.639999000000003</v>
      </c>
      <c r="I515" s="10">
        <v>0.89512000000000003</v>
      </c>
      <c r="J515" s="10">
        <v>116.22</v>
      </c>
      <c r="K515" s="10">
        <v>3.07</v>
      </c>
    </row>
    <row r="516" spans="1:11" x14ac:dyDescent="0.2">
      <c r="A516" s="11">
        <v>42887</v>
      </c>
      <c r="B516" s="10" t="s">
        <v>525</v>
      </c>
      <c r="C516" s="13">
        <v>0.12</v>
      </c>
      <c r="D516" s="10" t="s">
        <v>2104</v>
      </c>
      <c r="E516" s="10">
        <v>60.099997999999999</v>
      </c>
      <c r="F516" s="10">
        <v>78.648003000000003</v>
      </c>
      <c r="G516" s="10">
        <v>96.140998999999994</v>
      </c>
      <c r="H516" s="10">
        <v>73.830001999999993</v>
      </c>
      <c r="I516" s="10">
        <v>0.88939999999999997</v>
      </c>
      <c r="J516" s="10">
        <v>117.16</v>
      </c>
      <c r="K516" s="10">
        <v>3.01</v>
      </c>
    </row>
    <row r="517" spans="1:11" x14ac:dyDescent="0.2">
      <c r="A517" s="11">
        <v>42888</v>
      </c>
      <c r="B517" s="10" t="s">
        <v>526</v>
      </c>
      <c r="C517" s="13">
        <v>0.12</v>
      </c>
      <c r="D517" s="10" t="s">
        <v>2105</v>
      </c>
      <c r="E517" s="10">
        <v>60.777999999999999</v>
      </c>
      <c r="F517" s="10">
        <v>79.494003000000006</v>
      </c>
      <c r="G517" s="10">
        <v>95.355002999999996</v>
      </c>
      <c r="H517" s="10">
        <v>73.989998</v>
      </c>
      <c r="I517" s="10">
        <v>0.89159999999999995</v>
      </c>
      <c r="J517" s="10">
        <v>119.67</v>
      </c>
      <c r="K517" s="10">
        <v>3</v>
      </c>
    </row>
    <row r="518" spans="1:11" x14ac:dyDescent="0.2">
      <c r="A518" s="11">
        <v>42889</v>
      </c>
      <c r="B518" s="10" t="s">
        <v>527</v>
      </c>
      <c r="C518" s="13" t="e">
        <v>#N/A</v>
      </c>
      <c r="D518" s="10" t="e">
        <v>#N/A</v>
      </c>
      <c r="E518" s="10" t="e">
        <v>#N/A</v>
      </c>
      <c r="F518" s="10" t="e">
        <v>#N/A</v>
      </c>
      <c r="G518" s="10" t="e">
        <v>#N/A</v>
      </c>
      <c r="H518" s="10" t="e">
        <v>#N/A</v>
      </c>
      <c r="I518" s="10" t="e">
        <v>#N/A</v>
      </c>
      <c r="J518" s="10" t="e">
        <v>#N/A</v>
      </c>
      <c r="K518" s="10" t="e">
        <v>#N/A</v>
      </c>
    </row>
    <row r="519" spans="1:11" x14ac:dyDescent="0.2">
      <c r="A519" s="11">
        <v>42890</v>
      </c>
      <c r="B519" s="10" t="s">
        <v>528</v>
      </c>
      <c r="C519" s="13" t="e">
        <v>#N/A</v>
      </c>
      <c r="D519" s="10" t="e">
        <v>#N/A</v>
      </c>
      <c r="E519" s="10" t="e">
        <v>#N/A</v>
      </c>
      <c r="F519" s="10" t="e">
        <v>#N/A</v>
      </c>
      <c r="G519" s="10" t="e">
        <v>#N/A</v>
      </c>
      <c r="H519" s="10" t="e">
        <v>#N/A</v>
      </c>
      <c r="I519" s="10" t="e">
        <v>#N/A</v>
      </c>
      <c r="J519" s="10" t="e">
        <v>#N/A</v>
      </c>
      <c r="K519" s="10" t="e">
        <v>#N/A</v>
      </c>
    </row>
    <row r="520" spans="1:11" x14ac:dyDescent="0.2">
      <c r="A520" s="11">
        <v>42891</v>
      </c>
      <c r="B520" s="10" t="s">
        <v>529</v>
      </c>
      <c r="C520" s="13">
        <v>0.12</v>
      </c>
      <c r="D520" s="10" t="s">
        <v>2105</v>
      </c>
      <c r="E520" s="10">
        <v>60.777999999999999</v>
      </c>
      <c r="F520" s="10">
        <v>79.494003000000006</v>
      </c>
      <c r="G520" s="10">
        <v>95.355002999999996</v>
      </c>
      <c r="H520" s="10">
        <v>74.199996999999996</v>
      </c>
      <c r="I520" s="10">
        <v>0.88646000000000003</v>
      </c>
      <c r="J520" s="10">
        <v>119.67</v>
      </c>
      <c r="K520" s="10">
        <v>2.98</v>
      </c>
    </row>
    <row r="521" spans="1:11" x14ac:dyDescent="0.2">
      <c r="A521" s="11">
        <v>42892</v>
      </c>
      <c r="B521" s="10" t="s">
        <v>530</v>
      </c>
      <c r="C521" s="13">
        <v>0.12</v>
      </c>
      <c r="D521" s="10" t="s">
        <v>2106</v>
      </c>
      <c r="E521" s="10">
        <v>60.700001</v>
      </c>
      <c r="F521" s="10">
        <v>80.953002999999995</v>
      </c>
      <c r="G521" s="10">
        <v>93.599997999999999</v>
      </c>
      <c r="H521" s="10">
        <v>74.319999999999993</v>
      </c>
      <c r="I521" s="10">
        <v>0.88834999999999997</v>
      </c>
      <c r="J521" s="10">
        <v>117.01</v>
      </c>
      <c r="K521" s="10">
        <v>3.04</v>
      </c>
    </row>
    <row r="522" spans="1:11" x14ac:dyDescent="0.2">
      <c r="A522" s="11">
        <v>42893</v>
      </c>
      <c r="B522" s="10" t="s">
        <v>531</v>
      </c>
      <c r="C522" s="13">
        <v>0.12</v>
      </c>
      <c r="D522" s="10" t="s">
        <v>2107</v>
      </c>
      <c r="E522" s="10">
        <v>59.619999</v>
      </c>
      <c r="F522" s="10">
        <v>81.085999000000001</v>
      </c>
      <c r="G522" s="10">
        <v>94.410004000000001</v>
      </c>
      <c r="H522" s="10">
        <v>74.260002</v>
      </c>
      <c r="I522" s="10">
        <v>0.88719999999999999</v>
      </c>
      <c r="J522" s="10">
        <v>115.88</v>
      </c>
      <c r="K522" s="10">
        <v>3.02</v>
      </c>
    </row>
    <row r="523" spans="1:11" x14ac:dyDescent="0.2">
      <c r="A523" s="11">
        <v>42894</v>
      </c>
      <c r="B523" s="10" t="s">
        <v>532</v>
      </c>
      <c r="C523" s="13">
        <v>0.12</v>
      </c>
      <c r="D523" s="10" t="s">
        <v>2108</v>
      </c>
      <c r="E523" s="10">
        <v>60.189999</v>
      </c>
      <c r="F523" s="10">
        <v>81.652000000000001</v>
      </c>
      <c r="G523" s="10">
        <v>93.273003000000003</v>
      </c>
      <c r="H523" s="10">
        <v>73.970000999999996</v>
      </c>
      <c r="I523" s="10">
        <v>0.88848000000000005</v>
      </c>
      <c r="J523" s="10">
        <v>116.86</v>
      </c>
      <c r="K523" s="10">
        <v>3.03</v>
      </c>
    </row>
    <row r="524" spans="1:11" x14ac:dyDescent="0.2">
      <c r="A524" s="11">
        <v>42895</v>
      </c>
      <c r="B524" s="10" t="s">
        <v>533</v>
      </c>
      <c r="C524" s="13">
        <v>0.13</v>
      </c>
      <c r="D524" s="10" t="s">
        <v>2109</v>
      </c>
      <c r="E524" s="10">
        <v>59.816001999999997</v>
      </c>
      <c r="F524" s="10">
        <v>83.903000000000006</v>
      </c>
      <c r="G524" s="10">
        <v>94.439003</v>
      </c>
      <c r="H524" s="10">
        <v>73.099997999999999</v>
      </c>
      <c r="I524" s="10">
        <v>0.89407000000000003</v>
      </c>
      <c r="J524" s="10">
        <v>117.16</v>
      </c>
      <c r="K524" s="10">
        <v>3.04</v>
      </c>
    </row>
    <row r="525" spans="1:11" x14ac:dyDescent="0.2">
      <c r="A525" s="11">
        <v>42896</v>
      </c>
      <c r="B525" s="10" t="s">
        <v>534</v>
      </c>
      <c r="C525" s="13" t="e">
        <v>#N/A</v>
      </c>
      <c r="D525" s="10" t="e">
        <v>#N/A</v>
      </c>
      <c r="E525" s="10" t="e">
        <v>#N/A</v>
      </c>
      <c r="F525" s="10" t="e">
        <v>#N/A</v>
      </c>
      <c r="G525" s="10" t="e">
        <v>#N/A</v>
      </c>
      <c r="H525" s="10" t="e">
        <v>#N/A</v>
      </c>
      <c r="I525" s="10" t="e">
        <v>#N/A</v>
      </c>
      <c r="J525" s="10" t="e">
        <v>#N/A</v>
      </c>
      <c r="K525" s="10" t="e">
        <v>#N/A</v>
      </c>
    </row>
    <row r="526" spans="1:11" x14ac:dyDescent="0.2">
      <c r="A526" s="11">
        <v>42897</v>
      </c>
      <c r="B526" s="10" t="s">
        <v>535</v>
      </c>
      <c r="C526" s="13" t="e">
        <v>#N/A</v>
      </c>
      <c r="D526" s="10" t="e">
        <v>#N/A</v>
      </c>
      <c r="E526" s="10" t="e">
        <v>#N/A</v>
      </c>
      <c r="F526" s="10" t="e">
        <v>#N/A</v>
      </c>
      <c r="G526" s="10" t="e">
        <v>#N/A</v>
      </c>
      <c r="H526" s="10" t="e">
        <v>#N/A</v>
      </c>
      <c r="I526" s="10" t="e">
        <v>#N/A</v>
      </c>
      <c r="J526" s="10" t="e">
        <v>#N/A</v>
      </c>
      <c r="K526" s="10" t="e">
        <v>#N/A</v>
      </c>
    </row>
    <row r="527" spans="1:11" x14ac:dyDescent="0.2">
      <c r="A527" s="11">
        <v>42898</v>
      </c>
      <c r="B527" s="10" t="s">
        <v>536</v>
      </c>
      <c r="C527" s="13">
        <v>0.12</v>
      </c>
      <c r="D527" s="10" t="s">
        <v>2110</v>
      </c>
      <c r="E527" s="10">
        <v>57.73</v>
      </c>
      <c r="F527" s="10">
        <v>83.986999999999995</v>
      </c>
      <c r="G527" s="10">
        <v>95.433998000000003</v>
      </c>
      <c r="H527" s="10">
        <v>71.910004000000001</v>
      </c>
      <c r="I527" s="10">
        <v>0.89270000000000005</v>
      </c>
      <c r="J527" s="10">
        <v>116.57</v>
      </c>
      <c r="K527" s="10">
        <v>3.02</v>
      </c>
    </row>
    <row r="528" spans="1:11" x14ac:dyDescent="0.2">
      <c r="A528" s="11">
        <v>42899</v>
      </c>
      <c r="B528" s="10" t="s">
        <v>537</v>
      </c>
      <c r="C528" s="13">
        <v>0.12</v>
      </c>
      <c r="D528" s="10" t="s">
        <v>2111</v>
      </c>
      <c r="E528" s="10">
        <v>58.646000000000001</v>
      </c>
      <c r="F528" s="10">
        <v>83.101996999999997</v>
      </c>
      <c r="G528" s="10">
        <v>94.888000000000005</v>
      </c>
      <c r="H528" s="10">
        <v>72.669998000000007</v>
      </c>
      <c r="I528" s="10">
        <v>0.89315999999999995</v>
      </c>
      <c r="J528" s="10">
        <v>117.99</v>
      </c>
      <c r="K528" s="10">
        <v>2.97</v>
      </c>
    </row>
    <row r="529" spans="1:11" x14ac:dyDescent="0.2">
      <c r="A529" s="11">
        <v>42900</v>
      </c>
      <c r="B529" s="10" t="s">
        <v>538</v>
      </c>
      <c r="C529" s="13">
        <v>0.12</v>
      </c>
      <c r="D529" s="10" t="s">
        <v>2112</v>
      </c>
      <c r="E529" s="10">
        <v>59.16</v>
      </c>
      <c r="F529" s="10">
        <v>81.527000000000001</v>
      </c>
      <c r="G529" s="10">
        <v>93.867996000000005</v>
      </c>
      <c r="H529" s="10">
        <v>73.040001000000004</v>
      </c>
      <c r="I529" s="10">
        <v>0.89215</v>
      </c>
      <c r="J529" s="10">
        <v>119.52</v>
      </c>
      <c r="K529" s="10">
        <v>2.93</v>
      </c>
    </row>
    <row r="530" spans="1:11" x14ac:dyDescent="0.2">
      <c r="A530" s="11">
        <v>42901</v>
      </c>
      <c r="B530" s="10" t="s">
        <v>539</v>
      </c>
      <c r="C530" s="13">
        <v>0.12</v>
      </c>
      <c r="D530" s="10" t="s">
        <v>2113</v>
      </c>
      <c r="E530" s="10">
        <v>59.099997999999999</v>
      </c>
      <c r="F530" s="10">
        <v>81.050003000000004</v>
      </c>
      <c r="G530" s="10">
        <v>94.665001000000004</v>
      </c>
      <c r="H530" s="10">
        <v>72.610000999999997</v>
      </c>
      <c r="I530" s="10">
        <v>0.89159999999999995</v>
      </c>
      <c r="J530" s="10">
        <v>119.67</v>
      </c>
      <c r="K530" s="10">
        <v>3.06</v>
      </c>
    </row>
    <row r="531" spans="1:11" x14ac:dyDescent="0.2">
      <c r="A531" s="11">
        <v>42902</v>
      </c>
      <c r="B531" s="10" t="s">
        <v>540</v>
      </c>
      <c r="C531" s="13">
        <v>0.12</v>
      </c>
      <c r="D531" s="10" t="s">
        <v>2114</v>
      </c>
      <c r="E531" s="10">
        <v>60.400002000000001</v>
      </c>
      <c r="F531" s="10">
        <v>81.194000000000003</v>
      </c>
      <c r="G531" s="10">
        <v>93.888999999999996</v>
      </c>
      <c r="H531" s="10">
        <v>72.779999000000004</v>
      </c>
      <c r="I531" s="10">
        <v>0.89710999999999996</v>
      </c>
      <c r="J531" s="10">
        <v>120.85</v>
      </c>
      <c r="K531" s="10">
        <v>3.04</v>
      </c>
    </row>
    <row r="532" spans="1:11" x14ac:dyDescent="0.2">
      <c r="A532" s="11">
        <v>42903</v>
      </c>
      <c r="B532" s="10" t="s">
        <v>541</v>
      </c>
      <c r="C532" s="13" t="e">
        <v>#N/A</v>
      </c>
      <c r="D532" s="10" t="e">
        <v>#N/A</v>
      </c>
      <c r="E532" s="10" t="e">
        <v>#N/A</v>
      </c>
      <c r="F532" s="10" t="e">
        <v>#N/A</v>
      </c>
      <c r="G532" s="10" t="e">
        <v>#N/A</v>
      </c>
      <c r="H532" s="10" t="e">
        <v>#N/A</v>
      </c>
      <c r="I532" s="10" t="e">
        <v>#N/A</v>
      </c>
      <c r="J532" s="10" t="e">
        <v>#N/A</v>
      </c>
      <c r="K532" s="10" t="e">
        <v>#N/A</v>
      </c>
    </row>
    <row r="533" spans="1:11" x14ac:dyDescent="0.2">
      <c r="A533" s="11">
        <v>42904</v>
      </c>
      <c r="B533" s="10" t="s">
        <v>542</v>
      </c>
      <c r="C533" s="13" t="e">
        <v>#N/A</v>
      </c>
      <c r="D533" s="10" t="e">
        <v>#N/A</v>
      </c>
      <c r="E533" s="10" t="e">
        <v>#N/A</v>
      </c>
      <c r="F533" s="10" t="e">
        <v>#N/A</v>
      </c>
      <c r="G533" s="10" t="e">
        <v>#N/A</v>
      </c>
      <c r="H533" s="10" t="e">
        <v>#N/A</v>
      </c>
      <c r="I533" s="10" t="e">
        <v>#N/A</v>
      </c>
      <c r="J533" s="10" t="e">
        <v>#N/A</v>
      </c>
      <c r="K533" s="10" t="e">
        <v>#N/A</v>
      </c>
    </row>
    <row r="534" spans="1:11" x14ac:dyDescent="0.2">
      <c r="A534" s="11">
        <v>42905</v>
      </c>
      <c r="B534" s="10" t="s">
        <v>543</v>
      </c>
      <c r="C534" s="13">
        <v>0.12</v>
      </c>
      <c r="D534" s="10" t="s">
        <v>2115</v>
      </c>
      <c r="E534" s="10">
        <v>60.339001000000003</v>
      </c>
      <c r="F534" s="10">
        <v>82.167000000000002</v>
      </c>
      <c r="G534" s="10">
        <v>94.529999000000004</v>
      </c>
      <c r="H534" s="10">
        <v>73.930000000000007</v>
      </c>
      <c r="I534" s="10">
        <v>0.89219999999999999</v>
      </c>
      <c r="J534" s="10">
        <v>121.34</v>
      </c>
      <c r="K534" s="10">
        <v>2.89</v>
      </c>
    </row>
    <row r="535" spans="1:11" x14ac:dyDescent="0.2">
      <c r="A535" s="11">
        <v>42906</v>
      </c>
      <c r="B535" s="10" t="s">
        <v>544</v>
      </c>
      <c r="C535" s="13">
        <v>0.13</v>
      </c>
      <c r="D535" s="10" t="s">
        <v>2116</v>
      </c>
      <c r="E535" s="10">
        <v>60.16</v>
      </c>
      <c r="F535" s="10">
        <v>83.914000999999999</v>
      </c>
      <c r="G535" s="10">
        <v>93.421997000000005</v>
      </c>
      <c r="H535" s="10">
        <v>73.910004000000001</v>
      </c>
      <c r="I535" s="10">
        <v>0.89729999999999999</v>
      </c>
      <c r="J535" s="10">
        <v>119.86</v>
      </c>
      <c r="K535" s="10">
        <v>2.91</v>
      </c>
    </row>
    <row r="536" spans="1:11" x14ac:dyDescent="0.2">
      <c r="A536" s="11">
        <v>42907</v>
      </c>
      <c r="B536" s="10" t="s">
        <v>545</v>
      </c>
      <c r="C536" s="13">
        <v>0.12</v>
      </c>
      <c r="D536" s="10" t="s">
        <v>2117</v>
      </c>
      <c r="E536" s="10">
        <v>60.334000000000003</v>
      </c>
      <c r="F536" s="10">
        <v>82.445999</v>
      </c>
      <c r="G536" s="10">
        <v>93.400002000000001</v>
      </c>
      <c r="H536" s="10">
        <v>74.400002000000001</v>
      </c>
      <c r="I536" s="10">
        <v>0.89790999999999999</v>
      </c>
      <c r="J536" s="10">
        <v>119.86</v>
      </c>
      <c r="K536" s="10">
        <v>2.89</v>
      </c>
    </row>
    <row r="537" spans="1:11" x14ac:dyDescent="0.2">
      <c r="A537" s="11">
        <v>42908</v>
      </c>
      <c r="B537" s="10" t="s">
        <v>546</v>
      </c>
      <c r="C537" s="13">
        <v>0.12</v>
      </c>
      <c r="D537" s="10" t="s">
        <v>2118</v>
      </c>
      <c r="E537" s="10">
        <v>59.609000999999999</v>
      </c>
      <c r="F537" s="10">
        <v>81.382003999999995</v>
      </c>
      <c r="G537" s="10">
        <v>93.739998</v>
      </c>
      <c r="H537" s="10">
        <v>74.540001000000004</v>
      </c>
      <c r="I537" s="10">
        <v>0.89548000000000005</v>
      </c>
      <c r="J537" s="10">
        <v>120.55</v>
      </c>
      <c r="K537" s="10">
        <v>2.89</v>
      </c>
    </row>
    <row r="538" spans="1:11" x14ac:dyDescent="0.2">
      <c r="A538" s="11">
        <v>42909</v>
      </c>
      <c r="B538" s="10" t="s">
        <v>547</v>
      </c>
      <c r="C538" s="13">
        <v>0.12</v>
      </c>
      <c r="D538" s="10" t="s">
        <v>2119</v>
      </c>
      <c r="E538" s="10">
        <v>58.847999999999999</v>
      </c>
      <c r="F538" s="10">
        <v>81.721001000000001</v>
      </c>
      <c r="G538" s="10">
        <v>93.072997999999998</v>
      </c>
      <c r="H538" s="10">
        <v>74.819999999999993</v>
      </c>
      <c r="I538" s="10">
        <v>0.89688999999999997</v>
      </c>
      <c r="J538" s="10">
        <v>119.96</v>
      </c>
      <c r="K538" s="10">
        <v>2.93</v>
      </c>
    </row>
    <row r="539" spans="1:11" x14ac:dyDescent="0.2">
      <c r="A539" s="11">
        <v>42910</v>
      </c>
      <c r="B539" s="10" t="s">
        <v>548</v>
      </c>
      <c r="C539" s="13" t="e">
        <v>#N/A</v>
      </c>
      <c r="D539" s="10" t="e">
        <v>#N/A</v>
      </c>
      <c r="E539" s="10" t="e">
        <v>#N/A</v>
      </c>
      <c r="F539" s="10" t="e">
        <v>#N/A</v>
      </c>
      <c r="G539" s="10" t="e">
        <v>#N/A</v>
      </c>
      <c r="H539" s="10" t="e">
        <v>#N/A</v>
      </c>
      <c r="I539" s="10" t="e">
        <v>#N/A</v>
      </c>
      <c r="J539" s="10" t="e">
        <v>#N/A</v>
      </c>
      <c r="K539" s="10" t="e">
        <v>#N/A</v>
      </c>
    </row>
    <row r="540" spans="1:11" x14ac:dyDescent="0.2">
      <c r="A540" s="11">
        <v>42911</v>
      </c>
      <c r="B540" s="10" t="s">
        <v>549</v>
      </c>
      <c r="C540" s="13" t="e">
        <v>#N/A</v>
      </c>
      <c r="D540" s="10" t="e">
        <v>#N/A</v>
      </c>
      <c r="E540" s="10" t="e">
        <v>#N/A</v>
      </c>
      <c r="F540" s="10" t="e">
        <v>#N/A</v>
      </c>
      <c r="G540" s="10" t="e">
        <v>#N/A</v>
      </c>
      <c r="H540" s="10" t="e">
        <v>#N/A</v>
      </c>
      <c r="I540" s="10" t="e">
        <v>#N/A</v>
      </c>
      <c r="J540" s="10" t="e">
        <v>#N/A</v>
      </c>
      <c r="K540" s="10" t="e">
        <v>#N/A</v>
      </c>
    </row>
    <row r="541" spans="1:11" x14ac:dyDescent="0.2">
      <c r="A541" s="11">
        <v>42912</v>
      </c>
      <c r="B541" s="10" t="s">
        <v>550</v>
      </c>
      <c r="C541" s="13">
        <v>0.12</v>
      </c>
      <c r="D541" s="10" t="s">
        <v>2120</v>
      </c>
      <c r="E541" s="10">
        <v>58.970001000000003</v>
      </c>
      <c r="F541" s="10">
        <v>82.350998000000004</v>
      </c>
      <c r="G541" s="10">
        <v>94.013000000000005</v>
      </c>
      <c r="H541" s="10">
        <v>74.739998</v>
      </c>
      <c r="I541" s="10">
        <v>0.89295000000000002</v>
      </c>
      <c r="J541" s="10">
        <v>120.21</v>
      </c>
      <c r="K541" s="10">
        <v>3.03</v>
      </c>
    </row>
    <row r="542" spans="1:11" x14ac:dyDescent="0.2">
      <c r="A542" s="11">
        <v>42913</v>
      </c>
      <c r="B542" s="10" t="s">
        <v>551</v>
      </c>
      <c r="C542" s="13">
        <v>0.11</v>
      </c>
      <c r="D542" s="10" t="s">
        <v>2120</v>
      </c>
      <c r="E542" s="10">
        <v>57.467998999999999</v>
      </c>
      <c r="F542" s="10">
        <v>82.350998000000004</v>
      </c>
      <c r="G542" s="10">
        <v>93.313004000000006</v>
      </c>
      <c r="H542" s="10">
        <v>73.970000999999996</v>
      </c>
      <c r="I542" s="10">
        <v>0.89417000000000002</v>
      </c>
      <c r="J542" s="10">
        <v>119.81</v>
      </c>
      <c r="K542" s="10">
        <v>3.04</v>
      </c>
    </row>
    <row r="543" spans="1:11" x14ac:dyDescent="0.2">
      <c r="A543" s="11">
        <v>42914</v>
      </c>
      <c r="B543" s="10" t="s">
        <v>552</v>
      </c>
      <c r="C543" s="13">
        <v>0.11</v>
      </c>
      <c r="D543" s="10" t="s">
        <v>2121</v>
      </c>
      <c r="E543" s="10">
        <v>56.417999000000002</v>
      </c>
      <c r="F543" s="10">
        <v>82.055000000000007</v>
      </c>
      <c r="G543" s="10">
        <v>94.225998000000004</v>
      </c>
      <c r="H543" s="10">
        <v>74.150002000000001</v>
      </c>
      <c r="I543" s="10">
        <v>0.88190000000000002</v>
      </c>
      <c r="J543" s="10">
        <v>119.76</v>
      </c>
      <c r="K543" s="10">
        <v>3.07</v>
      </c>
    </row>
    <row r="544" spans="1:11" x14ac:dyDescent="0.2">
      <c r="A544" s="11">
        <v>42915</v>
      </c>
      <c r="B544" s="10" t="s">
        <v>553</v>
      </c>
      <c r="C544" s="13">
        <v>0.11</v>
      </c>
      <c r="D544" s="10" t="s">
        <v>2122</v>
      </c>
      <c r="E544" s="10">
        <v>54.269001000000003</v>
      </c>
      <c r="F544" s="10">
        <v>82.195999</v>
      </c>
      <c r="G544" s="10">
        <v>92.124001000000007</v>
      </c>
      <c r="H544" s="10">
        <v>73.449996999999996</v>
      </c>
      <c r="I544" s="10">
        <v>0.87853000000000003</v>
      </c>
      <c r="J544" s="10">
        <v>116.22</v>
      </c>
      <c r="K544" s="10">
        <v>3.04</v>
      </c>
    </row>
    <row r="545" spans="1:11" x14ac:dyDescent="0.2">
      <c r="A545" s="11">
        <v>42916</v>
      </c>
      <c r="B545" s="10" t="s">
        <v>554</v>
      </c>
      <c r="C545" s="13">
        <v>0.12</v>
      </c>
      <c r="D545" s="10" t="s">
        <v>2123</v>
      </c>
      <c r="E545" s="10">
        <v>55.599997999999999</v>
      </c>
      <c r="F545" s="10">
        <v>80.589995999999999</v>
      </c>
      <c r="G545" s="10">
        <v>92.363997999999995</v>
      </c>
      <c r="H545" s="10">
        <v>73.760002</v>
      </c>
      <c r="I545" s="10">
        <v>0.874</v>
      </c>
      <c r="J545" s="10">
        <v>111.4</v>
      </c>
      <c r="K545" s="10">
        <v>3.04</v>
      </c>
    </row>
    <row r="546" spans="1:11" x14ac:dyDescent="0.2">
      <c r="A546" s="11">
        <v>42917</v>
      </c>
      <c r="B546" s="10" t="s">
        <v>555</v>
      </c>
      <c r="C546" s="13" t="e">
        <v>#N/A</v>
      </c>
      <c r="D546" s="10" t="e">
        <v>#N/A</v>
      </c>
      <c r="E546" s="10" t="e">
        <v>#N/A</v>
      </c>
      <c r="F546" s="10" t="e">
        <v>#N/A</v>
      </c>
      <c r="G546" s="10" t="e">
        <v>#N/A</v>
      </c>
      <c r="H546" s="10" t="e">
        <v>#N/A</v>
      </c>
      <c r="I546" s="10" t="e">
        <v>#N/A</v>
      </c>
      <c r="J546" s="10" t="e">
        <v>#N/A</v>
      </c>
      <c r="K546" s="10" t="e">
        <v>#N/A</v>
      </c>
    </row>
    <row r="547" spans="1:11" x14ac:dyDescent="0.2">
      <c r="A547" s="11">
        <v>42918</v>
      </c>
      <c r="B547" s="10" t="s">
        <v>556</v>
      </c>
      <c r="C547" s="13" t="e">
        <v>#N/A</v>
      </c>
      <c r="D547" s="10" t="e">
        <v>#N/A</v>
      </c>
      <c r="E547" s="10" t="e">
        <v>#N/A</v>
      </c>
      <c r="F547" s="10" t="e">
        <v>#N/A</v>
      </c>
      <c r="G547" s="10" t="e">
        <v>#N/A</v>
      </c>
      <c r="H547" s="10" t="e">
        <v>#N/A</v>
      </c>
      <c r="I547" s="10" t="e">
        <v>#N/A</v>
      </c>
      <c r="J547" s="10" t="e">
        <v>#N/A</v>
      </c>
      <c r="K547" s="10" t="e">
        <v>#N/A</v>
      </c>
    </row>
    <row r="548" spans="1:11" x14ac:dyDescent="0.2">
      <c r="A548" s="11">
        <v>42919</v>
      </c>
      <c r="B548" s="10" t="s">
        <v>557</v>
      </c>
      <c r="C548" s="13">
        <v>0.12</v>
      </c>
      <c r="D548" s="10" t="s">
        <v>2124</v>
      </c>
      <c r="E548" s="10">
        <v>57.398997999999999</v>
      </c>
      <c r="F548" s="10">
        <v>82.267998000000006</v>
      </c>
      <c r="G548" s="10">
        <v>94.601996999999997</v>
      </c>
      <c r="H548" s="10">
        <v>73.349997999999999</v>
      </c>
      <c r="I548" s="10">
        <v>0.87541999999999998</v>
      </c>
      <c r="J548" s="10">
        <v>111.6</v>
      </c>
      <c r="K548" s="10">
        <v>2.95</v>
      </c>
    </row>
    <row r="549" spans="1:11" x14ac:dyDescent="0.2">
      <c r="A549" s="11">
        <v>42920</v>
      </c>
      <c r="B549" s="10" t="s">
        <v>558</v>
      </c>
      <c r="C549" s="13" t="e">
        <v>#N/A</v>
      </c>
      <c r="D549" s="10" t="s">
        <v>2125</v>
      </c>
      <c r="E549" s="10">
        <v>61.799999</v>
      </c>
      <c r="F549" s="10">
        <v>82.199996999999996</v>
      </c>
      <c r="G549" s="10">
        <v>94.714995999999999</v>
      </c>
      <c r="H549" s="10" t="e">
        <v>#N/A</v>
      </c>
      <c r="I549" s="10">
        <v>0.87939999999999996</v>
      </c>
      <c r="J549" s="10">
        <v>111.2</v>
      </c>
      <c r="K549" s="10" t="e">
        <v>#N/A</v>
      </c>
    </row>
    <row r="550" spans="1:11" x14ac:dyDescent="0.2">
      <c r="A550" s="11">
        <v>42921</v>
      </c>
      <c r="B550" s="10" t="s">
        <v>559</v>
      </c>
      <c r="C550" s="13">
        <v>0.12</v>
      </c>
      <c r="D550" s="10" t="s">
        <v>2126</v>
      </c>
      <c r="E550" s="10">
        <v>59.91</v>
      </c>
      <c r="F550" s="10">
        <v>82.199996999999996</v>
      </c>
      <c r="G550" s="10">
        <v>93.138000000000005</v>
      </c>
      <c r="H550" s="10">
        <v>73.080001999999993</v>
      </c>
      <c r="I550" s="10">
        <v>0.88027</v>
      </c>
      <c r="J550" s="10">
        <v>110.61</v>
      </c>
      <c r="K550" s="10">
        <v>2.84</v>
      </c>
    </row>
    <row r="551" spans="1:11" x14ac:dyDescent="0.2">
      <c r="A551" s="11">
        <v>42922</v>
      </c>
      <c r="B551" s="10" t="s">
        <v>560</v>
      </c>
      <c r="C551" s="13">
        <v>0.12</v>
      </c>
      <c r="D551" s="10" t="s">
        <v>2127</v>
      </c>
      <c r="E551" s="10">
        <v>60.810001</v>
      </c>
      <c r="F551" s="10">
        <v>81.734001000000006</v>
      </c>
      <c r="G551" s="10">
        <v>90.93</v>
      </c>
      <c r="H551" s="10">
        <v>72.650002000000001</v>
      </c>
      <c r="I551" s="10">
        <v>0.88129999999999997</v>
      </c>
      <c r="J551" s="10">
        <v>108.89</v>
      </c>
      <c r="K551" s="10">
        <v>2.89</v>
      </c>
    </row>
    <row r="552" spans="1:11" x14ac:dyDescent="0.2">
      <c r="A552" s="11">
        <v>42923</v>
      </c>
      <c r="B552" s="10" t="s">
        <v>561</v>
      </c>
      <c r="C552" s="13">
        <v>0.12</v>
      </c>
      <c r="D552" s="10" t="s">
        <v>2128</v>
      </c>
      <c r="E552" s="10">
        <v>61.262000999999998</v>
      </c>
      <c r="F552" s="10">
        <v>81.327003000000005</v>
      </c>
      <c r="G552" s="10">
        <v>90.880996999999994</v>
      </c>
      <c r="H552" s="10">
        <v>73.489998</v>
      </c>
      <c r="I552" s="10">
        <v>0.87529000000000001</v>
      </c>
      <c r="J552" s="10">
        <v>108.2</v>
      </c>
      <c r="K552" s="10">
        <v>2.86</v>
      </c>
    </row>
    <row r="553" spans="1:11" x14ac:dyDescent="0.2">
      <c r="A553" s="11">
        <v>42924</v>
      </c>
      <c r="B553" s="10" t="s">
        <v>562</v>
      </c>
      <c r="C553" s="13" t="e">
        <v>#N/A</v>
      </c>
      <c r="D553" s="10" t="e">
        <v>#N/A</v>
      </c>
      <c r="E553" s="10" t="e">
        <v>#N/A</v>
      </c>
      <c r="F553" s="10" t="e">
        <v>#N/A</v>
      </c>
      <c r="G553" s="10" t="e">
        <v>#N/A</v>
      </c>
      <c r="H553" s="10" t="e">
        <v>#N/A</v>
      </c>
      <c r="I553" s="10" t="e">
        <v>#N/A</v>
      </c>
      <c r="J553" s="10" t="e">
        <v>#N/A</v>
      </c>
      <c r="K553" s="10" t="e">
        <v>#N/A</v>
      </c>
    </row>
    <row r="554" spans="1:11" x14ac:dyDescent="0.2">
      <c r="A554" s="11">
        <v>42925</v>
      </c>
      <c r="B554" s="10" t="s">
        <v>563</v>
      </c>
      <c r="C554" s="13" t="e">
        <v>#N/A</v>
      </c>
      <c r="D554" s="10" t="e">
        <v>#N/A</v>
      </c>
      <c r="E554" s="10" t="e">
        <v>#N/A</v>
      </c>
      <c r="F554" s="10" t="e">
        <v>#N/A</v>
      </c>
      <c r="G554" s="10" t="e">
        <v>#N/A</v>
      </c>
      <c r="H554" s="10" t="e">
        <v>#N/A</v>
      </c>
      <c r="I554" s="10" t="e">
        <v>#N/A</v>
      </c>
      <c r="J554" s="10" t="e">
        <v>#N/A</v>
      </c>
      <c r="K554" s="10" t="e">
        <v>#N/A</v>
      </c>
    </row>
    <row r="555" spans="1:11" x14ac:dyDescent="0.2">
      <c r="A555" s="11">
        <v>42926</v>
      </c>
      <c r="B555" s="10" t="s">
        <v>564</v>
      </c>
      <c r="C555" s="13">
        <v>0.12</v>
      </c>
      <c r="D555" s="10" t="s">
        <v>2129</v>
      </c>
      <c r="E555" s="10">
        <v>62.950001</v>
      </c>
      <c r="F555" s="10">
        <v>80.011002000000005</v>
      </c>
      <c r="G555" s="10">
        <v>91.069000000000003</v>
      </c>
      <c r="H555" s="10">
        <v>73.540001000000004</v>
      </c>
      <c r="I555" s="10">
        <v>0.87690000000000001</v>
      </c>
      <c r="J555" s="10">
        <v>108.64</v>
      </c>
      <c r="K555" s="10">
        <v>2.93</v>
      </c>
    </row>
    <row r="556" spans="1:11" x14ac:dyDescent="0.2">
      <c r="A556" s="11">
        <v>42927</v>
      </c>
      <c r="B556" s="10" t="s">
        <v>565</v>
      </c>
      <c r="C556" s="13">
        <v>0.11</v>
      </c>
      <c r="D556" s="10" t="s">
        <v>2130</v>
      </c>
      <c r="E556" s="10">
        <v>64.599997999999999</v>
      </c>
      <c r="F556" s="10">
        <v>80.042000000000002</v>
      </c>
      <c r="G556" s="10">
        <v>90.5</v>
      </c>
      <c r="H556" s="10">
        <v>73.970000999999996</v>
      </c>
      <c r="I556" s="10" t="e">
        <v>#N/A</v>
      </c>
      <c r="J556" s="10">
        <v>108.3</v>
      </c>
      <c r="K556" s="10">
        <v>3.05</v>
      </c>
    </row>
    <row r="557" spans="1:11" x14ac:dyDescent="0.2">
      <c r="A557" s="11">
        <v>42928</v>
      </c>
      <c r="B557" s="10" t="s">
        <v>566</v>
      </c>
      <c r="C557" s="13">
        <v>0.11</v>
      </c>
      <c r="D557" s="10" t="s">
        <v>2131</v>
      </c>
      <c r="E557" s="10">
        <v>65.300003000000004</v>
      </c>
      <c r="F557" s="10">
        <v>78.870002999999997</v>
      </c>
      <c r="G557" s="10">
        <v>90.888000000000005</v>
      </c>
      <c r="H557" s="10">
        <v>74.099997999999999</v>
      </c>
      <c r="I557" s="10">
        <v>0.87153999999999998</v>
      </c>
      <c r="J557" s="10">
        <v>110.76</v>
      </c>
      <c r="K557" s="10">
        <v>2.99</v>
      </c>
    </row>
    <row r="558" spans="1:11" x14ac:dyDescent="0.2">
      <c r="A558" s="11">
        <v>42929</v>
      </c>
      <c r="B558" s="10" t="s">
        <v>567</v>
      </c>
      <c r="C558" s="13">
        <v>0.12</v>
      </c>
      <c r="D558" s="10" t="s">
        <v>2132</v>
      </c>
      <c r="E558" s="10">
        <v>64.710999000000001</v>
      </c>
      <c r="F558" s="10">
        <v>80.589995999999999</v>
      </c>
      <c r="G558" s="10">
        <v>92.123001000000002</v>
      </c>
      <c r="H558" s="10">
        <v>73.419998000000007</v>
      </c>
      <c r="I558" s="10">
        <v>0.87573999999999996</v>
      </c>
      <c r="J558" s="10">
        <v>111.06</v>
      </c>
      <c r="K558" s="10">
        <v>2.96</v>
      </c>
    </row>
    <row r="559" spans="1:11" x14ac:dyDescent="0.2">
      <c r="A559" s="11">
        <v>42930</v>
      </c>
      <c r="B559" s="10" t="s">
        <v>568</v>
      </c>
      <c r="C559" s="13">
        <v>0.12</v>
      </c>
      <c r="D559" s="10" t="s">
        <v>2133</v>
      </c>
      <c r="E559" s="10">
        <v>65.357001999999994</v>
      </c>
      <c r="F559" s="10">
        <v>81.273003000000003</v>
      </c>
      <c r="G559" s="10">
        <v>91.750998999999993</v>
      </c>
      <c r="H559" s="10">
        <v>73.599997999999999</v>
      </c>
      <c r="I559" s="10">
        <v>0.87688999999999995</v>
      </c>
      <c r="J559" s="10">
        <v>110.96</v>
      </c>
      <c r="K559" s="10">
        <v>2.98</v>
      </c>
    </row>
    <row r="560" spans="1:11" x14ac:dyDescent="0.2">
      <c r="A560" s="11">
        <v>42931</v>
      </c>
      <c r="B560" s="10" t="s">
        <v>569</v>
      </c>
      <c r="C560" s="13" t="e">
        <v>#N/A</v>
      </c>
      <c r="D560" s="10" t="e">
        <v>#N/A</v>
      </c>
      <c r="E560" s="10" t="e">
        <v>#N/A</v>
      </c>
      <c r="F560" s="10" t="e">
        <v>#N/A</v>
      </c>
      <c r="G560" s="10" t="e">
        <v>#N/A</v>
      </c>
      <c r="H560" s="10" t="e">
        <v>#N/A</v>
      </c>
      <c r="I560" s="10" t="e">
        <v>#N/A</v>
      </c>
      <c r="J560" s="10" t="e">
        <v>#N/A</v>
      </c>
      <c r="K560" s="10" t="e">
        <v>#N/A</v>
      </c>
    </row>
    <row r="561" spans="1:11" x14ac:dyDescent="0.2">
      <c r="A561" s="11">
        <v>42932</v>
      </c>
      <c r="B561" s="10" t="s">
        <v>570</v>
      </c>
      <c r="C561" s="13" t="e">
        <v>#N/A</v>
      </c>
      <c r="D561" s="10" t="e">
        <v>#N/A</v>
      </c>
      <c r="E561" s="10" t="e">
        <v>#N/A</v>
      </c>
      <c r="F561" s="10" t="e">
        <v>#N/A</v>
      </c>
      <c r="G561" s="10" t="e">
        <v>#N/A</v>
      </c>
      <c r="H561" s="10" t="e">
        <v>#N/A</v>
      </c>
      <c r="I561" s="10" t="e">
        <v>#N/A</v>
      </c>
      <c r="J561" s="10" t="e">
        <v>#N/A</v>
      </c>
      <c r="K561" s="10" t="e">
        <v>#N/A</v>
      </c>
    </row>
    <row r="562" spans="1:11" x14ac:dyDescent="0.2">
      <c r="A562" s="11">
        <v>42933</v>
      </c>
      <c r="B562" s="10" t="s">
        <v>571</v>
      </c>
      <c r="C562" s="13">
        <v>0.12</v>
      </c>
      <c r="D562" s="10" t="s">
        <v>2134</v>
      </c>
      <c r="E562" s="10">
        <v>65.900002000000001</v>
      </c>
      <c r="F562" s="10">
        <v>80</v>
      </c>
      <c r="G562" s="10">
        <v>91.629997000000003</v>
      </c>
      <c r="H562" s="10">
        <v>73.569999999999993</v>
      </c>
      <c r="I562" s="10">
        <v>0.87143000000000004</v>
      </c>
      <c r="J562" s="10">
        <v>110.07</v>
      </c>
      <c r="K562" s="10">
        <v>3.02</v>
      </c>
    </row>
    <row r="563" spans="1:11" x14ac:dyDescent="0.2">
      <c r="A563" s="11">
        <v>42934</v>
      </c>
      <c r="B563" s="10" t="s">
        <v>572</v>
      </c>
      <c r="C563" s="13">
        <v>0.12</v>
      </c>
      <c r="D563" s="10" t="s">
        <v>2135</v>
      </c>
      <c r="E563" s="10">
        <v>63.665999999999997</v>
      </c>
      <c r="F563" s="10">
        <v>79.600998000000004</v>
      </c>
      <c r="G563" s="10">
        <v>91.049003999999996</v>
      </c>
      <c r="H563" s="10">
        <v>73.760002</v>
      </c>
      <c r="I563" s="10">
        <v>0.87151000000000001</v>
      </c>
      <c r="J563" s="10">
        <v>108.2</v>
      </c>
      <c r="K563" s="10">
        <v>3.09</v>
      </c>
    </row>
    <row r="564" spans="1:11" x14ac:dyDescent="0.2">
      <c r="A564" s="11">
        <v>42935</v>
      </c>
      <c r="B564" s="10" t="s">
        <v>573</v>
      </c>
      <c r="C564" s="13">
        <v>0.13</v>
      </c>
      <c r="D564" s="10" t="s">
        <v>2136</v>
      </c>
      <c r="E564" s="10">
        <v>63.709999000000003</v>
      </c>
      <c r="F564" s="10">
        <v>79.857001999999994</v>
      </c>
      <c r="G564" s="10">
        <v>92.653998999999999</v>
      </c>
      <c r="H564" s="10">
        <v>74.150002000000001</v>
      </c>
      <c r="I564" s="10">
        <v>0.86582000000000003</v>
      </c>
      <c r="J564" s="10">
        <v>109.38</v>
      </c>
      <c r="K564" s="10">
        <v>3.07</v>
      </c>
    </row>
    <row r="565" spans="1:11" x14ac:dyDescent="0.2">
      <c r="A565" s="11">
        <v>42936</v>
      </c>
      <c r="B565" s="10" t="s">
        <v>574</v>
      </c>
      <c r="C565" s="13">
        <v>0.12</v>
      </c>
      <c r="D565" s="10" t="s">
        <v>2137</v>
      </c>
      <c r="E565" s="10">
        <v>64.356003000000001</v>
      </c>
      <c r="F565" s="10">
        <v>79.481003000000001</v>
      </c>
      <c r="G565" s="10">
        <v>92.634003000000007</v>
      </c>
      <c r="H565" s="10">
        <v>74.620002999999997</v>
      </c>
      <c r="I565" s="10">
        <v>0.86741999999999997</v>
      </c>
      <c r="J565" s="10">
        <v>110.27</v>
      </c>
      <c r="K565" s="10">
        <v>3.04</v>
      </c>
    </row>
    <row r="566" spans="1:11" x14ac:dyDescent="0.2">
      <c r="A566" s="11">
        <v>42937</v>
      </c>
      <c r="B566" s="10" t="s">
        <v>575</v>
      </c>
      <c r="C566" s="13" t="e">
        <v>#N/A</v>
      </c>
      <c r="D566" s="10" t="s">
        <v>2138</v>
      </c>
      <c r="E566" s="10">
        <v>63.881999999999998</v>
      </c>
      <c r="F566" s="10">
        <v>79.249001000000007</v>
      </c>
      <c r="G566" s="10">
        <v>91.640998999999994</v>
      </c>
      <c r="H566" s="10">
        <v>74.739998</v>
      </c>
      <c r="I566" s="10">
        <v>0.85994000000000004</v>
      </c>
      <c r="J566" s="10">
        <v>109.24</v>
      </c>
      <c r="K566" s="10">
        <v>2.97</v>
      </c>
    </row>
    <row r="567" spans="1:11" x14ac:dyDescent="0.2">
      <c r="A567" s="11">
        <v>42938</v>
      </c>
      <c r="B567" s="10" t="s">
        <v>576</v>
      </c>
      <c r="C567" s="13" t="e">
        <v>#N/A</v>
      </c>
      <c r="D567" s="10" t="e">
        <v>#N/A</v>
      </c>
      <c r="E567" s="10" t="e">
        <v>#N/A</v>
      </c>
      <c r="F567" s="10" t="e">
        <v>#N/A</v>
      </c>
      <c r="G567" s="10" t="e">
        <v>#N/A</v>
      </c>
      <c r="H567" s="10" t="e">
        <v>#N/A</v>
      </c>
      <c r="I567" s="10" t="e">
        <v>#N/A</v>
      </c>
      <c r="J567" s="10" t="e">
        <v>#N/A</v>
      </c>
      <c r="K567" s="10" t="e">
        <v>#N/A</v>
      </c>
    </row>
    <row r="568" spans="1:11" x14ac:dyDescent="0.2">
      <c r="A568" s="11">
        <v>42939</v>
      </c>
      <c r="B568" s="10" t="s">
        <v>577</v>
      </c>
      <c r="C568" s="13" t="e">
        <v>#N/A</v>
      </c>
      <c r="D568" s="10" t="e">
        <v>#N/A</v>
      </c>
      <c r="E568" s="10" t="e">
        <v>#N/A</v>
      </c>
      <c r="F568" s="10" t="e">
        <v>#N/A</v>
      </c>
      <c r="G568" s="10" t="e">
        <v>#N/A</v>
      </c>
      <c r="H568" s="10" t="e">
        <v>#N/A</v>
      </c>
      <c r="I568" s="10" t="e">
        <v>#N/A</v>
      </c>
      <c r="J568" s="10" t="e">
        <v>#N/A</v>
      </c>
      <c r="K568" s="10" t="e">
        <v>#N/A</v>
      </c>
    </row>
    <row r="569" spans="1:11" x14ac:dyDescent="0.2">
      <c r="A569" s="11">
        <v>42940</v>
      </c>
      <c r="B569" s="10" t="s">
        <v>578</v>
      </c>
      <c r="C569" s="13">
        <v>0.12</v>
      </c>
      <c r="D569" s="10" t="s">
        <v>2139</v>
      </c>
      <c r="E569" s="10">
        <v>63.653998999999999</v>
      </c>
      <c r="F569" s="10">
        <v>79.896004000000005</v>
      </c>
      <c r="G569" s="10">
        <v>91.963997000000006</v>
      </c>
      <c r="H569" s="10">
        <v>74.589995999999999</v>
      </c>
      <c r="I569" s="10">
        <v>0.85604000000000002</v>
      </c>
      <c r="J569" s="10">
        <v>109.53</v>
      </c>
      <c r="K569" s="10">
        <v>2.9</v>
      </c>
    </row>
    <row r="570" spans="1:11" x14ac:dyDescent="0.2">
      <c r="A570" s="11">
        <v>42941</v>
      </c>
      <c r="B570" s="10" t="s">
        <v>579</v>
      </c>
      <c r="C570" s="13">
        <v>0.12</v>
      </c>
      <c r="D570" s="10" t="s">
        <v>2140</v>
      </c>
      <c r="E570" s="10">
        <v>62.798999999999999</v>
      </c>
      <c r="F570" s="10">
        <v>79.830001999999993</v>
      </c>
      <c r="G570" s="10">
        <v>91.598999000000006</v>
      </c>
      <c r="H570" s="10">
        <v>74.800003000000004</v>
      </c>
      <c r="I570" s="10">
        <v>0.85919000000000001</v>
      </c>
      <c r="J570" s="10">
        <v>109.82</v>
      </c>
      <c r="K570" s="10">
        <v>2.94</v>
      </c>
    </row>
    <row r="571" spans="1:11" x14ac:dyDescent="0.2">
      <c r="A571" s="11">
        <v>42942</v>
      </c>
      <c r="B571" s="10" t="s">
        <v>580</v>
      </c>
      <c r="C571" s="13">
        <v>0.12</v>
      </c>
      <c r="D571" s="10" t="s">
        <v>2141</v>
      </c>
      <c r="E571" s="10">
        <v>63.5</v>
      </c>
      <c r="F571" s="10">
        <v>81.860000999999997</v>
      </c>
      <c r="G571" s="10">
        <v>91.836997999999994</v>
      </c>
      <c r="H571" s="10">
        <v>74.589995999999999</v>
      </c>
      <c r="I571" s="10">
        <v>0.85877000000000003</v>
      </c>
      <c r="J571" s="10">
        <v>109.97</v>
      </c>
      <c r="K571" s="10">
        <v>2.92</v>
      </c>
    </row>
    <row r="572" spans="1:11" x14ac:dyDescent="0.2">
      <c r="A572" s="11">
        <v>42943</v>
      </c>
      <c r="B572" s="10" t="s">
        <v>581</v>
      </c>
      <c r="C572" s="13">
        <v>0.12</v>
      </c>
      <c r="D572" s="10" t="s">
        <v>2142</v>
      </c>
      <c r="E572" s="10">
        <v>64.290001000000004</v>
      </c>
      <c r="F572" s="10">
        <v>80.952003000000005</v>
      </c>
      <c r="G572" s="10">
        <v>93.616996999999998</v>
      </c>
      <c r="H572" s="10">
        <v>75.610000999999997</v>
      </c>
      <c r="I572" s="10">
        <v>0.85265999999999997</v>
      </c>
      <c r="J572" s="10">
        <v>106.72</v>
      </c>
      <c r="K572" s="10">
        <v>2.97</v>
      </c>
    </row>
    <row r="573" spans="1:11" x14ac:dyDescent="0.2">
      <c r="A573" s="11">
        <v>42944</v>
      </c>
      <c r="B573" s="10" t="s">
        <v>582</v>
      </c>
      <c r="C573" s="13">
        <v>0.12</v>
      </c>
      <c r="D573" s="10" t="s">
        <v>2143</v>
      </c>
      <c r="E573" s="10">
        <v>65</v>
      </c>
      <c r="F573" s="10">
        <v>80.819000000000003</v>
      </c>
      <c r="G573" s="10">
        <v>93.415999999999997</v>
      </c>
      <c r="H573" s="10">
        <v>75</v>
      </c>
      <c r="I573" s="10">
        <v>0.85553000000000001</v>
      </c>
      <c r="J573" s="10">
        <v>105.99</v>
      </c>
      <c r="K573" s="10">
        <v>2.94</v>
      </c>
    </row>
    <row r="574" spans="1:11" x14ac:dyDescent="0.2">
      <c r="A574" s="11">
        <v>42945</v>
      </c>
      <c r="B574" s="10" t="s">
        <v>583</v>
      </c>
      <c r="C574" s="13" t="e">
        <v>#N/A</v>
      </c>
      <c r="D574" s="10" t="e">
        <v>#N/A</v>
      </c>
      <c r="E574" s="10" t="e">
        <v>#N/A</v>
      </c>
      <c r="F574" s="10" t="e">
        <v>#N/A</v>
      </c>
      <c r="G574" s="10" t="e">
        <v>#N/A</v>
      </c>
      <c r="H574" s="10" t="e">
        <v>#N/A</v>
      </c>
      <c r="I574" s="10" t="e">
        <v>#N/A</v>
      </c>
      <c r="J574" s="10" t="e">
        <v>#N/A</v>
      </c>
      <c r="K574" s="10" t="e">
        <v>#N/A</v>
      </c>
    </row>
    <row r="575" spans="1:11" x14ac:dyDescent="0.2">
      <c r="A575" s="11">
        <v>42946</v>
      </c>
      <c r="B575" s="10" t="s">
        <v>584</v>
      </c>
      <c r="C575" s="13" t="e">
        <v>#N/A</v>
      </c>
      <c r="D575" s="10" t="e">
        <v>#N/A</v>
      </c>
      <c r="E575" s="10" t="e">
        <v>#N/A</v>
      </c>
      <c r="F575" s="10" t="e">
        <v>#N/A</v>
      </c>
      <c r="G575" s="10" t="e">
        <v>#N/A</v>
      </c>
      <c r="H575" s="10" t="e">
        <v>#N/A</v>
      </c>
      <c r="I575" s="10" t="e">
        <v>#N/A</v>
      </c>
      <c r="J575" s="10" t="e">
        <v>#N/A</v>
      </c>
      <c r="K575" s="10" t="e">
        <v>#N/A</v>
      </c>
    </row>
    <row r="576" spans="1:11" x14ac:dyDescent="0.2">
      <c r="A576" s="11">
        <v>42947</v>
      </c>
      <c r="B576" s="10" t="s">
        <v>585</v>
      </c>
      <c r="C576" s="13">
        <v>0.13</v>
      </c>
      <c r="D576" s="10" t="s">
        <v>2144</v>
      </c>
      <c r="E576" s="10">
        <v>65.400002000000001</v>
      </c>
      <c r="F576" s="10">
        <v>81.956001000000001</v>
      </c>
      <c r="G576" s="10">
        <v>92.963997000000006</v>
      </c>
      <c r="H576" s="10">
        <v>75.480002999999996</v>
      </c>
      <c r="I576" s="10">
        <v>0.85126000000000002</v>
      </c>
      <c r="J576" s="10">
        <v>105.45</v>
      </c>
      <c r="K576" s="10">
        <v>2.79</v>
      </c>
    </row>
    <row r="577" spans="1:11" x14ac:dyDescent="0.2">
      <c r="A577" s="11">
        <v>42948</v>
      </c>
      <c r="B577" s="10" t="s">
        <v>586</v>
      </c>
      <c r="C577" s="13">
        <v>0.13</v>
      </c>
      <c r="D577" s="10" t="s">
        <v>2145</v>
      </c>
      <c r="E577" s="10">
        <v>64.015998999999994</v>
      </c>
      <c r="F577" s="10">
        <v>80.739998</v>
      </c>
      <c r="G577" s="10">
        <v>93.443000999999995</v>
      </c>
      <c r="H577" s="10">
        <v>75.529999000000004</v>
      </c>
      <c r="I577" s="10">
        <v>0.84572999999999998</v>
      </c>
      <c r="J577" s="10">
        <v>105.79</v>
      </c>
      <c r="K577" s="10">
        <v>2.82</v>
      </c>
    </row>
    <row r="578" spans="1:11" x14ac:dyDescent="0.2">
      <c r="A578" s="11">
        <v>42949</v>
      </c>
      <c r="B578" s="10" t="s">
        <v>587</v>
      </c>
      <c r="C578" s="13">
        <v>0.13</v>
      </c>
      <c r="D578" s="10" t="s">
        <v>2146</v>
      </c>
      <c r="E578" s="10">
        <v>65.199996999999996</v>
      </c>
      <c r="F578" s="10">
        <v>80.802002000000002</v>
      </c>
      <c r="G578" s="10">
        <v>90.949996999999996</v>
      </c>
      <c r="H578" s="10">
        <v>76.620002999999997</v>
      </c>
      <c r="I578" s="10">
        <v>0.84665000000000001</v>
      </c>
      <c r="J578" s="10">
        <v>104.51</v>
      </c>
      <c r="K578" s="10">
        <v>2.81</v>
      </c>
    </row>
    <row r="579" spans="1:11" x14ac:dyDescent="0.2">
      <c r="A579" s="11">
        <v>42950</v>
      </c>
      <c r="B579" s="10" t="s">
        <v>588</v>
      </c>
      <c r="C579" s="13">
        <v>0.12</v>
      </c>
      <c r="D579" s="10" t="s">
        <v>2147</v>
      </c>
      <c r="E579" s="10">
        <v>64.550003000000004</v>
      </c>
      <c r="F579" s="10">
        <v>77.661002999999994</v>
      </c>
      <c r="G579" s="10">
        <v>91.566001999999997</v>
      </c>
      <c r="H579" s="10">
        <v>74.860000999999997</v>
      </c>
      <c r="I579" s="10">
        <v>0.84379999999999999</v>
      </c>
      <c r="J579" s="10">
        <v>104.56</v>
      </c>
      <c r="K579" s="10">
        <v>2.8</v>
      </c>
    </row>
    <row r="580" spans="1:11" x14ac:dyDescent="0.2">
      <c r="A580" s="11">
        <v>42951</v>
      </c>
      <c r="B580" s="10" t="s">
        <v>589</v>
      </c>
      <c r="C580" s="13">
        <v>0.12</v>
      </c>
      <c r="D580" s="10" t="s">
        <v>2148</v>
      </c>
      <c r="E580" s="10">
        <v>66.449996999999996</v>
      </c>
      <c r="F580" s="10">
        <v>77.863997999999995</v>
      </c>
      <c r="G580" s="10">
        <v>91.337997000000001</v>
      </c>
      <c r="H580" s="10">
        <v>75.029999000000004</v>
      </c>
      <c r="I580" s="10">
        <v>0.84140000000000004</v>
      </c>
      <c r="J580" s="10">
        <v>105.3</v>
      </c>
      <c r="K580" s="10">
        <v>2.77</v>
      </c>
    </row>
    <row r="581" spans="1:11" x14ac:dyDescent="0.2">
      <c r="A581" s="11">
        <v>42952</v>
      </c>
      <c r="B581" s="10" t="s">
        <v>590</v>
      </c>
      <c r="C581" s="13" t="e">
        <v>#N/A</v>
      </c>
      <c r="D581" s="10" t="e">
        <v>#N/A</v>
      </c>
      <c r="E581" s="10" t="e">
        <v>#N/A</v>
      </c>
      <c r="F581" s="10" t="e">
        <v>#N/A</v>
      </c>
      <c r="G581" s="10" t="e">
        <v>#N/A</v>
      </c>
      <c r="H581" s="10" t="e">
        <v>#N/A</v>
      </c>
      <c r="I581" s="10" t="e">
        <v>#N/A</v>
      </c>
      <c r="J581" s="10" t="e">
        <v>#N/A</v>
      </c>
      <c r="K581" s="10" t="e">
        <v>#N/A</v>
      </c>
    </row>
    <row r="582" spans="1:11" x14ac:dyDescent="0.2">
      <c r="A582" s="11">
        <v>42953</v>
      </c>
      <c r="B582" s="10" t="s">
        <v>591</v>
      </c>
      <c r="C582" s="13" t="e">
        <v>#N/A</v>
      </c>
      <c r="D582" s="10" t="e">
        <v>#N/A</v>
      </c>
      <c r="E582" s="10" t="e">
        <v>#N/A</v>
      </c>
      <c r="F582" s="10" t="e">
        <v>#N/A</v>
      </c>
      <c r="G582" s="10" t="e">
        <v>#N/A</v>
      </c>
      <c r="H582" s="10" t="e">
        <v>#N/A</v>
      </c>
      <c r="I582" s="10" t="e">
        <v>#N/A</v>
      </c>
      <c r="J582" s="10" t="e">
        <v>#N/A</v>
      </c>
      <c r="K582" s="10" t="e">
        <v>#N/A</v>
      </c>
    </row>
    <row r="583" spans="1:11" x14ac:dyDescent="0.2">
      <c r="A583" s="11">
        <v>42954</v>
      </c>
      <c r="B583" s="10" t="s">
        <v>592</v>
      </c>
      <c r="C583" s="13">
        <v>0.12</v>
      </c>
      <c r="D583" s="10" t="s">
        <v>2149</v>
      </c>
      <c r="E583" s="10">
        <v>66.510002</v>
      </c>
      <c r="F583" s="10">
        <v>78.733001999999999</v>
      </c>
      <c r="G583" s="10">
        <v>90.415999999999997</v>
      </c>
      <c r="H583" s="10">
        <v>74.989998</v>
      </c>
      <c r="I583" s="10">
        <v>0.84901000000000004</v>
      </c>
      <c r="J583" s="10">
        <v>105.1</v>
      </c>
      <c r="K583" s="10">
        <v>2.8</v>
      </c>
    </row>
    <row r="584" spans="1:11" x14ac:dyDescent="0.2">
      <c r="A584" s="11">
        <v>42955</v>
      </c>
      <c r="B584" s="10" t="s">
        <v>593</v>
      </c>
      <c r="C584" s="13">
        <v>0.12</v>
      </c>
      <c r="D584" s="10" t="s">
        <v>2150</v>
      </c>
      <c r="E584" s="10">
        <v>66.900002000000001</v>
      </c>
      <c r="F584" s="10">
        <v>77.642998000000006</v>
      </c>
      <c r="G584" s="10">
        <v>90.989998</v>
      </c>
      <c r="H584" s="10">
        <v>74.199996999999996</v>
      </c>
      <c r="I584" s="10">
        <v>0.84738999999999998</v>
      </c>
      <c r="J584" s="10">
        <v>105.1</v>
      </c>
      <c r="K584" s="10">
        <v>2.82</v>
      </c>
    </row>
    <row r="585" spans="1:11" x14ac:dyDescent="0.2">
      <c r="A585" s="11">
        <v>42956</v>
      </c>
      <c r="B585" s="10" t="s">
        <v>594</v>
      </c>
      <c r="C585" s="13">
        <v>0.12</v>
      </c>
      <c r="D585" s="10" t="s">
        <v>2151</v>
      </c>
      <c r="E585" s="10">
        <v>67.551002999999994</v>
      </c>
      <c r="F585" s="10">
        <v>77.232001999999994</v>
      </c>
      <c r="G585" s="10">
        <v>87.091003000000001</v>
      </c>
      <c r="H585" s="10">
        <v>75.069999999999993</v>
      </c>
      <c r="I585" s="10">
        <v>0.85072999999999999</v>
      </c>
      <c r="J585" s="10">
        <v>104.22</v>
      </c>
      <c r="K585" s="10">
        <v>2.88</v>
      </c>
    </row>
    <row r="586" spans="1:11" x14ac:dyDescent="0.2">
      <c r="A586" s="11">
        <v>42957</v>
      </c>
      <c r="B586" s="10" t="s">
        <v>595</v>
      </c>
      <c r="C586" s="13">
        <v>0.11</v>
      </c>
      <c r="D586" s="10" t="s">
        <v>2152</v>
      </c>
      <c r="E586" s="10">
        <v>65.760002</v>
      </c>
      <c r="F586" s="10">
        <v>77.710999000000001</v>
      </c>
      <c r="G586" s="10">
        <v>86.533996999999999</v>
      </c>
      <c r="H586" s="10">
        <v>75.360000999999997</v>
      </c>
      <c r="I586" s="10">
        <v>0.85023000000000004</v>
      </c>
      <c r="J586" s="10">
        <v>102.99</v>
      </c>
      <c r="K586" s="10">
        <v>2.99</v>
      </c>
    </row>
    <row r="587" spans="1:11" x14ac:dyDescent="0.2">
      <c r="A587" s="11">
        <v>42958</v>
      </c>
      <c r="B587" s="10" t="s">
        <v>596</v>
      </c>
      <c r="C587" s="13">
        <v>0.11</v>
      </c>
      <c r="D587" s="10" t="s">
        <v>2153</v>
      </c>
      <c r="E587" s="10">
        <v>67.300003000000004</v>
      </c>
      <c r="F587" s="10">
        <v>75.804001</v>
      </c>
      <c r="G587" s="10">
        <v>86.693000999999995</v>
      </c>
      <c r="H587" s="10">
        <v>75.559997999999993</v>
      </c>
      <c r="I587" s="10">
        <v>0.84960000000000002</v>
      </c>
      <c r="J587" s="10">
        <v>104.02</v>
      </c>
      <c r="K587" s="10">
        <v>2.98</v>
      </c>
    </row>
    <row r="588" spans="1:11" x14ac:dyDescent="0.2">
      <c r="A588" s="11">
        <v>42959</v>
      </c>
      <c r="B588" s="10" t="s">
        <v>597</v>
      </c>
      <c r="C588" s="13" t="e">
        <v>#N/A</v>
      </c>
      <c r="D588" s="10" t="e">
        <v>#N/A</v>
      </c>
      <c r="E588" s="10" t="e">
        <v>#N/A</v>
      </c>
      <c r="F588" s="10" t="e">
        <v>#N/A</v>
      </c>
      <c r="G588" s="10" t="e">
        <v>#N/A</v>
      </c>
      <c r="H588" s="10" t="e">
        <v>#N/A</v>
      </c>
      <c r="I588" s="10" t="e">
        <v>#N/A</v>
      </c>
      <c r="J588" s="10" t="e">
        <v>#N/A</v>
      </c>
      <c r="K588" s="10" t="e">
        <v>#N/A</v>
      </c>
    </row>
    <row r="589" spans="1:11" x14ac:dyDescent="0.2">
      <c r="A589" s="11">
        <v>42960</v>
      </c>
      <c r="B589" s="10" t="s">
        <v>598</v>
      </c>
      <c r="C589" s="13" t="e">
        <v>#N/A</v>
      </c>
      <c r="D589" s="10" t="e">
        <v>#N/A</v>
      </c>
      <c r="E589" s="10" t="e">
        <v>#N/A</v>
      </c>
      <c r="F589" s="10" t="e">
        <v>#N/A</v>
      </c>
      <c r="G589" s="10" t="e">
        <v>#N/A</v>
      </c>
      <c r="H589" s="10" t="e">
        <v>#N/A</v>
      </c>
      <c r="I589" s="10" t="e">
        <v>#N/A</v>
      </c>
      <c r="J589" s="10" t="e">
        <v>#N/A</v>
      </c>
      <c r="K589" s="10" t="e">
        <v>#N/A</v>
      </c>
    </row>
    <row r="590" spans="1:11" x14ac:dyDescent="0.2">
      <c r="A590" s="11">
        <v>42961</v>
      </c>
      <c r="B590" s="10" t="s">
        <v>599</v>
      </c>
      <c r="C590" s="13">
        <v>0.12</v>
      </c>
      <c r="D590" s="10" t="s">
        <v>2154</v>
      </c>
      <c r="E590" s="10">
        <v>68.690002000000007</v>
      </c>
      <c r="F590" s="10">
        <v>76.500998999999993</v>
      </c>
      <c r="G590" s="10">
        <v>86.790001000000004</v>
      </c>
      <c r="H590" s="10">
        <v>76.279999000000004</v>
      </c>
      <c r="I590" s="10">
        <v>0.84562999999999999</v>
      </c>
      <c r="J590" s="10">
        <v>105.35</v>
      </c>
      <c r="K590" s="10">
        <v>2.96</v>
      </c>
    </row>
    <row r="591" spans="1:11" x14ac:dyDescent="0.2">
      <c r="A591" s="11">
        <v>42962</v>
      </c>
      <c r="B591" s="10" t="s">
        <v>600</v>
      </c>
      <c r="C591" s="13">
        <v>0.11</v>
      </c>
      <c r="D591" s="10" t="s">
        <v>2155</v>
      </c>
      <c r="E591" s="10">
        <v>68.800003000000004</v>
      </c>
      <c r="F591" s="10">
        <v>77.094002000000003</v>
      </c>
      <c r="G591" s="10">
        <v>86.365996999999993</v>
      </c>
      <c r="H591" s="10">
        <v>76.389999000000003</v>
      </c>
      <c r="I591" s="10">
        <v>0.84919999999999995</v>
      </c>
      <c r="J591" s="10">
        <v>105.35</v>
      </c>
      <c r="K591" s="10">
        <v>2.94</v>
      </c>
    </row>
    <row r="592" spans="1:11" x14ac:dyDescent="0.2">
      <c r="A592" s="11">
        <v>42963</v>
      </c>
      <c r="B592" s="10" t="s">
        <v>601</v>
      </c>
      <c r="C592" s="13">
        <v>0.11</v>
      </c>
      <c r="D592" s="10" t="s">
        <v>2156</v>
      </c>
      <c r="E592" s="10">
        <v>69.068000999999995</v>
      </c>
      <c r="F592" s="10">
        <v>74.788002000000006</v>
      </c>
      <c r="G592" s="10">
        <v>87.003997999999996</v>
      </c>
      <c r="H592" s="10">
        <v>76.419998000000007</v>
      </c>
      <c r="I592" s="10">
        <v>0.85170000000000001</v>
      </c>
      <c r="J592" s="10">
        <v>106.38</v>
      </c>
      <c r="K592" s="10">
        <v>2.89</v>
      </c>
    </row>
    <row r="593" spans="1:11" x14ac:dyDescent="0.2">
      <c r="A593" s="11">
        <v>42964</v>
      </c>
      <c r="B593" s="10" t="s">
        <v>602</v>
      </c>
      <c r="C593" s="13">
        <v>0.11</v>
      </c>
      <c r="D593" s="10" t="s">
        <v>2157</v>
      </c>
      <c r="E593" s="10">
        <v>69.699996999999996</v>
      </c>
      <c r="F593" s="10">
        <v>76.502998000000005</v>
      </c>
      <c r="G593" s="10">
        <v>87.080001999999993</v>
      </c>
      <c r="H593" s="10">
        <v>75.540001000000004</v>
      </c>
      <c r="I593" s="10">
        <v>0.84931000000000001</v>
      </c>
      <c r="J593" s="10">
        <v>106.38</v>
      </c>
      <c r="K593" s="10">
        <v>2.93</v>
      </c>
    </row>
    <row r="594" spans="1:11" x14ac:dyDescent="0.2">
      <c r="A594" s="11">
        <v>42965</v>
      </c>
      <c r="B594" s="10" t="s">
        <v>603</v>
      </c>
      <c r="C594" s="13">
        <v>0.11</v>
      </c>
      <c r="D594" s="10" t="s">
        <v>2153</v>
      </c>
      <c r="E594" s="10">
        <v>69</v>
      </c>
      <c r="F594" s="10">
        <v>75.042998999999995</v>
      </c>
      <c r="G594" s="10">
        <v>85.955001999999993</v>
      </c>
      <c r="H594" s="10">
        <v>75.410004000000001</v>
      </c>
      <c r="I594" s="10">
        <v>0.85357000000000005</v>
      </c>
      <c r="J594" s="10">
        <v>106.18</v>
      </c>
      <c r="K594" s="10">
        <v>2.89</v>
      </c>
    </row>
    <row r="595" spans="1:11" x14ac:dyDescent="0.2">
      <c r="A595" s="11">
        <v>42966</v>
      </c>
      <c r="B595" s="10" t="s">
        <v>604</v>
      </c>
      <c r="C595" s="13" t="e">
        <v>#N/A</v>
      </c>
      <c r="D595" s="10" t="e">
        <v>#N/A</v>
      </c>
      <c r="E595" s="10" t="e">
        <v>#N/A</v>
      </c>
      <c r="F595" s="10" t="e">
        <v>#N/A</v>
      </c>
      <c r="G595" s="10" t="e">
        <v>#N/A</v>
      </c>
      <c r="H595" s="10" t="e">
        <v>#N/A</v>
      </c>
      <c r="I595" s="10" t="e">
        <v>#N/A</v>
      </c>
      <c r="J595" s="10" t="e">
        <v>#N/A</v>
      </c>
      <c r="K595" s="10" t="e">
        <v>#N/A</v>
      </c>
    </row>
    <row r="596" spans="1:11" x14ac:dyDescent="0.2">
      <c r="A596" s="11">
        <v>42967</v>
      </c>
      <c r="B596" s="10" t="s">
        <v>605</v>
      </c>
      <c r="C596" s="13" t="e">
        <v>#N/A</v>
      </c>
      <c r="D596" s="10" t="e">
        <v>#N/A</v>
      </c>
      <c r="E596" s="10" t="e">
        <v>#N/A</v>
      </c>
      <c r="F596" s="10" t="e">
        <v>#N/A</v>
      </c>
      <c r="G596" s="10" t="e">
        <v>#N/A</v>
      </c>
      <c r="H596" s="10" t="e">
        <v>#N/A</v>
      </c>
      <c r="I596" s="10" t="e">
        <v>#N/A</v>
      </c>
      <c r="J596" s="10" t="e">
        <v>#N/A</v>
      </c>
      <c r="K596" s="10" t="e">
        <v>#N/A</v>
      </c>
    </row>
    <row r="597" spans="1:11" x14ac:dyDescent="0.2">
      <c r="A597" s="11">
        <v>42968</v>
      </c>
      <c r="B597" s="10" t="s">
        <v>606</v>
      </c>
      <c r="C597" s="13">
        <v>0.12</v>
      </c>
      <c r="D597" s="10" t="s">
        <v>2158</v>
      </c>
      <c r="E597" s="10">
        <v>68.150002000000001</v>
      </c>
      <c r="F597" s="10">
        <v>75.174003999999996</v>
      </c>
      <c r="G597" s="10">
        <v>85.570999</v>
      </c>
      <c r="H597" s="10">
        <v>75.849997999999999</v>
      </c>
      <c r="I597" s="10">
        <v>0.85060999999999998</v>
      </c>
      <c r="J597" s="10">
        <v>104.71</v>
      </c>
      <c r="K597" s="10">
        <v>2.96</v>
      </c>
    </row>
    <row r="598" spans="1:11" x14ac:dyDescent="0.2">
      <c r="A598" s="11">
        <v>42969</v>
      </c>
      <c r="B598" s="10" t="s">
        <v>607</v>
      </c>
      <c r="C598" s="13">
        <v>0.12</v>
      </c>
      <c r="D598" s="10" t="s">
        <v>2159</v>
      </c>
      <c r="E598" s="10">
        <v>69.099997999999999</v>
      </c>
      <c r="F598" s="10">
        <v>74.374001000000007</v>
      </c>
      <c r="G598" s="10">
        <v>87.194000000000003</v>
      </c>
      <c r="H598" s="10">
        <v>76.550003000000004</v>
      </c>
      <c r="I598" s="10">
        <v>0.84660000000000002</v>
      </c>
      <c r="J598" s="10">
        <v>107.17</v>
      </c>
      <c r="K598" s="10">
        <v>2.94</v>
      </c>
    </row>
    <row r="599" spans="1:11" x14ac:dyDescent="0.2">
      <c r="A599" s="11">
        <v>42970</v>
      </c>
      <c r="B599" s="10" t="s">
        <v>608</v>
      </c>
      <c r="C599" s="13">
        <v>0.12</v>
      </c>
      <c r="D599" s="10" t="s">
        <v>2160</v>
      </c>
      <c r="E599" s="10">
        <v>69.730002999999996</v>
      </c>
      <c r="F599" s="10">
        <v>74.931999000000005</v>
      </c>
      <c r="G599" s="10">
        <v>86.374001000000007</v>
      </c>
      <c r="H599" s="10">
        <v>76.410004000000001</v>
      </c>
      <c r="I599" s="10">
        <v>0.85018000000000005</v>
      </c>
      <c r="J599" s="10">
        <v>106.33</v>
      </c>
      <c r="K599" s="10">
        <v>2.93</v>
      </c>
    </row>
    <row r="600" spans="1:11" x14ac:dyDescent="0.2">
      <c r="A600" s="11">
        <v>42971</v>
      </c>
      <c r="B600" s="10" t="s">
        <v>609</v>
      </c>
      <c r="C600" s="13">
        <v>0.12</v>
      </c>
      <c r="D600" s="10" t="s">
        <v>2161</v>
      </c>
      <c r="E600" s="10">
        <v>69.969002000000003</v>
      </c>
      <c r="F600" s="10">
        <v>74.685997</v>
      </c>
      <c r="G600" s="10">
        <v>86.101996999999997</v>
      </c>
      <c r="H600" s="10">
        <v>76.260002</v>
      </c>
      <c r="I600" s="10">
        <v>0.84626999999999997</v>
      </c>
      <c r="J600" s="10">
        <v>105.99</v>
      </c>
      <c r="K600" s="10">
        <v>2.95</v>
      </c>
    </row>
    <row r="601" spans="1:11" x14ac:dyDescent="0.2">
      <c r="A601" s="11">
        <v>42972</v>
      </c>
      <c r="B601" s="10" t="s">
        <v>610</v>
      </c>
      <c r="C601" s="13">
        <v>0.12</v>
      </c>
      <c r="D601" s="10" t="s">
        <v>2162</v>
      </c>
      <c r="E601" s="10">
        <v>69</v>
      </c>
      <c r="F601" s="10">
        <v>74.142998000000006</v>
      </c>
      <c r="G601" s="10">
        <v>85.622001999999995</v>
      </c>
      <c r="H601" s="10">
        <v>75.830001999999993</v>
      </c>
      <c r="I601" s="10">
        <v>0.84730000000000005</v>
      </c>
      <c r="J601" s="10">
        <v>107.27</v>
      </c>
      <c r="K601" s="10">
        <v>2.89</v>
      </c>
    </row>
    <row r="602" spans="1:11" x14ac:dyDescent="0.2">
      <c r="A602" s="11">
        <v>42973</v>
      </c>
      <c r="B602" s="10" t="s">
        <v>611</v>
      </c>
      <c r="C602" s="13" t="e">
        <v>#N/A</v>
      </c>
      <c r="D602" s="10" t="e">
        <v>#N/A</v>
      </c>
      <c r="E602" s="10" t="e">
        <v>#N/A</v>
      </c>
      <c r="F602" s="10" t="e">
        <v>#N/A</v>
      </c>
      <c r="G602" s="10" t="e">
        <v>#N/A</v>
      </c>
      <c r="H602" s="10" t="e">
        <v>#N/A</v>
      </c>
      <c r="I602" s="10" t="e">
        <v>#N/A</v>
      </c>
      <c r="J602" s="10" t="e">
        <v>#N/A</v>
      </c>
      <c r="K602" s="10" t="e">
        <v>#N/A</v>
      </c>
    </row>
    <row r="603" spans="1:11" x14ac:dyDescent="0.2">
      <c r="A603" s="11">
        <v>42974</v>
      </c>
      <c r="B603" s="10" t="s">
        <v>612</v>
      </c>
      <c r="C603" s="13" t="e">
        <v>#N/A</v>
      </c>
      <c r="D603" s="10" t="e">
        <v>#N/A</v>
      </c>
      <c r="E603" s="10" t="e">
        <v>#N/A</v>
      </c>
      <c r="F603" s="10" t="e">
        <v>#N/A</v>
      </c>
      <c r="G603" s="10" t="e">
        <v>#N/A</v>
      </c>
      <c r="H603" s="10" t="e">
        <v>#N/A</v>
      </c>
      <c r="I603" s="10" t="e">
        <v>#N/A</v>
      </c>
      <c r="J603" s="10" t="e">
        <v>#N/A</v>
      </c>
      <c r="K603" s="10" t="e">
        <v>#N/A</v>
      </c>
    </row>
    <row r="604" spans="1:11" x14ac:dyDescent="0.2">
      <c r="A604" s="11">
        <v>42975</v>
      </c>
      <c r="B604" s="10" t="s">
        <v>613</v>
      </c>
      <c r="C604" s="13">
        <v>0.12</v>
      </c>
      <c r="D604" s="10" t="s">
        <v>2163</v>
      </c>
      <c r="E604" s="10">
        <v>69.459998999999996</v>
      </c>
      <c r="F604" s="10">
        <v>74.028998999999999</v>
      </c>
      <c r="G604" s="10">
        <v>85.436995999999994</v>
      </c>
      <c r="H604" s="10">
        <v>76.209998999999996</v>
      </c>
      <c r="I604" s="10">
        <v>0.83669000000000004</v>
      </c>
      <c r="J604" s="10">
        <v>107.22</v>
      </c>
      <c r="K604" s="10">
        <v>2.93</v>
      </c>
    </row>
    <row r="605" spans="1:11" x14ac:dyDescent="0.2">
      <c r="A605" s="11">
        <v>42976</v>
      </c>
      <c r="B605" s="10" t="s">
        <v>614</v>
      </c>
      <c r="C605" s="13">
        <v>0.12</v>
      </c>
      <c r="D605" s="10" t="s">
        <v>2164</v>
      </c>
      <c r="E605" s="10">
        <v>68.946999000000005</v>
      </c>
      <c r="F605" s="10">
        <v>73.055999999999997</v>
      </c>
      <c r="G605" s="10">
        <v>85.570999</v>
      </c>
      <c r="H605" s="10">
        <v>76.089995999999999</v>
      </c>
      <c r="I605" s="10">
        <v>0.83584999999999998</v>
      </c>
      <c r="J605" s="10">
        <v>105.45</v>
      </c>
      <c r="K605" s="10">
        <v>2.96</v>
      </c>
    </row>
    <row r="606" spans="1:11" x14ac:dyDescent="0.2">
      <c r="A606" s="11">
        <v>42977</v>
      </c>
      <c r="B606" s="10" t="s">
        <v>615</v>
      </c>
      <c r="C606" s="13">
        <v>0.12</v>
      </c>
      <c r="D606" s="10" t="s">
        <v>2165</v>
      </c>
      <c r="E606" s="10">
        <v>70.150002000000001</v>
      </c>
      <c r="F606" s="10">
        <v>73.675003000000004</v>
      </c>
      <c r="G606" s="10">
        <v>86.364998</v>
      </c>
      <c r="H606" s="10">
        <v>76.019997000000004</v>
      </c>
      <c r="I606" s="10">
        <v>0.83538999999999997</v>
      </c>
      <c r="J606" s="10">
        <v>105.35</v>
      </c>
      <c r="K606" s="10">
        <v>2.94</v>
      </c>
    </row>
    <row r="607" spans="1:11" x14ac:dyDescent="0.2">
      <c r="A607" s="11">
        <v>42978</v>
      </c>
      <c r="B607" s="10" t="s">
        <v>616</v>
      </c>
      <c r="C607" s="13">
        <v>0.12</v>
      </c>
      <c r="D607" s="10" t="s">
        <v>2166</v>
      </c>
      <c r="E607" s="10">
        <v>72.193000999999995</v>
      </c>
      <c r="F607" s="10">
        <v>73.567001000000005</v>
      </c>
      <c r="G607" s="10">
        <v>85.400002000000001</v>
      </c>
      <c r="H607" s="10">
        <v>76.819999999999993</v>
      </c>
      <c r="I607" s="10">
        <v>0.84079999999999999</v>
      </c>
      <c r="J607" s="10">
        <v>105.79</v>
      </c>
      <c r="K607" s="10">
        <v>3.04</v>
      </c>
    </row>
    <row r="608" spans="1:11" x14ac:dyDescent="0.2">
      <c r="A608" s="11">
        <v>42979</v>
      </c>
      <c r="B608" s="10" t="s">
        <v>617</v>
      </c>
      <c r="C608" s="13">
        <v>0.12</v>
      </c>
      <c r="D608" s="10" t="s">
        <v>2167</v>
      </c>
      <c r="E608" s="10">
        <v>72.199996999999996</v>
      </c>
      <c r="F608" s="10">
        <v>76.606003000000001</v>
      </c>
      <c r="G608" s="10">
        <v>85.625</v>
      </c>
      <c r="H608" s="10">
        <v>76.629997000000003</v>
      </c>
      <c r="I608" s="10">
        <v>0.83960000000000001</v>
      </c>
      <c r="J608" s="10">
        <v>106.63</v>
      </c>
      <c r="K608" s="10">
        <v>3.07</v>
      </c>
    </row>
    <row r="609" spans="1:11" x14ac:dyDescent="0.2">
      <c r="A609" s="11">
        <v>42980</v>
      </c>
      <c r="B609" s="10" t="s">
        <v>618</v>
      </c>
      <c r="C609" s="13" t="e">
        <v>#N/A</v>
      </c>
      <c r="D609" s="10" t="e">
        <v>#N/A</v>
      </c>
      <c r="E609" s="10" t="e">
        <v>#N/A</v>
      </c>
      <c r="F609" s="10" t="e">
        <v>#N/A</v>
      </c>
      <c r="G609" s="10" t="e">
        <v>#N/A</v>
      </c>
      <c r="H609" s="10" t="e">
        <v>#N/A</v>
      </c>
      <c r="I609" s="10" t="e">
        <v>#N/A</v>
      </c>
      <c r="J609" s="10" t="e">
        <v>#N/A</v>
      </c>
      <c r="K609" s="10" t="e">
        <v>#N/A</v>
      </c>
    </row>
    <row r="610" spans="1:11" x14ac:dyDescent="0.2">
      <c r="A610" s="11">
        <v>42981</v>
      </c>
      <c r="B610" s="10" t="s">
        <v>619</v>
      </c>
      <c r="C610" s="13" t="e">
        <v>#N/A</v>
      </c>
      <c r="D610" s="10" t="e">
        <v>#N/A</v>
      </c>
      <c r="E610" s="10" t="e">
        <v>#N/A</v>
      </c>
      <c r="F610" s="10" t="e">
        <v>#N/A</v>
      </c>
      <c r="G610" s="10" t="e">
        <v>#N/A</v>
      </c>
      <c r="H610" s="10" t="e">
        <v>#N/A</v>
      </c>
      <c r="I610" s="10" t="e">
        <v>#N/A</v>
      </c>
      <c r="J610" s="10" t="e">
        <v>#N/A</v>
      </c>
      <c r="K610" s="10" t="e">
        <v>#N/A</v>
      </c>
    </row>
    <row r="611" spans="1:11" x14ac:dyDescent="0.2">
      <c r="A611" s="11">
        <v>42982</v>
      </c>
      <c r="B611" s="10" t="s">
        <v>620</v>
      </c>
      <c r="C611" s="13" t="e">
        <v>#N/A</v>
      </c>
      <c r="D611" s="10" t="s">
        <v>2168</v>
      </c>
      <c r="E611" s="10">
        <v>71.450996000000004</v>
      </c>
      <c r="F611" s="10">
        <v>76.877998000000005</v>
      </c>
      <c r="G611" s="10">
        <v>85.063004000000006</v>
      </c>
      <c r="H611" s="10" t="e">
        <v>#N/A</v>
      </c>
      <c r="I611" s="10">
        <v>0.84155000000000002</v>
      </c>
      <c r="J611" s="10">
        <v>106.04</v>
      </c>
      <c r="K611" s="10" t="e">
        <v>#N/A</v>
      </c>
    </row>
    <row r="612" spans="1:11" x14ac:dyDescent="0.2">
      <c r="A612" s="11">
        <v>42983</v>
      </c>
      <c r="B612" s="10" t="s">
        <v>621</v>
      </c>
      <c r="C612" s="13">
        <v>0.12</v>
      </c>
      <c r="D612" s="10" t="s">
        <v>2169</v>
      </c>
      <c r="E612" s="10">
        <v>71.300003000000004</v>
      </c>
      <c r="F612" s="10">
        <v>77.017998000000006</v>
      </c>
      <c r="G612" s="10">
        <v>84.989998</v>
      </c>
      <c r="H612" s="10">
        <v>76.319999999999993</v>
      </c>
      <c r="I612" s="10">
        <v>0.84079999999999999</v>
      </c>
      <c r="J612" s="10">
        <v>105.69</v>
      </c>
      <c r="K612" s="10">
        <v>2.97</v>
      </c>
    </row>
    <row r="613" spans="1:11" x14ac:dyDescent="0.2">
      <c r="A613" s="11">
        <v>42984</v>
      </c>
      <c r="B613" s="10" t="s">
        <v>622</v>
      </c>
      <c r="C613" s="13">
        <v>0.12</v>
      </c>
      <c r="D613" s="10" t="s">
        <v>2170</v>
      </c>
      <c r="E613" s="10">
        <v>72</v>
      </c>
      <c r="F613" s="10">
        <v>77.199996999999996</v>
      </c>
      <c r="G613" s="10">
        <v>85.332999999999998</v>
      </c>
      <c r="H613" s="10">
        <v>76.209998999999996</v>
      </c>
      <c r="I613" s="10">
        <v>0.83864000000000005</v>
      </c>
      <c r="J613" s="10">
        <v>107.02</v>
      </c>
      <c r="K613" s="10">
        <v>3</v>
      </c>
    </row>
    <row r="614" spans="1:11" x14ac:dyDescent="0.2">
      <c r="A614" s="11">
        <v>42985</v>
      </c>
      <c r="B614" s="10" t="s">
        <v>623</v>
      </c>
      <c r="C614" s="13">
        <v>0.12</v>
      </c>
      <c r="D614" s="10" t="s">
        <v>2171</v>
      </c>
      <c r="E614" s="10">
        <v>71.864998</v>
      </c>
      <c r="F614" s="10">
        <v>77.786002999999994</v>
      </c>
      <c r="G614" s="10">
        <v>81</v>
      </c>
      <c r="H614" s="10">
        <v>76.470000999999996</v>
      </c>
      <c r="I614" s="10">
        <v>0.83838000000000001</v>
      </c>
      <c r="J614" s="10">
        <v>107.61</v>
      </c>
      <c r="K614" s="10">
        <v>2.98</v>
      </c>
    </row>
    <row r="615" spans="1:11" x14ac:dyDescent="0.2">
      <c r="A615" s="11">
        <v>42986</v>
      </c>
      <c r="B615" s="10" t="s">
        <v>624</v>
      </c>
      <c r="C615" s="13">
        <v>0.12</v>
      </c>
      <c r="D615" s="10" t="s">
        <v>2172</v>
      </c>
      <c r="E615" s="10">
        <v>72.099997999999999</v>
      </c>
      <c r="F615" s="10">
        <v>76.972999999999999</v>
      </c>
      <c r="G615" s="10">
        <v>80.513999999999996</v>
      </c>
      <c r="H615" s="10">
        <v>76.480002999999996</v>
      </c>
      <c r="I615" s="10">
        <v>0.83131999999999995</v>
      </c>
      <c r="J615" s="10">
        <v>106.92</v>
      </c>
      <c r="K615" s="10">
        <v>2.89</v>
      </c>
    </row>
    <row r="616" spans="1:11" x14ac:dyDescent="0.2">
      <c r="A616" s="11">
        <v>42987</v>
      </c>
      <c r="B616" s="10" t="s">
        <v>625</v>
      </c>
      <c r="C616" s="13" t="e">
        <v>#N/A</v>
      </c>
      <c r="D616" s="10" t="e">
        <v>#N/A</v>
      </c>
      <c r="E616" s="10" t="e">
        <v>#N/A</v>
      </c>
      <c r="F616" s="10" t="e">
        <v>#N/A</v>
      </c>
      <c r="G616" s="10" t="e">
        <v>#N/A</v>
      </c>
      <c r="H616" s="10" t="e">
        <v>#N/A</v>
      </c>
      <c r="I616" s="10" t="e">
        <v>#N/A</v>
      </c>
      <c r="J616" s="10" t="e">
        <v>#N/A</v>
      </c>
      <c r="K616" s="10" t="e">
        <v>#N/A</v>
      </c>
    </row>
    <row r="617" spans="1:11" x14ac:dyDescent="0.2">
      <c r="A617" s="11">
        <v>42988</v>
      </c>
      <c r="B617" s="10" t="s">
        <v>626</v>
      </c>
      <c r="C617" s="13" t="e">
        <v>#N/A</v>
      </c>
      <c r="D617" s="10" t="e">
        <v>#N/A</v>
      </c>
      <c r="E617" s="10" t="e">
        <v>#N/A</v>
      </c>
      <c r="F617" s="10" t="e">
        <v>#N/A</v>
      </c>
      <c r="G617" s="10" t="e">
        <v>#N/A</v>
      </c>
      <c r="H617" s="10" t="e">
        <v>#N/A</v>
      </c>
      <c r="I617" s="10" t="e">
        <v>#N/A</v>
      </c>
      <c r="J617" s="10" t="e">
        <v>#N/A</v>
      </c>
      <c r="K617" s="10" t="e">
        <v>#N/A</v>
      </c>
    </row>
    <row r="618" spans="1:11" x14ac:dyDescent="0.2">
      <c r="A618" s="11">
        <v>42989</v>
      </c>
      <c r="B618" s="10" t="s">
        <v>627</v>
      </c>
      <c r="C618" s="13">
        <v>0.12</v>
      </c>
      <c r="D618" s="10" t="s">
        <v>2173</v>
      </c>
      <c r="E618" s="10">
        <v>72.199996999999996</v>
      </c>
      <c r="F618" s="10">
        <v>77.795997999999997</v>
      </c>
      <c r="G618" s="10">
        <v>81.216003000000001</v>
      </c>
      <c r="H618" s="10">
        <v>77.800003000000004</v>
      </c>
      <c r="I618" s="10">
        <v>0.83211000000000002</v>
      </c>
      <c r="J618" s="10">
        <v>108.55</v>
      </c>
      <c r="K618" s="10">
        <v>2.95</v>
      </c>
    </row>
    <row r="619" spans="1:11" x14ac:dyDescent="0.2">
      <c r="A619" s="11">
        <v>42990</v>
      </c>
      <c r="B619" s="10" t="s">
        <v>628</v>
      </c>
      <c r="C619" s="13">
        <v>0.12</v>
      </c>
      <c r="D619" s="10" t="s">
        <v>2174</v>
      </c>
      <c r="E619" s="10">
        <v>72.400002000000001</v>
      </c>
      <c r="F619" s="10">
        <v>79.644997000000004</v>
      </c>
      <c r="G619" s="10">
        <v>81.813004000000006</v>
      </c>
      <c r="H619" s="10">
        <v>77.169998000000007</v>
      </c>
      <c r="I619" s="10">
        <v>0.83616000000000001</v>
      </c>
      <c r="J619" s="10">
        <v>109.53</v>
      </c>
      <c r="K619" s="10">
        <v>3</v>
      </c>
    </row>
    <row r="620" spans="1:11" x14ac:dyDescent="0.2">
      <c r="A620" s="11">
        <v>42991</v>
      </c>
      <c r="B620" s="10" t="s">
        <v>629</v>
      </c>
      <c r="C620" s="13">
        <v>0.12</v>
      </c>
      <c r="D620" s="10" t="s">
        <v>2175</v>
      </c>
      <c r="E620" s="10">
        <v>72.188004000000006</v>
      </c>
      <c r="F620" s="10">
        <v>80.540001000000004</v>
      </c>
      <c r="G620" s="10">
        <v>82.867996000000005</v>
      </c>
      <c r="H620" s="10">
        <v>77.129997000000003</v>
      </c>
      <c r="I620" s="10">
        <v>0.83509999999999995</v>
      </c>
      <c r="J620" s="10">
        <v>109.78</v>
      </c>
      <c r="K620" s="10">
        <v>3.06</v>
      </c>
    </row>
    <row r="621" spans="1:11" x14ac:dyDescent="0.2">
      <c r="A621" s="11">
        <v>42992</v>
      </c>
      <c r="B621" s="10" t="s">
        <v>630</v>
      </c>
      <c r="C621" s="13">
        <v>0.12</v>
      </c>
      <c r="D621" s="10" t="s">
        <v>2176</v>
      </c>
      <c r="E621" s="10">
        <v>72.029999000000004</v>
      </c>
      <c r="F621" s="10">
        <v>75.825996000000004</v>
      </c>
      <c r="G621" s="10">
        <v>82.088997000000006</v>
      </c>
      <c r="H621" s="10">
        <v>77.160004000000001</v>
      </c>
      <c r="I621" s="10">
        <v>0.84099999999999997</v>
      </c>
      <c r="J621" s="10">
        <v>110.07</v>
      </c>
      <c r="K621" s="10">
        <v>3.07</v>
      </c>
    </row>
    <row r="622" spans="1:11" x14ac:dyDescent="0.2">
      <c r="A622" s="11">
        <v>42993</v>
      </c>
      <c r="B622" s="10" t="s">
        <v>631</v>
      </c>
      <c r="C622" s="13">
        <v>0.13</v>
      </c>
      <c r="D622" s="10" t="s">
        <v>2177</v>
      </c>
      <c r="E622" s="10">
        <v>73.051002999999994</v>
      </c>
      <c r="F622" s="10">
        <v>74.699996999999996</v>
      </c>
      <c r="G622" s="10">
        <v>82.403998999999999</v>
      </c>
      <c r="H622" s="10">
        <v>75.25</v>
      </c>
      <c r="I622" s="10">
        <v>0.83881000000000006</v>
      </c>
      <c r="J622" s="10">
        <v>108.5</v>
      </c>
      <c r="K622" s="10">
        <v>3.02</v>
      </c>
    </row>
    <row r="623" spans="1:11" x14ac:dyDescent="0.2">
      <c r="A623" s="11">
        <v>42994</v>
      </c>
      <c r="B623" s="10" t="s">
        <v>632</v>
      </c>
      <c r="C623" s="13" t="e">
        <v>#N/A</v>
      </c>
      <c r="D623" s="10" t="e">
        <v>#N/A</v>
      </c>
      <c r="E623" s="10" t="e">
        <v>#N/A</v>
      </c>
      <c r="F623" s="10" t="e">
        <v>#N/A</v>
      </c>
      <c r="G623" s="10" t="e">
        <v>#N/A</v>
      </c>
      <c r="H623" s="10" t="e">
        <v>#N/A</v>
      </c>
      <c r="I623" s="10" t="e">
        <v>#N/A</v>
      </c>
      <c r="J623" s="10" t="e">
        <v>#N/A</v>
      </c>
      <c r="K623" s="10" t="e">
        <v>#N/A</v>
      </c>
    </row>
    <row r="624" spans="1:11" x14ac:dyDescent="0.2">
      <c r="A624" s="11">
        <v>42995</v>
      </c>
      <c r="B624" s="10" t="s">
        <v>633</v>
      </c>
      <c r="C624" s="13" t="e">
        <v>#N/A</v>
      </c>
      <c r="D624" s="10" t="e">
        <v>#N/A</v>
      </c>
      <c r="E624" s="10" t="e">
        <v>#N/A</v>
      </c>
      <c r="F624" s="10" t="e">
        <v>#N/A</v>
      </c>
      <c r="G624" s="10" t="e">
        <v>#N/A</v>
      </c>
      <c r="H624" s="10" t="e">
        <v>#N/A</v>
      </c>
      <c r="I624" s="10" t="e">
        <v>#N/A</v>
      </c>
      <c r="J624" s="10" t="e">
        <v>#N/A</v>
      </c>
      <c r="K624" s="10" t="e">
        <v>#N/A</v>
      </c>
    </row>
    <row r="625" spans="1:11" x14ac:dyDescent="0.2">
      <c r="A625" s="11">
        <v>42996</v>
      </c>
      <c r="B625" s="10" t="s">
        <v>634</v>
      </c>
      <c r="C625" s="13">
        <v>0.12</v>
      </c>
      <c r="D625" s="10" t="s">
        <v>2178</v>
      </c>
      <c r="E625" s="10">
        <v>73.464995999999999</v>
      </c>
      <c r="F625" s="10">
        <v>75.698997000000006</v>
      </c>
      <c r="G625" s="10">
        <v>82.019997000000004</v>
      </c>
      <c r="H625" s="10">
        <v>75.709998999999996</v>
      </c>
      <c r="I625" s="10">
        <v>0.83772000000000002</v>
      </c>
      <c r="J625" s="10">
        <v>108.74</v>
      </c>
      <c r="K625" s="10">
        <v>3.15</v>
      </c>
    </row>
    <row r="626" spans="1:11" x14ac:dyDescent="0.2">
      <c r="A626" s="11">
        <v>42997</v>
      </c>
      <c r="B626" s="10" t="s">
        <v>635</v>
      </c>
      <c r="C626" s="13">
        <v>0.12</v>
      </c>
      <c r="D626" s="10" t="s">
        <v>2179</v>
      </c>
      <c r="E626" s="10">
        <v>74.900002000000001</v>
      </c>
      <c r="F626" s="10">
        <v>74.730002999999996</v>
      </c>
      <c r="G626" s="10">
        <v>82.103995999999995</v>
      </c>
      <c r="H626" s="10">
        <v>75.760002</v>
      </c>
      <c r="I626" s="10">
        <v>0.83616999999999997</v>
      </c>
      <c r="J626" s="10">
        <v>108.15</v>
      </c>
      <c r="K626" s="10">
        <v>3.12</v>
      </c>
    </row>
    <row r="627" spans="1:11" x14ac:dyDescent="0.2">
      <c r="A627" s="11">
        <v>42998</v>
      </c>
      <c r="B627" s="10" t="s">
        <v>636</v>
      </c>
      <c r="C627" s="13">
        <v>0.12</v>
      </c>
      <c r="D627" s="10" t="s">
        <v>2180</v>
      </c>
      <c r="E627" s="10">
        <v>74.949996999999996</v>
      </c>
      <c r="F627" s="10">
        <v>74.844002000000003</v>
      </c>
      <c r="G627" s="10">
        <v>82.599997999999999</v>
      </c>
      <c r="H627" s="10">
        <v>76.370002999999997</v>
      </c>
      <c r="I627" s="10">
        <v>0.83384999999999998</v>
      </c>
      <c r="J627" s="10">
        <v>108.1</v>
      </c>
      <c r="K627" s="10">
        <v>3.09</v>
      </c>
    </row>
    <row r="628" spans="1:11" x14ac:dyDescent="0.2">
      <c r="A628" s="11">
        <v>42999</v>
      </c>
      <c r="B628" s="10" t="s">
        <v>637</v>
      </c>
      <c r="C628" s="13">
        <v>0.12</v>
      </c>
      <c r="D628" s="10" t="s">
        <v>2181</v>
      </c>
      <c r="E628" s="10">
        <v>75.469002000000003</v>
      </c>
      <c r="F628" s="10">
        <v>76.138999999999996</v>
      </c>
      <c r="G628" s="10">
        <v>82.875</v>
      </c>
      <c r="H628" s="10">
        <v>76.480002999999996</v>
      </c>
      <c r="I628" s="10">
        <v>0.84231</v>
      </c>
      <c r="J628" s="10">
        <v>108.64</v>
      </c>
      <c r="K628" s="10">
        <v>2.95</v>
      </c>
    </row>
    <row r="629" spans="1:11" x14ac:dyDescent="0.2">
      <c r="A629" s="11">
        <v>43000</v>
      </c>
      <c r="B629" s="10" t="s">
        <v>638</v>
      </c>
      <c r="C629" s="13">
        <v>0.12</v>
      </c>
      <c r="D629" s="10" t="s">
        <v>2182</v>
      </c>
      <c r="E629" s="10">
        <v>75.799003999999996</v>
      </c>
      <c r="F629" s="10">
        <v>75.491996999999998</v>
      </c>
      <c r="G629" s="10">
        <v>82.486999999999995</v>
      </c>
      <c r="H629" s="10">
        <v>75.970000999999996</v>
      </c>
      <c r="I629" s="10">
        <v>0.83713000000000004</v>
      </c>
      <c r="J629" s="10">
        <v>108.35</v>
      </c>
      <c r="K629" s="10">
        <v>2.96</v>
      </c>
    </row>
    <row r="630" spans="1:11" x14ac:dyDescent="0.2">
      <c r="A630" s="11">
        <v>43001</v>
      </c>
      <c r="B630" s="10" t="s">
        <v>639</v>
      </c>
      <c r="C630" s="13" t="e">
        <v>#N/A</v>
      </c>
      <c r="D630" s="10" t="e">
        <v>#N/A</v>
      </c>
      <c r="E630" s="10" t="e">
        <v>#N/A</v>
      </c>
      <c r="F630" s="10" t="e">
        <v>#N/A</v>
      </c>
      <c r="G630" s="10" t="e">
        <v>#N/A</v>
      </c>
      <c r="H630" s="10" t="e">
        <v>#N/A</v>
      </c>
      <c r="I630" s="10" t="e">
        <v>#N/A</v>
      </c>
      <c r="J630" s="10" t="e">
        <v>#N/A</v>
      </c>
      <c r="K630" s="10" t="e">
        <v>#N/A</v>
      </c>
    </row>
    <row r="631" spans="1:11" x14ac:dyDescent="0.2">
      <c r="A631" s="11">
        <v>43002</v>
      </c>
      <c r="B631" s="10" t="s">
        <v>640</v>
      </c>
      <c r="C631" s="13" t="e">
        <v>#N/A</v>
      </c>
      <c r="D631" s="10" t="e">
        <v>#N/A</v>
      </c>
      <c r="E631" s="10" t="e">
        <v>#N/A</v>
      </c>
      <c r="F631" s="10" t="e">
        <v>#N/A</v>
      </c>
      <c r="G631" s="10" t="e">
        <v>#N/A</v>
      </c>
      <c r="H631" s="10" t="e">
        <v>#N/A</v>
      </c>
      <c r="I631" s="10" t="e">
        <v>#N/A</v>
      </c>
      <c r="J631" s="10" t="e">
        <v>#N/A</v>
      </c>
      <c r="K631" s="10" t="e">
        <v>#N/A</v>
      </c>
    </row>
    <row r="632" spans="1:11" x14ac:dyDescent="0.2">
      <c r="A632" s="11">
        <v>43003</v>
      </c>
      <c r="B632" s="10" t="s">
        <v>641</v>
      </c>
      <c r="C632" s="13">
        <v>0.12</v>
      </c>
      <c r="D632" s="10" t="s">
        <v>2183</v>
      </c>
      <c r="E632" s="10">
        <v>74.540999999999997</v>
      </c>
      <c r="F632" s="10">
        <v>73.859001000000006</v>
      </c>
      <c r="G632" s="10">
        <v>84.055000000000007</v>
      </c>
      <c r="H632" s="10">
        <v>73.949996999999996</v>
      </c>
      <c r="I632" s="10">
        <v>0.83842000000000005</v>
      </c>
      <c r="J632" s="10">
        <v>110.12</v>
      </c>
      <c r="K632" s="10">
        <v>2.92</v>
      </c>
    </row>
    <row r="633" spans="1:11" x14ac:dyDescent="0.2">
      <c r="A633" s="11">
        <v>43004</v>
      </c>
      <c r="B633" s="10" t="s">
        <v>642</v>
      </c>
      <c r="C633" s="13">
        <v>0.11</v>
      </c>
      <c r="D633" s="10" t="s">
        <v>2184</v>
      </c>
      <c r="E633" s="10">
        <v>75.800003000000004</v>
      </c>
      <c r="F633" s="10">
        <v>75.739998</v>
      </c>
      <c r="G633" s="10">
        <v>83.703002999999995</v>
      </c>
      <c r="H633" s="10">
        <v>73.400002000000001</v>
      </c>
      <c r="I633" s="10">
        <v>0.84348000000000001</v>
      </c>
      <c r="J633" s="10">
        <v>110.61</v>
      </c>
      <c r="K633" s="10">
        <v>2.92</v>
      </c>
    </row>
    <row r="634" spans="1:11" x14ac:dyDescent="0.2">
      <c r="A634" s="11">
        <v>43005</v>
      </c>
      <c r="B634" s="10" t="s">
        <v>643</v>
      </c>
      <c r="C634" s="13">
        <v>0.11</v>
      </c>
      <c r="D634" s="10" t="s">
        <v>2185</v>
      </c>
      <c r="E634" s="10">
        <v>76.699996999999996</v>
      </c>
      <c r="F634" s="10">
        <v>76.763000000000005</v>
      </c>
      <c r="G634" s="10">
        <v>83.824996999999996</v>
      </c>
      <c r="H634" s="10">
        <v>73.099997999999999</v>
      </c>
      <c r="I634" s="10">
        <v>0.84845999999999999</v>
      </c>
      <c r="J634" s="10">
        <v>110.02</v>
      </c>
      <c r="K634" s="10">
        <v>2.97</v>
      </c>
    </row>
    <row r="635" spans="1:11" x14ac:dyDescent="0.2">
      <c r="A635" s="11">
        <v>43006</v>
      </c>
      <c r="B635" s="10" t="s">
        <v>644</v>
      </c>
      <c r="C635" s="13">
        <v>0.11</v>
      </c>
      <c r="D635" s="10" t="s">
        <v>2186</v>
      </c>
      <c r="E635" s="10">
        <v>77.449996999999996</v>
      </c>
      <c r="F635" s="10">
        <v>76.388999999999996</v>
      </c>
      <c r="G635" s="10">
        <v>83.424003999999996</v>
      </c>
      <c r="H635" s="10">
        <v>73.5</v>
      </c>
      <c r="I635" s="10">
        <v>0.85109000000000001</v>
      </c>
      <c r="J635" s="10">
        <v>111.1</v>
      </c>
      <c r="K635" s="10">
        <v>3.02</v>
      </c>
    </row>
    <row r="636" spans="1:11" x14ac:dyDescent="0.2">
      <c r="A636" s="11">
        <v>43007</v>
      </c>
      <c r="B636" s="10" t="s">
        <v>645</v>
      </c>
      <c r="C636" s="13">
        <v>0.12</v>
      </c>
      <c r="D636" s="10" t="s">
        <v>2187</v>
      </c>
      <c r="E636" s="10">
        <v>77.440002000000007</v>
      </c>
      <c r="F636" s="10">
        <v>76.945999</v>
      </c>
      <c r="G636" s="10">
        <v>83.072997999999998</v>
      </c>
      <c r="H636" s="10">
        <v>73.610000999999997</v>
      </c>
      <c r="I636" s="10">
        <v>0.84877000000000002</v>
      </c>
      <c r="J636" s="10">
        <v>113.47</v>
      </c>
      <c r="K636" s="10">
        <v>3.01</v>
      </c>
    </row>
    <row r="637" spans="1:11" x14ac:dyDescent="0.2">
      <c r="A637" s="11">
        <v>43008</v>
      </c>
      <c r="B637" s="10" t="s">
        <v>646</v>
      </c>
      <c r="C637" s="13" t="e">
        <v>#N/A</v>
      </c>
      <c r="D637" s="10" t="e">
        <v>#N/A</v>
      </c>
      <c r="E637" s="10" t="e">
        <v>#N/A</v>
      </c>
      <c r="F637" s="10" t="e">
        <v>#N/A</v>
      </c>
      <c r="G637" s="10" t="e">
        <v>#N/A</v>
      </c>
      <c r="H637" s="10" t="e">
        <v>#N/A</v>
      </c>
      <c r="I637" s="10" t="e">
        <v>#N/A</v>
      </c>
      <c r="J637" s="10" t="e">
        <v>#N/A</v>
      </c>
      <c r="K637" s="10" t="e">
        <v>#N/A</v>
      </c>
    </row>
    <row r="638" spans="1:11" x14ac:dyDescent="0.2">
      <c r="A638" s="11">
        <v>43009</v>
      </c>
      <c r="B638" s="10" t="s">
        <v>647</v>
      </c>
      <c r="C638" s="13" t="e">
        <v>#N/A</v>
      </c>
      <c r="D638" s="10" t="e">
        <v>#N/A</v>
      </c>
      <c r="E638" s="10" t="e">
        <v>#N/A</v>
      </c>
      <c r="F638" s="10" t="e">
        <v>#N/A</v>
      </c>
      <c r="G638" s="10" t="e">
        <v>#N/A</v>
      </c>
      <c r="H638" s="10" t="e">
        <v>#N/A</v>
      </c>
      <c r="I638" s="10" t="e">
        <v>#N/A</v>
      </c>
      <c r="J638" s="10" t="e">
        <v>#N/A</v>
      </c>
      <c r="K638" s="10" t="e">
        <v>#N/A</v>
      </c>
    </row>
    <row r="639" spans="1:11" x14ac:dyDescent="0.2">
      <c r="A639" s="11">
        <v>43010</v>
      </c>
      <c r="B639" s="10" t="s">
        <v>648</v>
      </c>
      <c r="C639" s="13">
        <v>0.12</v>
      </c>
      <c r="D639" s="10" t="s">
        <v>2188</v>
      </c>
      <c r="E639" s="10">
        <v>78.489998</v>
      </c>
      <c r="F639" s="10">
        <v>78.190002000000007</v>
      </c>
      <c r="G639" s="10">
        <v>85.199996999999996</v>
      </c>
      <c r="H639" s="10">
        <v>73.75</v>
      </c>
      <c r="I639" s="10">
        <v>0.84692999999999996</v>
      </c>
      <c r="J639" s="10">
        <v>113.47</v>
      </c>
      <c r="K639" s="10">
        <v>2.92</v>
      </c>
    </row>
    <row r="640" spans="1:11" x14ac:dyDescent="0.2">
      <c r="A640" s="11">
        <v>43011</v>
      </c>
      <c r="B640" s="10" t="s">
        <v>649</v>
      </c>
      <c r="C640" s="13">
        <v>0.12</v>
      </c>
      <c r="D640" s="10" t="s">
        <v>2188</v>
      </c>
      <c r="E640" s="10">
        <v>78.489998</v>
      </c>
      <c r="F640" s="10">
        <v>78.190002000000007</v>
      </c>
      <c r="G640" s="10">
        <v>85.199996999999996</v>
      </c>
      <c r="H640" s="10">
        <v>73.919998000000007</v>
      </c>
      <c r="I640" s="10">
        <v>0.85224</v>
      </c>
      <c r="J640" s="10">
        <v>113.47</v>
      </c>
      <c r="K640" s="10">
        <v>2.9</v>
      </c>
    </row>
    <row r="641" spans="1:11" x14ac:dyDescent="0.2">
      <c r="A641" s="11">
        <v>43012</v>
      </c>
      <c r="B641" s="10" t="s">
        <v>650</v>
      </c>
      <c r="C641" s="13">
        <v>0.12</v>
      </c>
      <c r="D641" s="10" t="s">
        <v>2189</v>
      </c>
      <c r="E641" s="10">
        <v>79.699996999999996</v>
      </c>
      <c r="F641" s="10">
        <v>80.383003000000002</v>
      </c>
      <c r="G641" s="10">
        <v>85.463997000000006</v>
      </c>
      <c r="H641" s="10">
        <v>74.099997999999999</v>
      </c>
      <c r="I641" s="10">
        <v>0.85124</v>
      </c>
      <c r="J641" s="10">
        <v>115.78</v>
      </c>
      <c r="K641" s="10">
        <v>2.94</v>
      </c>
    </row>
    <row r="642" spans="1:11" x14ac:dyDescent="0.2">
      <c r="A642" s="11">
        <v>43013</v>
      </c>
      <c r="B642" s="10" t="s">
        <v>651</v>
      </c>
      <c r="C642" s="13">
        <v>0.12</v>
      </c>
      <c r="D642" s="10" t="s">
        <v>2190</v>
      </c>
      <c r="E642" s="10">
        <v>79.111000000000004</v>
      </c>
      <c r="F642" s="10">
        <v>79.660004000000001</v>
      </c>
      <c r="G642" s="10">
        <v>85.874001000000007</v>
      </c>
      <c r="H642" s="10">
        <v>74.580001999999993</v>
      </c>
      <c r="I642" s="10">
        <v>0.85053999999999996</v>
      </c>
      <c r="J642" s="10">
        <v>114.75</v>
      </c>
      <c r="K642" s="10">
        <v>2.92</v>
      </c>
    </row>
    <row r="643" spans="1:11" x14ac:dyDescent="0.2">
      <c r="A643" s="11">
        <v>43014</v>
      </c>
      <c r="B643" s="10" t="s">
        <v>652</v>
      </c>
      <c r="C643" s="13">
        <v>0.12</v>
      </c>
      <c r="D643" s="10" t="s">
        <v>2191</v>
      </c>
      <c r="E643" s="10">
        <v>78.5</v>
      </c>
      <c r="F643" s="10">
        <v>80.126998999999998</v>
      </c>
      <c r="G643" s="10">
        <v>84.989998</v>
      </c>
      <c r="H643" s="10">
        <v>75.930000000000007</v>
      </c>
      <c r="I643" s="10">
        <v>0.8538</v>
      </c>
      <c r="J643" s="10">
        <v>115.34</v>
      </c>
      <c r="K643" s="10">
        <v>2.86</v>
      </c>
    </row>
    <row r="644" spans="1:11" x14ac:dyDescent="0.2">
      <c r="A644" s="11">
        <v>43015</v>
      </c>
      <c r="B644" s="10" t="s">
        <v>653</v>
      </c>
      <c r="C644" s="13" t="e">
        <v>#N/A</v>
      </c>
      <c r="D644" s="10" t="e">
        <v>#N/A</v>
      </c>
      <c r="E644" s="10" t="e">
        <v>#N/A</v>
      </c>
      <c r="F644" s="10" t="e">
        <v>#N/A</v>
      </c>
      <c r="G644" s="10" t="e">
        <v>#N/A</v>
      </c>
      <c r="H644" s="10" t="e">
        <v>#N/A</v>
      </c>
      <c r="I644" s="10" t="e">
        <v>#N/A</v>
      </c>
      <c r="J644" s="10" t="e">
        <v>#N/A</v>
      </c>
      <c r="K644" s="10" t="e">
        <v>#N/A</v>
      </c>
    </row>
    <row r="645" spans="1:11" x14ac:dyDescent="0.2">
      <c r="A645" s="11">
        <v>43016</v>
      </c>
      <c r="B645" s="10" t="s">
        <v>654</v>
      </c>
      <c r="C645" s="13" t="e">
        <v>#N/A</v>
      </c>
      <c r="D645" s="10" t="e">
        <v>#N/A</v>
      </c>
      <c r="E645" s="10" t="e">
        <v>#N/A</v>
      </c>
      <c r="F645" s="10" t="e">
        <v>#N/A</v>
      </c>
      <c r="G645" s="10" t="e">
        <v>#N/A</v>
      </c>
      <c r="H645" s="10" t="e">
        <v>#N/A</v>
      </c>
      <c r="I645" s="10" t="e">
        <v>#N/A</v>
      </c>
      <c r="J645" s="10" t="e">
        <v>#N/A</v>
      </c>
      <c r="K645" s="10" t="e">
        <v>#N/A</v>
      </c>
    </row>
    <row r="646" spans="1:11" x14ac:dyDescent="0.2">
      <c r="A646" s="11">
        <v>43017</v>
      </c>
      <c r="B646" s="10" t="s">
        <v>655</v>
      </c>
      <c r="C646" s="13">
        <v>0.12</v>
      </c>
      <c r="D646" s="10" t="s">
        <v>2192</v>
      </c>
      <c r="E646" s="10">
        <v>79.980002999999996</v>
      </c>
      <c r="F646" s="10">
        <v>80.363997999999995</v>
      </c>
      <c r="G646" s="10">
        <v>85.063004000000006</v>
      </c>
      <c r="H646" s="10">
        <v>76</v>
      </c>
      <c r="I646" s="10">
        <v>0.85160999999999998</v>
      </c>
      <c r="J646" s="10">
        <v>115.39</v>
      </c>
      <c r="K646" s="10">
        <v>2.83</v>
      </c>
    </row>
    <row r="647" spans="1:11" x14ac:dyDescent="0.2">
      <c r="A647" s="11">
        <v>43018</v>
      </c>
      <c r="B647" s="10" t="s">
        <v>656</v>
      </c>
      <c r="C647" s="13">
        <v>0.12</v>
      </c>
      <c r="D647" s="10" t="s">
        <v>2193</v>
      </c>
      <c r="E647" s="10">
        <v>79.502998000000005</v>
      </c>
      <c r="F647" s="10">
        <v>79.219002000000003</v>
      </c>
      <c r="G647" s="10">
        <v>84.260002</v>
      </c>
      <c r="H647" s="10">
        <v>76.180000000000007</v>
      </c>
      <c r="I647" s="10">
        <v>0.85167000000000004</v>
      </c>
      <c r="J647" s="10">
        <v>115.14</v>
      </c>
      <c r="K647" s="10">
        <v>2.89</v>
      </c>
    </row>
    <row r="648" spans="1:11" x14ac:dyDescent="0.2">
      <c r="A648" s="11">
        <v>43019</v>
      </c>
      <c r="B648" s="10" t="s">
        <v>657</v>
      </c>
      <c r="C648" s="13">
        <v>0.12</v>
      </c>
      <c r="D648" s="10" t="s">
        <v>2194</v>
      </c>
      <c r="E648" s="10">
        <v>80.730002999999996</v>
      </c>
      <c r="F648" s="10">
        <v>78.275002000000001</v>
      </c>
      <c r="G648" s="10">
        <v>82.942001000000005</v>
      </c>
      <c r="H648" s="10">
        <v>76.639999000000003</v>
      </c>
      <c r="I648" s="10">
        <v>0.84638999999999998</v>
      </c>
      <c r="J648" s="10">
        <v>115.29</v>
      </c>
      <c r="K648" s="10">
        <v>2.89</v>
      </c>
    </row>
    <row r="649" spans="1:11" x14ac:dyDescent="0.2">
      <c r="A649" s="11">
        <v>43020</v>
      </c>
      <c r="B649" s="10" t="s">
        <v>658</v>
      </c>
      <c r="C649" s="13">
        <v>0.12</v>
      </c>
      <c r="D649" s="10" t="s">
        <v>2195</v>
      </c>
      <c r="E649" s="10">
        <v>81.199996999999996</v>
      </c>
      <c r="F649" s="10">
        <v>78.115996999999993</v>
      </c>
      <c r="G649" s="10">
        <v>82.178000999999995</v>
      </c>
      <c r="H649" s="10">
        <v>76.410004000000001</v>
      </c>
      <c r="I649" s="10">
        <v>0.84277999999999997</v>
      </c>
      <c r="J649" s="10">
        <v>114.94</v>
      </c>
      <c r="K649" s="10">
        <v>2.99</v>
      </c>
    </row>
    <row r="650" spans="1:11" x14ac:dyDescent="0.2">
      <c r="A650" s="11">
        <v>43021</v>
      </c>
      <c r="B650" s="10" t="s">
        <v>659</v>
      </c>
      <c r="C650" s="13">
        <v>0.12</v>
      </c>
      <c r="D650" s="10" t="s">
        <v>2196</v>
      </c>
      <c r="E650" s="10">
        <v>81.290001000000004</v>
      </c>
      <c r="F650" s="10">
        <v>77.567001000000005</v>
      </c>
      <c r="G650" s="10">
        <v>82.337997000000001</v>
      </c>
      <c r="H650" s="10">
        <v>76.199996999999996</v>
      </c>
      <c r="I650" s="10">
        <v>0.84518000000000004</v>
      </c>
      <c r="J650" s="10">
        <v>116.27</v>
      </c>
      <c r="K650" s="10">
        <v>3</v>
      </c>
    </row>
    <row r="651" spans="1:11" x14ac:dyDescent="0.2">
      <c r="A651" s="11">
        <v>43022</v>
      </c>
      <c r="B651" s="10" t="s">
        <v>660</v>
      </c>
      <c r="C651" s="13" t="e">
        <v>#N/A</v>
      </c>
      <c r="D651" s="10" t="e">
        <v>#N/A</v>
      </c>
      <c r="E651" s="10" t="e">
        <v>#N/A</v>
      </c>
      <c r="F651" s="10" t="e">
        <v>#N/A</v>
      </c>
      <c r="G651" s="10" t="e">
        <v>#N/A</v>
      </c>
      <c r="H651" s="10" t="e">
        <v>#N/A</v>
      </c>
      <c r="I651" s="10" t="e">
        <v>#N/A</v>
      </c>
      <c r="J651" s="10" t="e">
        <v>#N/A</v>
      </c>
      <c r="K651" s="10" t="e">
        <v>#N/A</v>
      </c>
    </row>
    <row r="652" spans="1:11" x14ac:dyDescent="0.2">
      <c r="A652" s="11">
        <v>43023</v>
      </c>
      <c r="B652" s="10" t="s">
        <v>661</v>
      </c>
      <c r="C652" s="13" t="e">
        <v>#N/A</v>
      </c>
      <c r="D652" s="10" t="e">
        <v>#N/A</v>
      </c>
      <c r="E652" s="10" t="e">
        <v>#N/A</v>
      </c>
      <c r="F652" s="10" t="e">
        <v>#N/A</v>
      </c>
      <c r="G652" s="10" t="e">
        <v>#N/A</v>
      </c>
      <c r="H652" s="10" t="e">
        <v>#N/A</v>
      </c>
      <c r="I652" s="10" t="e">
        <v>#N/A</v>
      </c>
      <c r="J652" s="10" t="e">
        <v>#N/A</v>
      </c>
      <c r="K652" s="10" t="e">
        <v>#N/A</v>
      </c>
    </row>
    <row r="653" spans="1:11" x14ac:dyDescent="0.2">
      <c r="A653" s="11">
        <v>43024</v>
      </c>
      <c r="B653" s="10" t="s">
        <v>662</v>
      </c>
      <c r="C653" s="13">
        <v>0.12</v>
      </c>
      <c r="D653" s="10" t="s">
        <v>2197</v>
      </c>
      <c r="E653" s="10">
        <v>82.300003000000004</v>
      </c>
      <c r="F653" s="10">
        <v>79.919998000000007</v>
      </c>
      <c r="G653" s="10">
        <v>82.861000000000004</v>
      </c>
      <c r="H653" s="10">
        <v>76.209998999999996</v>
      </c>
      <c r="I653" s="10">
        <v>0.84645000000000004</v>
      </c>
      <c r="J653" s="10">
        <v>117.7</v>
      </c>
      <c r="K653" s="10">
        <v>2.95</v>
      </c>
    </row>
    <row r="654" spans="1:11" x14ac:dyDescent="0.2">
      <c r="A654" s="11">
        <v>43025</v>
      </c>
      <c r="B654" s="10" t="s">
        <v>663</v>
      </c>
      <c r="C654" s="13">
        <v>0.12</v>
      </c>
      <c r="D654" s="10" t="s">
        <v>2198</v>
      </c>
      <c r="E654" s="10">
        <v>82</v>
      </c>
      <c r="F654" s="10">
        <v>80.776000999999994</v>
      </c>
      <c r="G654" s="10">
        <v>83.605002999999996</v>
      </c>
      <c r="H654" s="10">
        <v>76.190002000000007</v>
      </c>
      <c r="I654" s="10">
        <v>0.84784999999999999</v>
      </c>
      <c r="J654" s="10">
        <v>116.71</v>
      </c>
      <c r="K654" s="10">
        <v>2.96</v>
      </c>
    </row>
    <row r="655" spans="1:11" x14ac:dyDescent="0.2">
      <c r="A655" s="11">
        <v>43026</v>
      </c>
      <c r="B655" s="10" t="s">
        <v>664</v>
      </c>
      <c r="C655" s="13">
        <v>0.12</v>
      </c>
      <c r="D655" s="10" t="s">
        <v>2199</v>
      </c>
      <c r="E655" s="10">
        <v>82.648003000000003</v>
      </c>
      <c r="F655" s="10">
        <v>80.401000999999994</v>
      </c>
      <c r="G655" s="10">
        <v>83.138000000000005</v>
      </c>
      <c r="H655" s="10">
        <v>76.019997000000004</v>
      </c>
      <c r="I655" s="10">
        <v>0.84948000000000001</v>
      </c>
      <c r="J655" s="10">
        <v>117.01</v>
      </c>
      <c r="K655" s="10">
        <v>2.85</v>
      </c>
    </row>
    <row r="656" spans="1:11" x14ac:dyDescent="0.2">
      <c r="A656" s="11">
        <v>43027</v>
      </c>
      <c r="B656" s="10" t="s">
        <v>665</v>
      </c>
      <c r="C656" s="13">
        <v>0.12</v>
      </c>
      <c r="D656" s="10" t="s">
        <v>2200</v>
      </c>
      <c r="E656" s="10">
        <v>80.901000999999994</v>
      </c>
      <c r="F656" s="10">
        <v>79.683998000000003</v>
      </c>
      <c r="G656" s="10">
        <v>83.209000000000003</v>
      </c>
      <c r="H656" s="10">
        <v>75.819999999999993</v>
      </c>
      <c r="I656" s="10">
        <v>0.8478</v>
      </c>
      <c r="J656" s="10">
        <v>116.81</v>
      </c>
      <c r="K656" s="10">
        <v>2.87</v>
      </c>
    </row>
    <row r="657" spans="1:11" x14ac:dyDescent="0.2">
      <c r="A657" s="11">
        <v>43028</v>
      </c>
      <c r="B657" s="10" t="s">
        <v>666</v>
      </c>
      <c r="C657" s="13">
        <v>0.12</v>
      </c>
      <c r="D657" s="10" t="s">
        <v>2201</v>
      </c>
      <c r="E657" s="10">
        <v>80.150002000000001</v>
      </c>
      <c r="F657" s="10">
        <v>79.202003000000005</v>
      </c>
      <c r="G657" s="10">
        <v>84.320999</v>
      </c>
      <c r="H657" s="10">
        <v>76.169998000000007</v>
      </c>
      <c r="I657" s="10">
        <v>0.84401999999999999</v>
      </c>
      <c r="J657" s="10">
        <v>116.07</v>
      </c>
      <c r="K657" s="10">
        <v>2.92</v>
      </c>
    </row>
    <row r="658" spans="1:11" x14ac:dyDescent="0.2">
      <c r="A658" s="11">
        <v>43029</v>
      </c>
      <c r="B658" s="10" t="s">
        <v>667</v>
      </c>
      <c r="C658" s="13" t="e">
        <v>#N/A</v>
      </c>
      <c r="D658" s="10" t="e">
        <v>#N/A</v>
      </c>
      <c r="E658" s="10" t="e">
        <v>#N/A</v>
      </c>
      <c r="F658" s="10" t="e">
        <v>#N/A</v>
      </c>
      <c r="G658" s="10" t="e">
        <v>#N/A</v>
      </c>
      <c r="H658" s="10" t="e">
        <v>#N/A</v>
      </c>
      <c r="I658" s="10" t="e">
        <v>#N/A</v>
      </c>
      <c r="J658" s="10" t="e">
        <v>#N/A</v>
      </c>
      <c r="K658" s="10" t="e">
        <v>#N/A</v>
      </c>
    </row>
    <row r="659" spans="1:11" x14ac:dyDescent="0.2">
      <c r="A659" s="11">
        <v>43030</v>
      </c>
      <c r="B659" s="10" t="s">
        <v>668</v>
      </c>
      <c r="C659" s="13" t="e">
        <v>#N/A</v>
      </c>
      <c r="D659" s="10" t="e">
        <v>#N/A</v>
      </c>
      <c r="E659" s="10" t="e">
        <v>#N/A</v>
      </c>
      <c r="F659" s="10" t="e">
        <v>#N/A</v>
      </c>
      <c r="G659" s="10" t="e">
        <v>#N/A</v>
      </c>
      <c r="H659" s="10" t="e">
        <v>#N/A</v>
      </c>
      <c r="I659" s="10" t="e">
        <v>#N/A</v>
      </c>
      <c r="J659" s="10" t="e">
        <v>#N/A</v>
      </c>
      <c r="K659" s="10" t="e">
        <v>#N/A</v>
      </c>
    </row>
    <row r="660" spans="1:11" x14ac:dyDescent="0.2">
      <c r="A660" s="11">
        <v>43031</v>
      </c>
      <c r="B660" s="10" t="s">
        <v>669</v>
      </c>
      <c r="C660" s="13">
        <v>0.12</v>
      </c>
      <c r="D660" s="10" t="s">
        <v>2202</v>
      </c>
      <c r="E660" s="10">
        <v>79.934997999999993</v>
      </c>
      <c r="F660" s="10">
        <v>80.026000999999994</v>
      </c>
      <c r="G660" s="10">
        <v>84.212997000000001</v>
      </c>
      <c r="H660" s="10">
        <v>75.550003000000004</v>
      </c>
      <c r="I660" s="10">
        <v>0.8508</v>
      </c>
      <c r="J660" s="10">
        <v>115.39</v>
      </c>
      <c r="K660" s="10">
        <v>2.99</v>
      </c>
    </row>
    <row r="661" spans="1:11" x14ac:dyDescent="0.2">
      <c r="A661" s="11">
        <v>43032</v>
      </c>
      <c r="B661" s="10" t="s">
        <v>670</v>
      </c>
      <c r="C661" s="13">
        <v>0.12</v>
      </c>
      <c r="D661" s="10" t="s">
        <v>2203</v>
      </c>
      <c r="E661" s="10">
        <v>77.698997000000006</v>
      </c>
      <c r="F661" s="10">
        <v>79.371002000000004</v>
      </c>
      <c r="G661" s="10">
        <v>83.359001000000006</v>
      </c>
      <c r="H661" s="10">
        <v>75.339995999999999</v>
      </c>
      <c r="I661" s="10">
        <v>0.85040000000000004</v>
      </c>
      <c r="J661" s="10">
        <v>114.4</v>
      </c>
      <c r="K661" s="10">
        <v>2.97</v>
      </c>
    </row>
    <row r="662" spans="1:11" x14ac:dyDescent="0.2">
      <c r="A662" s="11">
        <v>43033</v>
      </c>
      <c r="B662" s="10" t="s">
        <v>671</v>
      </c>
      <c r="C662" s="13">
        <v>0.12</v>
      </c>
      <c r="D662" s="10" t="s">
        <v>2204</v>
      </c>
      <c r="E662" s="10">
        <v>78.360000999999997</v>
      </c>
      <c r="F662" s="10">
        <v>79.391998000000001</v>
      </c>
      <c r="G662" s="10">
        <v>82.800003000000004</v>
      </c>
      <c r="H662" s="10">
        <v>74.669998000000007</v>
      </c>
      <c r="I662" s="10">
        <v>0.85041</v>
      </c>
      <c r="J662" s="10">
        <v>112.63</v>
      </c>
      <c r="K662" s="10">
        <v>2.92</v>
      </c>
    </row>
    <row r="663" spans="1:11" x14ac:dyDescent="0.2">
      <c r="A663" s="11">
        <v>43034</v>
      </c>
      <c r="B663" s="10" t="s">
        <v>672</v>
      </c>
      <c r="C663" s="13">
        <v>0.12</v>
      </c>
      <c r="D663" s="10" t="s">
        <v>2205</v>
      </c>
      <c r="E663" s="10">
        <v>82.669998000000007</v>
      </c>
      <c r="F663" s="10">
        <v>78.832001000000005</v>
      </c>
      <c r="G663" s="10">
        <v>84.929001</v>
      </c>
      <c r="H663" s="10">
        <v>75.870002999999997</v>
      </c>
      <c r="I663" s="10">
        <v>0.84597</v>
      </c>
      <c r="J663" s="10">
        <v>110.66</v>
      </c>
      <c r="K663" s="10">
        <v>2.89</v>
      </c>
    </row>
    <row r="664" spans="1:11" x14ac:dyDescent="0.2">
      <c r="A664" s="11">
        <v>43035</v>
      </c>
      <c r="B664" s="10" t="s">
        <v>673</v>
      </c>
      <c r="C664" s="13">
        <v>0.13</v>
      </c>
      <c r="D664" s="10" t="s">
        <v>2206</v>
      </c>
      <c r="E664" s="10">
        <v>84.900002000000001</v>
      </c>
      <c r="F664" s="10">
        <v>80.707001000000005</v>
      </c>
      <c r="G664" s="10">
        <v>84.510002</v>
      </c>
      <c r="H664" s="10">
        <v>75.239998</v>
      </c>
      <c r="I664" s="10">
        <v>0.85931000000000002</v>
      </c>
      <c r="J664" s="10">
        <v>109.92</v>
      </c>
      <c r="K664" s="10">
        <v>2.75</v>
      </c>
    </row>
    <row r="665" spans="1:11" x14ac:dyDescent="0.2">
      <c r="A665" s="11">
        <v>43036</v>
      </c>
      <c r="B665" s="10" t="s">
        <v>674</v>
      </c>
      <c r="C665" s="13" t="e">
        <v>#N/A</v>
      </c>
      <c r="D665" s="10" t="e">
        <v>#N/A</v>
      </c>
      <c r="E665" s="10" t="e">
        <v>#N/A</v>
      </c>
      <c r="F665" s="10" t="e">
        <v>#N/A</v>
      </c>
      <c r="G665" s="10" t="e">
        <v>#N/A</v>
      </c>
      <c r="H665" s="10" t="e">
        <v>#N/A</v>
      </c>
      <c r="I665" s="10" t="e">
        <v>#N/A</v>
      </c>
      <c r="J665" s="10" t="e">
        <v>#N/A</v>
      </c>
      <c r="K665" s="10" t="e">
        <v>#N/A</v>
      </c>
    </row>
    <row r="666" spans="1:11" x14ac:dyDescent="0.2">
      <c r="A666" s="11">
        <v>43037</v>
      </c>
      <c r="B666" s="10" t="s">
        <v>675</v>
      </c>
      <c r="C666" s="13" t="e">
        <v>#N/A</v>
      </c>
      <c r="D666" s="10" t="e">
        <v>#N/A</v>
      </c>
      <c r="E666" s="10" t="e">
        <v>#N/A</v>
      </c>
      <c r="F666" s="10" t="e">
        <v>#N/A</v>
      </c>
      <c r="G666" s="10" t="e">
        <v>#N/A</v>
      </c>
      <c r="H666" s="10" t="e">
        <v>#N/A</v>
      </c>
      <c r="I666" s="10" t="e">
        <v>#N/A</v>
      </c>
      <c r="J666" s="10" t="e">
        <v>#N/A</v>
      </c>
      <c r="K666" s="10" t="e">
        <v>#N/A</v>
      </c>
    </row>
    <row r="667" spans="1:11" x14ac:dyDescent="0.2">
      <c r="A667" s="11">
        <v>43038</v>
      </c>
      <c r="B667" s="10" t="s">
        <v>676</v>
      </c>
      <c r="C667" s="13">
        <v>0.13</v>
      </c>
      <c r="D667" s="10" t="s">
        <v>2207</v>
      </c>
      <c r="E667" s="10">
        <v>85.050003000000004</v>
      </c>
      <c r="F667" s="10">
        <v>80.569999999999993</v>
      </c>
      <c r="G667" s="10">
        <v>84.216003000000001</v>
      </c>
      <c r="H667" s="10">
        <v>74.959998999999996</v>
      </c>
      <c r="I667" s="10">
        <v>0.86173</v>
      </c>
      <c r="J667" s="10">
        <v>109.92</v>
      </c>
      <c r="K667" s="10">
        <v>2.97</v>
      </c>
    </row>
    <row r="668" spans="1:11" x14ac:dyDescent="0.2">
      <c r="A668" s="11">
        <v>43039</v>
      </c>
      <c r="B668" s="10" t="s">
        <v>677</v>
      </c>
      <c r="C668" s="13">
        <v>0.13</v>
      </c>
      <c r="D668" s="10" t="s">
        <v>2207</v>
      </c>
      <c r="E668" s="10">
        <v>85.050003000000004</v>
      </c>
      <c r="F668" s="10">
        <v>80.569999999999993</v>
      </c>
      <c r="G668" s="10">
        <v>84.216003000000001</v>
      </c>
      <c r="H668" s="10">
        <v>74.449996999999996</v>
      </c>
      <c r="I668" s="10">
        <v>0.85816999999999999</v>
      </c>
      <c r="J668" s="10">
        <v>109.92</v>
      </c>
      <c r="K668" s="10">
        <v>2.9</v>
      </c>
    </row>
    <row r="669" spans="1:11" x14ac:dyDescent="0.2">
      <c r="A669" s="11">
        <v>43040</v>
      </c>
      <c r="B669" s="10" t="s">
        <v>678</v>
      </c>
      <c r="C669" s="13">
        <v>0.13</v>
      </c>
      <c r="D669" s="10" t="s">
        <v>2208</v>
      </c>
      <c r="E669" s="10">
        <v>86.199996999999996</v>
      </c>
      <c r="F669" s="10">
        <v>80.384003000000007</v>
      </c>
      <c r="G669" s="10">
        <v>85.388000000000005</v>
      </c>
      <c r="H669" s="10">
        <v>74.309997999999993</v>
      </c>
      <c r="I669" s="10">
        <v>0.85824</v>
      </c>
      <c r="J669" s="10">
        <v>112.48</v>
      </c>
      <c r="K669" s="10">
        <v>2.89</v>
      </c>
    </row>
    <row r="670" spans="1:11" x14ac:dyDescent="0.2">
      <c r="A670" s="11">
        <v>43041</v>
      </c>
      <c r="B670" s="10" t="s">
        <v>679</v>
      </c>
      <c r="C670" s="13">
        <v>0.12</v>
      </c>
      <c r="D670" s="10" t="s">
        <v>2209</v>
      </c>
      <c r="E670" s="10">
        <v>85.072997999999998</v>
      </c>
      <c r="F670" s="10">
        <v>80.046997000000005</v>
      </c>
      <c r="G670" s="10">
        <v>84.640998999999994</v>
      </c>
      <c r="H670" s="10">
        <v>79.150002000000001</v>
      </c>
      <c r="I670" s="10">
        <v>0.85994000000000004</v>
      </c>
      <c r="J670" s="10">
        <v>112.58</v>
      </c>
      <c r="K670" s="10">
        <v>2.94</v>
      </c>
    </row>
    <row r="671" spans="1:11" x14ac:dyDescent="0.2">
      <c r="A671" s="11">
        <v>43042</v>
      </c>
      <c r="B671" s="10" t="s">
        <v>680</v>
      </c>
      <c r="C671" s="13">
        <v>0.12</v>
      </c>
      <c r="D671" s="10" t="s">
        <v>2210</v>
      </c>
      <c r="E671" s="10">
        <v>85.855002999999996</v>
      </c>
      <c r="F671" s="10">
        <v>80.147002999999998</v>
      </c>
      <c r="G671" s="10">
        <v>84.949996999999996</v>
      </c>
      <c r="H671" s="10">
        <v>78.910004000000001</v>
      </c>
      <c r="I671" s="10">
        <v>0.85750000000000004</v>
      </c>
      <c r="J671" s="10">
        <v>114.15</v>
      </c>
      <c r="K671" s="10">
        <v>2.98</v>
      </c>
    </row>
    <row r="672" spans="1:11" x14ac:dyDescent="0.2">
      <c r="A672" s="11">
        <v>43043</v>
      </c>
      <c r="B672" s="10" t="s">
        <v>681</v>
      </c>
      <c r="C672" s="13" t="e">
        <v>#N/A</v>
      </c>
      <c r="D672" s="10" t="e">
        <v>#N/A</v>
      </c>
      <c r="E672" s="10" t="e">
        <v>#N/A</v>
      </c>
      <c r="F672" s="10" t="e">
        <v>#N/A</v>
      </c>
      <c r="G672" s="10" t="e">
        <v>#N/A</v>
      </c>
      <c r="H672" s="10" t="e">
        <v>#N/A</v>
      </c>
      <c r="I672" s="10" t="e">
        <v>#N/A</v>
      </c>
      <c r="J672" s="10" t="e">
        <v>#N/A</v>
      </c>
      <c r="K672" s="10" t="e">
        <v>#N/A</v>
      </c>
    </row>
    <row r="673" spans="1:11" x14ac:dyDescent="0.2">
      <c r="A673" s="11">
        <v>43044</v>
      </c>
      <c r="B673" s="10" t="s">
        <v>682</v>
      </c>
      <c r="C673" s="13" t="e">
        <v>#N/A</v>
      </c>
      <c r="D673" s="10" t="e">
        <v>#N/A</v>
      </c>
      <c r="E673" s="10" t="e">
        <v>#N/A</v>
      </c>
      <c r="F673" s="10" t="e">
        <v>#N/A</v>
      </c>
      <c r="G673" s="10" t="e">
        <v>#N/A</v>
      </c>
      <c r="H673" s="10" t="e">
        <v>#N/A</v>
      </c>
      <c r="I673" s="10" t="e">
        <v>#N/A</v>
      </c>
      <c r="J673" s="10" t="e">
        <v>#N/A</v>
      </c>
      <c r="K673" s="10" t="e">
        <v>#N/A</v>
      </c>
    </row>
    <row r="674" spans="1:11" x14ac:dyDescent="0.2">
      <c r="A674" s="11">
        <v>43045</v>
      </c>
      <c r="B674" s="10" t="s">
        <v>683</v>
      </c>
      <c r="C674" s="13">
        <v>0.13</v>
      </c>
      <c r="D674" s="10" t="s">
        <v>2211</v>
      </c>
      <c r="E674" s="10">
        <v>86.499001000000007</v>
      </c>
      <c r="F674" s="10">
        <v>79.286002999999994</v>
      </c>
      <c r="G674" s="10">
        <v>86.810997</v>
      </c>
      <c r="H674" s="10">
        <v>79.870002999999997</v>
      </c>
      <c r="I674" s="10">
        <v>0.86095999999999995</v>
      </c>
      <c r="J674" s="10">
        <v>114.99</v>
      </c>
      <c r="K674" s="10">
        <v>3.13</v>
      </c>
    </row>
    <row r="675" spans="1:11" x14ac:dyDescent="0.2">
      <c r="A675" s="11">
        <v>43046</v>
      </c>
      <c r="B675" s="10" t="s">
        <v>684</v>
      </c>
      <c r="C675" s="13">
        <v>0.13</v>
      </c>
      <c r="D675" s="10" t="s">
        <v>2212</v>
      </c>
      <c r="E675" s="10">
        <v>85.023003000000003</v>
      </c>
      <c r="F675" s="10">
        <v>80.732001999999994</v>
      </c>
      <c r="G675" s="10">
        <v>87.866996999999998</v>
      </c>
      <c r="H675" s="10">
        <v>81.010002</v>
      </c>
      <c r="I675" s="10">
        <v>0.86112999999999995</v>
      </c>
      <c r="J675" s="10">
        <v>112.29</v>
      </c>
      <c r="K675" s="10">
        <v>3.15</v>
      </c>
    </row>
    <row r="676" spans="1:11" x14ac:dyDescent="0.2">
      <c r="A676" s="11">
        <v>43047</v>
      </c>
      <c r="B676" s="10" t="s">
        <v>685</v>
      </c>
      <c r="C676" s="13">
        <v>0.13</v>
      </c>
      <c r="D676" s="10" t="s">
        <v>2213</v>
      </c>
      <c r="E676" s="10">
        <v>83.75</v>
      </c>
      <c r="F676" s="10">
        <v>79.125</v>
      </c>
      <c r="G676" s="10">
        <v>87.346001000000001</v>
      </c>
      <c r="H676" s="10">
        <v>81.129997000000003</v>
      </c>
      <c r="I676" s="10">
        <v>0.86199000000000003</v>
      </c>
      <c r="J676" s="10">
        <v>112.24</v>
      </c>
      <c r="K676" s="10">
        <v>3.18</v>
      </c>
    </row>
    <row r="677" spans="1:11" x14ac:dyDescent="0.2">
      <c r="A677" s="11">
        <v>43048</v>
      </c>
      <c r="B677" s="10" t="s">
        <v>686</v>
      </c>
      <c r="C677" s="13">
        <v>0.13</v>
      </c>
      <c r="D677" s="10" t="s">
        <v>2214</v>
      </c>
      <c r="E677" s="10">
        <v>80.699996999999996</v>
      </c>
      <c r="F677" s="10">
        <v>78.390998999999994</v>
      </c>
      <c r="G677" s="10">
        <v>88.800003000000004</v>
      </c>
      <c r="H677" s="10">
        <v>79.529999000000004</v>
      </c>
      <c r="I677" s="10">
        <v>0.86229999999999996</v>
      </c>
      <c r="J677" s="10">
        <v>108.94</v>
      </c>
      <c r="K677" s="10">
        <v>3.2</v>
      </c>
    </row>
    <row r="678" spans="1:11" x14ac:dyDescent="0.2">
      <c r="A678" s="11">
        <v>43049</v>
      </c>
      <c r="B678" s="10" t="s">
        <v>687</v>
      </c>
      <c r="C678" s="13">
        <v>0.13</v>
      </c>
      <c r="D678" s="10" t="s">
        <v>2215</v>
      </c>
      <c r="E678" s="10">
        <v>82.960999000000001</v>
      </c>
      <c r="F678" s="10">
        <v>77.758003000000002</v>
      </c>
      <c r="G678" s="10">
        <v>90.382003999999995</v>
      </c>
      <c r="H678" s="10">
        <v>79.589995999999999</v>
      </c>
      <c r="I678" s="10">
        <v>0.85860000000000003</v>
      </c>
      <c r="J678" s="10">
        <v>108.05</v>
      </c>
      <c r="K678" s="10">
        <v>3.21</v>
      </c>
    </row>
    <row r="679" spans="1:11" x14ac:dyDescent="0.2">
      <c r="A679" s="11">
        <v>43050</v>
      </c>
      <c r="B679" s="10" t="s">
        <v>688</v>
      </c>
      <c r="C679" s="13" t="e">
        <v>#N/A</v>
      </c>
      <c r="D679" s="10" t="e">
        <v>#N/A</v>
      </c>
      <c r="E679" s="10" t="e">
        <v>#N/A</v>
      </c>
      <c r="F679" s="10" t="e">
        <v>#N/A</v>
      </c>
      <c r="G679" s="10" t="e">
        <v>#N/A</v>
      </c>
      <c r="H679" s="10" t="e">
        <v>#N/A</v>
      </c>
      <c r="I679" s="10" t="e">
        <v>#N/A</v>
      </c>
      <c r="J679" s="10" t="e">
        <v>#N/A</v>
      </c>
      <c r="K679" s="10" t="e">
        <v>#N/A</v>
      </c>
    </row>
    <row r="680" spans="1:11" x14ac:dyDescent="0.2">
      <c r="A680" s="11">
        <v>43051</v>
      </c>
      <c r="B680" s="10" t="s">
        <v>689</v>
      </c>
      <c r="C680" s="13" t="e">
        <v>#N/A</v>
      </c>
      <c r="D680" s="10" t="e">
        <v>#N/A</v>
      </c>
      <c r="E680" s="10" t="e">
        <v>#N/A</v>
      </c>
      <c r="F680" s="10" t="e">
        <v>#N/A</v>
      </c>
      <c r="G680" s="10" t="e">
        <v>#N/A</v>
      </c>
      <c r="H680" s="10" t="e">
        <v>#N/A</v>
      </c>
      <c r="I680" s="10" t="e">
        <v>#N/A</v>
      </c>
      <c r="J680" s="10" t="e">
        <v>#N/A</v>
      </c>
      <c r="K680" s="10" t="e">
        <v>#N/A</v>
      </c>
    </row>
    <row r="681" spans="1:11" x14ac:dyDescent="0.2">
      <c r="A681" s="11">
        <v>43052</v>
      </c>
      <c r="B681" s="10" t="s">
        <v>690</v>
      </c>
      <c r="C681" s="13">
        <v>0.13</v>
      </c>
      <c r="D681" s="10" t="s">
        <v>2216</v>
      </c>
      <c r="E681" s="10">
        <v>83.300003000000004</v>
      </c>
      <c r="F681" s="10">
        <v>78.332999999999998</v>
      </c>
      <c r="G681" s="10">
        <v>89.459998999999996</v>
      </c>
      <c r="H681" s="10">
        <v>79.739998</v>
      </c>
      <c r="I681" s="10">
        <v>0.85755000000000003</v>
      </c>
      <c r="J681" s="10">
        <v>106.92</v>
      </c>
      <c r="K681" s="10">
        <v>3.17</v>
      </c>
    </row>
    <row r="682" spans="1:11" x14ac:dyDescent="0.2">
      <c r="A682" s="11">
        <v>43053</v>
      </c>
      <c r="B682" s="10" t="s">
        <v>691</v>
      </c>
      <c r="C682" s="13">
        <v>0.13</v>
      </c>
      <c r="D682" s="10" t="s">
        <v>2217</v>
      </c>
      <c r="E682" s="10">
        <v>84.300003000000004</v>
      </c>
      <c r="F682" s="10">
        <v>79.331001000000001</v>
      </c>
      <c r="G682" s="10">
        <v>87.528998999999999</v>
      </c>
      <c r="H682" s="10">
        <v>79.430000000000007</v>
      </c>
      <c r="I682" s="10">
        <v>0.85726999999999998</v>
      </c>
      <c r="J682" s="10">
        <v>106.97</v>
      </c>
      <c r="K682" s="10">
        <v>3.1</v>
      </c>
    </row>
    <row r="683" spans="1:11" x14ac:dyDescent="0.2">
      <c r="A683" s="11">
        <v>43054</v>
      </c>
      <c r="B683" s="10" t="s">
        <v>692</v>
      </c>
      <c r="C683" s="13">
        <v>0.13</v>
      </c>
      <c r="D683" s="10" t="s">
        <v>2218</v>
      </c>
      <c r="E683" s="10">
        <v>82.5</v>
      </c>
      <c r="F683" s="10">
        <v>78.620002999999997</v>
      </c>
      <c r="G683" s="10">
        <v>87.75</v>
      </c>
      <c r="H683" s="10">
        <v>78.800003000000004</v>
      </c>
      <c r="I683" s="10">
        <v>0.84797</v>
      </c>
      <c r="J683" s="10">
        <v>106.23</v>
      </c>
      <c r="K683" s="10">
        <v>3.08</v>
      </c>
    </row>
    <row r="684" spans="1:11" x14ac:dyDescent="0.2">
      <c r="A684" s="11">
        <v>43055</v>
      </c>
      <c r="B684" s="10" t="s">
        <v>693</v>
      </c>
      <c r="C684" s="13">
        <v>0.13</v>
      </c>
      <c r="D684" s="10" t="s">
        <v>2219</v>
      </c>
      <c r="E684" s="10">
        <v>85.699996999999996</v>
      </c>
      <c r="F684" s="10">
        <v>78.454002000000003</v>
      </c>
      <c r="G684" s="10">
        <v>88.074996999999996</v>
      </c>
      <c r="H684" s="10">
        <v>78.540001000000004</v>
      </c>
      <c r="I684" s="10" t="e">
        <v>#N/A</v>
      </c>
      <c r="J684" s="10">
        <v>106.18</v>
      </c>
      <c r="K684" s="10">
        <v>3.05</v>
      </c>
    </row>
    <row r="685" spans="1:11" x14ac:dyDescent="0.2">
      <c r="A685" s="11">
        <v>43056</v>
      </c>
      <c r="B685" s="10" t="s">
        <v>694</v>
      </c>
      <c r="C685" s="13">
        <v>0.13</v>
      </c>
      <c r="D685" s="10" t="s">
        <v>2220</v>
      </c>
      <c r="E685" s="10">
        <v>88.182998999999995</v>
      </c>
      <c r="F685" s="10">
        <v>78.382003999999995</v>
      </c>
      <c r="G685" s="10">
        <v>87.772002999999998</v>
      </c>
      <c r="H685" s="10">
        <v>78.599997999999999</v>
      </c>
      <c r="I685" s="10">
        <v>0.84907999999999995</v>
      </c>
      <c r="J685" s="10">
        <v>105.84</v>
      </c>
      <c r="K685" s="10">
        <v>3.1</v>
      </c>
    </row>
    <row r="686" spans="1:11" x14ac:dyDescent="0.2">
      <c r="A686" s="11">
        <v>43057</v>
      </c>
      <c r="B686" s="10" t="s">
        <v>695</v>
      </c>
      <c r="C686" s="13" t="e">
        <v>#N/A</v>
      </c>
      <c r="D686" s="10" t="e">
        <v>#N/A</v>
      </c>
      <c r="E686" s="10" t="e">
        <v>#N/A</v>
      </c>
      <c r="F686" s="10" t="e">
        <v>#N/A</v>
      </c>
      <c r="G686" s="10" t="e">
        <v>#N/A</v>
      </c>
      <c r="H686" s="10" t="e">
        <v>#N/A</v>
      </c>
      <c r="I686" s="10" t="e">
        <v>#N/A</v>
      </c>
      <c r="J686" s="10" t="e">
        <v>#N/A</v>
      </c>
      <c r="K686" s="10" t="e">
        <v>#N/A</v>
      </c>
    </row>
    <row r="687" spans="1:11" x14ac:dyDescent="0.2">
      <c r="A687" s="11">
        <v>43058</v>
      </c>
      <c r="B687" s="10" t="s">
        <v>696</v>
      </c>
      <c r="C687" s="13" t="e">
        <v>#N/A</v>
      </c>
      <c r="D687" s="10" t="e">
        <v>#N/A</v>
      </c>
      <c r="E687" s="10" t="e">
        <v>#N/A</v>
      </c>
      <c r="F687" s="10" t="e">
        <v>#N/A</v>
      </c>
      <c r="G687" s="10" t="e">
        <v>#N/A</v>
      </c>
      <c r="H687" s="10" t="e">
        <v>#N/A</v>
      </c>
      <c r="I687" s="10" t="e">
        <v>#N/A</v>
      </c>
      <c r="J687" s="10" t="e">
        <v>#N/A</v>
      </c>
      <c r="K687" s="10" t="e">
        <v>#N/A</v>
      </c>
    </row>
    <row r="688" spans="1:11" x14ac:dyDescent="0.2">
      <c r="A688" s="11">
        <v>43059</v>
      </c>
      <c r="B688" s="10" t="s">
        <v>697</v>
      </c>
      <c r="C688" s="13">
        <v>0.13</v>
      </c>
      <c r="D688" s="10" t="s">
        <v>2221</v>
      </c>
      <c r="E688" s="10">
        <v>88.199996999999996</v>
      </c>
      <c r="F688" s="10">
        <v>80.142998000000006</v>
      </c>
      <c r="G688" s="10">
        <v>87.678000999999995</v>
      </c>
      <c r="H688" s="10">
        <v>78.790001000000004</v>
      </c>
      <c r="I688" s="10">
        <v>0.85238000000000003</v>
      </c>
      <c r="J688" s="10">
        <v>106.92</v>
      </c>
      <c r="K688" s="10">
        <v>3.05</v>
      </c>
    </row>
    <row r="689" spans="1:11" x14ac:dyDescent="0.2">
      <c r="A689" s="11">
        <v>43060</v>
      </c>
      <c r="B689" s="10" t="s">
        <v>698</v>
      </c>
      <c r="C689" s="13">
        <v>0.13</v>
      </c>
      <c r="D689" s="10" t="s">
        <v>2222</v>
      </c>
      <c r="E689" s="10">
        <v>88.495002999999997</v>
      </c>
      <c r="F689" s="10">
        <v>80.065002000000007</v>
      </c>
      <c r="G689" s="10">
        <v>87.661002999999994</v>
      </c>
      <c r="H689" s="10">
        <v>79.529999000000004</v>
      </c>
      <c r="I689" s="10">
        <v>0.85170000000000001</v>
      </c>
      <c r="J689" s="10">
        <v>107.91</v>
      </c>
      <c r="K689" s="10">
        <v>3.02</v>
      </c>
    </row>
    <row r="690" spans="1:11" x14ac:dyDescent="0.2">
      <c r="A690" s="11">
        <v>43061</v>
      </c>
      <c r="B690" s="10" t="s">
        <v>699</v>
      </c>
      <c r="C690" s="13">
        <v>0.13</v>
      </c>
      <c r="D690" s="10" t="s">
        <v>2223</v>
      </c>
      <c r="E690" s="10">
        <v>87</v>
      </c>
      <c r="F690" s="10">
        <v>79.348999000000006</v>
      </c>
      <c r="G690" s="10">
        <v>87.332999999999998</v>
      </c>
      <c r="H690" s="10">
        <v>79.230002999999996</v>
      </c>
      <c r="I690" s="10">
        <v>0.85199000000000003</v>
      </c>
      <c r="J690" s="10">
        <v>106.77</v>
      </c>
      <c r="K690" s="10">
        <v>2.97</v>
      </c>
    </row>
    <row r="691" spans="1:11" x14ac:dyDescent="0.2">
      <c r="A691" s="11">
        <v>43062</v>
      </c>
      <c r="B691" s="10" t="s">
        <v>700</v>
      </c>
      <c r="C691" s="13" t="e">
        <v>#N/A</v>
      </c>
      <c r="D691" s="10" t="s">
        <v>2224</v>
      </c>
      <c r="E691" s="10">
        <v>87.050003000000004</v>
      </c>
      <c r="F691" s="10">
        <v>79.195999</v>
      </c>
      <c r="G691" s="10">
        <v>86.765998999999994</v>
      </c>
      <c r="H691" s="10" t="e">
        <v>#N/A</v>
      </c>
      <c r="I691" s="10">
        <v>0.84640000000000004</v>
      </c>
      <c r="J691" s="10">
        <v>106.77</v>
      </c>
      <c r="K691" s="10" t="e">
        <v>#N/A</v>
      </c>
    </row>
    <row r="692" spans="1:11" x14ac:dyDescent="0.2">
      <c r="A692" s="11">
        <v>43063</v>
      </c>
      <c r="B692" s="10" t="s">
        <v>701</v>
      </c>
      <c r="C692" s="13">
        <v>0.13</v>
      </c>
      <c r="D692" s="10" t="s">
        <v>2225</v>
      </c>
      <c r="E692" s="10">
        <v>87.400002000000001</v>
      </c>
      <c r="F692" s="10">
        <v>79.167000000000002</v>
      </c>
      <c r="G692" s="10">
        <v>86</v>
      </c>
      <c r="H692" s="10">
        <v>79.180000000000007</v>
      </c>
      <c r="I692" s="10">
        <v>0.84360000000000002</v>
      </c>
      <c r="J692" s="10">
        <v>106.04</v>
      </c>
      <c r="K692" s="10">
        <v>2.81</v>
      </c>
    </row>
    <row r="693" spans="1:11" x14ac:dyDescent="0.2">
      <c r="A693" s="11">
        <v>43064</v>
      </c>
      <c r="B693" s="10" t="s">
        <v>702</v>
      </c>
      <c r="C693" s="13" t="e">
        <v>#N/A</v>
      </c>
      <c r="D693" s="10" t="e">
        <v>#N/A</v>
      </c>
      <c r="E693" s="10" t="e">
        <v>#N/A</v>
      </c>
      <c r="F693" s="10" t="e">
        <v>#N/A</v>
      </c>
      <c r="G693" s="10" t="e">
        <v>#N/A</v>
      </c>
      <c r="H693" s="10" t="e">
        <v>#N/A</v>
      </c>
      <c r="I693" s="10" t="e">
        <v>#N/A</v>
      </c>
      <c r="J693" s="10" t="e">
        <v>#N/A</v>
      </c>
      <c r="K693" s="10" t="e">
        <v>#N/A</v>
      </c>
    </row>
    <row r="694" spans="1:11" x14ac:dyDescent="0.2">
      <c r="A694" s="11">
        <v>43065</v>
      </c>
      <c r="B694" s="10" t="s">
        <v>703</v>
      </c>
      <c r="C694" s="13" t="e">
        <v>#N/A</v>
      </c>
      <c r="D694" s="10" t="e">
        <v>#N/A</v>
      </c>
      <c r="E694" s="10" t="e">
        <v>#N/A</v>
      </c>
      <c r="F694" s="10" t="e">
        <v>#N/A</v>
      </c>
      <c r="G694" s="10" t="e">
        <v>#N/A</v>
      </c>
      <c r="H694" s="10" t="e">
        <v>#N/A</v>
      </c>
      <c r="I694" s="10" t="e">
        <v>#N/A</v>
      </c>
      <c r="J694" s="10" t="e">
        <v>#N/A</v>
      </c>
      <c r="K694" s="10" t="e">
        <v>#N/A</v>
      </c>
    </row>
    <row r="695" spans="1:11" x14ac:dyDescent="0.2">
      <c r="A695" s="11">
        <v>43066</v>
      </c>
      <c r="B695" s="10" t="s">
        <v>704</v>
      </c>
      <c r="C695" s="13">
        <v>0.13</v>
      </c>
      <c r="D695" s="10" t="s">
        <v>2226</v>
      </c>
      <c r="E695" s="10">
        <v>88.099997999999999</v>
      </c>
      <c r="F695" s="10">
        <v>77.720000999999996</v>
      </c>
      <c r="G695" s="10">
        <v>86.156998000000002</v>
      </c>
      <c r="H695" s="10">
        <v>79.580001999999993</v>
      </c>
      <c r="I695" s="10">
        <v>0.83847000000000005</v>
      </c>
      <c r="J695" s="10">
        <v>106.23</v>
      </c>
      <c r="K695" s="10">
        <v>2.93</v>
      </c>
    </row>
    <row r="696" spans="1:11" x14ac:dyDescent="0.2">
      <c r="A696" s="11">
        <v>43067</v>
      </c>
      <c r="B696" s="10" t="s">
        <v>705</v>
      </c>
      <c r="C696" s="13">
        <v>0.13</v>
      </c>
      <c r="D696" s="10" t="s">
        <v>2227</v>
      </c>
      <c r="E696" s="10">
        <v>89.989998</v>
      </c>
      <c r="F696" s="10">
        <v>79.232001999999994</v>
      </c>
      <c r="G696" s="10">
        <v>86.706001000000001</v>
      </c>
      <c r="H696" s="10">
        <v>81.029999000000004</v>
      </c>
      <c r="I696" s="10">
        <v>0.83999000000000001</v>
      </c>
      <c r="J696" s="10">
        <v>106.63</v>
      </c>
      <c r="K696" s="10">
        <v>3.07</v>
      </c>
    </row>
    <row r="697" spans="1:11" x14ac:dyDescent="0.2">
      <c r="A697" s="11">
        <v>43068</v>
      </c>
      <c r="B697" s="10" t="s">
        <v>706</v>
      </c>
      <c r="C697" s="13">
        <v>0.13</v>
      </c>
      <c r="D697" s="10" t="s">
        <v>2228</v>
      </c>
      <c r="E697" s="10">
        <v>86.638999999999996</v>
      </c>
      <c r="F697" s="10">
        <v>79.082999999999998</v>
      </c>
      <c r="G697" s="10">
        <v>89.102997000000002</v>
      </c>
      <c r="H697" s="10">
        <v>81.809997999999993</v>
      </c>
      <c r="I697" s="10">
        <v>0.84401999999999999</v>
      </c>
      <c r="J697" s="10">
        <v>106.33</v>
      </c>
      <c r="K697" s="10">
        <v>3.18</v>
      </c>
    </row>
    <row r="698" spans="1:11" x14ac:dyDescent="0.2">
      <c r="A698" s="11">
        <v>43069</v>
      </c>
      <c r="B698" s="10" t="s">
        <v>707</v>
      </c>
      <c r="C698" s="13">
        <v>0.13</v>
      </c>
      <c r="D698" s="10" t="s">
        <v>2229</v>
      </c>
      <c r="E698" s="10">
        <v>90.580001999999993</v>
      </c>
      <c r="F698" s="10">
        <v>77.718001999999998</v>
      </c>
      <c r="G698" s="10">
        <v>88.491996999999998</v>
      </c>
      <c r="H698" s="10">
        <v>83.470000999999996</v>
      </c>
      <c r="I698" s="10">
        <v>0.84374000000000005</v>
      </c>
      <c r="J698" s="10">
        <v>105.45</v>
      </c>
      <c r="K698" s="10">
        <v>3.03</v>
      </c>
    </row>
    <row r="699" spans="1:11" x14ac:dyDescent="0.2">
      <c r="A699" s="11">
        <v>43070</v>
      </c>
      <c r="B699" s="10" t="s">
        <v>708</v>
      </c>
      <c r="C699" s="13">
        <v>0.13</v>
      </c>
      <c r="D699" s="10" t="s">
        <v>2230</v>
      </c>
      <c r="E699" s="10">
        <v>90.518996999999999</v>
      </c>
      <c r="F699" s="10">
        <v>78.838997000000006</v>
      </c>
      <c r="G699" s="10">
        <v>87.07</v>
      </c>
      <c r="H699" s="10">
        <v>83.400002000000001</v>
      </c>
      <c r="I699" s="10">
        <v>0.84045999999999998</v>
      </c>
      <c r="J699" s="10">
        <v>104.61</v>
      </c>
      <c r="K699" s="10">
        <v>3.06</v>
      </c>
    </row>
    <row r="700" spans="1:11" x14ac:dyDescent="0.2">
      <c r="A700" s="11">
        <v>43071</v>
      </c>
      <c r="B700" s="10" t="s">
        <v>709</v>
      </c>
      <c r="C700" s="13" t="e">
        <v>#N/A</v>
      </c>
      <c r="D700" s="10" t="e">
        <v>#N/A</v>
      </c>
      <c r="E700" s="10" t="e">
        <v>#N/A</v>
      </c>
      <c r="F700" s="10" t="e">
        <v>#N/A</v>
      </c>
      <c r="G700" s="10" t="e">
        <v>#N/A</v>
      </c>
      <c r="H700" s="10" t="e">
        <v>#N/A</v>
      </c>
      <c r="I700" s="10" t="e">
        <v>#N/A</v>
      </c>
      <c r="J700" s="10" t="e">
        <v>#N/A</v>
      </c>
      <c r="K700" s="10" t="e">
        <v>#N/A</v>
      </c>
    </row>
    <row r="701" spans="1:11" x14ac:dyDescent="0.2">
      <c r="A701" s="11">
        <v>43072</v>
      </c>
      <c r="B701" s="10" t="s">
        <v>710</v>
      </c>
      <c r="C701" s="13" t="e">
        <v>#N/A</v>
      </c>
      <c r="D701" s="10" t="e">
        <v>#N/A</v>
      </c>
      <c r="E701" s="10" t="e">
        <v>#N/A</v>
      </c>
      <c r="F701" s="10" t="e">
        <v>#N/A</v>
      </c>
      <c r="G701" s="10" t="e">
        <v>#N/A</v>
      </c>
      <c r="H701" s="10" t="e">
        <v>#N/A</v>
      </c>
      <c r="I701" s="10" t="e">
        <v>#N/A</v>
      </c>
      <c r="J701" s="10" t="e">
        <v>#N/A</v>
      </c>
      <c r="K701" s="10" t="e">
        <v>#N/A</v>
      </c>
    </row>
    <row r="702" spans="1:11" x14ac:dyDescent="0.2">
      <c r="A702" s="11">
        <v>43073</v>
      </c>
      <c r="B702" s="10" t="s">
        <v>711</v>
      </c>
      <c r="C702" s="13">
        <v>0.13</v>
      </c>
      <c r="D702" s="10" t="s">
        <v>2231</v>
      </c>
      <c r="E702" s="10">
        <v>91.449996999999996</v>
      </c>
      <c r="F702" s="10">
        <v>82.374001000000007</v>
      </c>
      <c r="G702" s="10">
        <v>93.370002999999997</v>
      </c>
      <c r="H702" s="10">
        <v>83.309997999999993</v>
      </c>
      <c r="I702" s="10">
        <v>0.84318000000000004</v>
      </c>
      <c r="J702" s="10">
        <v>105.69</v>
      </c>
      <c r="K702" s="10">
        <v>2.99</v>
      </c>
    </row>
    <row r="703" spans="1:11" x14ac:dyDescent="0.2">
      <c r="A703" s="11">
        <v>43074</v>
      </c>
      <c r="B703" s="10" t="s">
        <v>712</v>
      </c>
      <c r="C703" s="13">
        <v>0.13</v>
      </c>
      <c r="D703" s="10" t="s">
        <v>2232</v>
      </c>
      <c r="E703" s="10">
        <v>90.800003000000004</v>
      </c>
      <c r="F703" s="10">
        <v>80.403000000000006</v>
      </c>
      <c r="G703" s="10">
        <v>91.141998000000001</v>
      </c>
      <c r="H703" s="10">
        <v>83.099997999999999</v>
      </c>
      <c r="I703" s="10">
        <v>0.84262000000000004</v>
      </c>
      <c r="J703" s="10">
        <v>104.46</v>
      </c>
      <c r="K703" s="10">
        <v>2.91</v>
      </c>
    </row>
    <row r="704" spans="1:11" x14ac:dyDescent="0.2">
      <c r="A704" s="11">
        <v>43075</v>
      </c>
      <c r="B704" s="10" t="s">
        <v>713</v>
      </c>
      <c r="C704" s="13">
        <v>0.12</v>
      </c>
      <c r="D704" s="10" t="s">
        <v>2233</v>
      </c>
      <c r="E704" s="10">
        <v>91.050003000000004</v>
      </c>
      <c r="F704" s="10">
        <v>79.847999999999999</v>
      </c>
      <c r="G704" s="10">
        <v>89.978995999999995</v>
      </c>
      <c r="H704" s="10">
        <v>83.239998</v>
      </c>
      <c r="I704" s="10">
        <v>0.84509999999999996</v>
      </c>
      <c r="J704" s="10">
        <v>103.18</v>
      </c>
      <c r="K704" s="10">
        <v>2.92</v>
      </c>
    </row>
    <row r="705" spans="1:11" x14ac:dyDescent="0.2">
      <c r="A705" s="11">
        <v>43076</v>
      </c>
      <c r="B705" s="10" t="s">
        <v>714</v>
      </c>
      <c r="C705" s="13">
        <v>0.12</v>
      </c>
      <c r="D705" s="10" t="s">
        <v>2234</v>
      </c>
      <c r="E705" s="10">
        <v>90.5</v>
      </c>
      <c r="F705" s="10">
        <v>80.559997999999993</v>
      </c>
      <c r="G705" s="10">
        <v>89.022002999999998</v>
      </c>
      <c r="H705" s="10">
        <v>83.050003000000004</v>
      </c>
      <c r="I705" s="10">
        <v>0.84714999999999996</v>
      </c>
      <c r="J705" s="10">
        <v>102.49</v>
      </c>
      <c r="K705" s="10">
        <v>2.76</v>
      </c>
    </row>
    <row r="706" spans="1:11" x14ac:dyDescent="0.2">
      <c r="A706" s="11">
        <v>43077</v>
      </c>
      <c r="B706" s="10" t="s">
        <v>715</v>
      </c>
      <c r="C706" s="13">
        <v>0.12</v>
      </c>
      <c r="D706" s="10" t="s">
        <v>2235</v>
      </c>
      <c r="E706" s="10">
        <v>89.199996999999996</v>
      </c>
      <c r="F706" s="10">
        <v>81.630996999999994</v>
      </c>
      <c r="G706" s="10">
        <v>89.066001999999997</v>
      </c>
      <c r="H706" s="10">
        <v>83.32</v>
      </c>
      <c r="I706" s="10">
        <v>0.84945999999999999</v>
      </c>
      <c r="J706" s="10">
        <v>103.04</v>
      </c>
      <c r="K706" s="10">
        <v>2.77</v>
      </c>
    </row>
    <row r="707" spans="1:11" x14ac:dyDescent="0.2">
      <c r="A707" s="11">
        <v>43078</v>
      </c>
      <c r="B707" s="10" t="s">
        <v>716</v>
      </c>
      <c r="C707" s="13" t="e">
        <v>#N/A</v>
      </c>
      <c r="D707" s="10" t="e">
        <v>#N/A</v>
      </c>
      <c r="E707" s="10" t="e">
        <v>#N/A</v>
      </c>
      <c r="F707" s="10" t="e">
        <v>#N/A</v>
      </c>
      <c r="G707" s="10" t="e">
        <v>#N/A</v>
      </c>
      <c r="H707" s="10" t="e">
        <v>#N/A</v>
      </c>
      <c r="I707" s="10" t="e">
        <v>#N/A</v>
      </c>
      <c r="J707" s="10" t="e">
        <v>#N/A</v>
      </c>
      <c r="K707" s="10" t="e">
        <v>#N/A</v>
      </c>
    </row>
    <row r="708" spans="1:11" x14ac:dyDescent="0.2">
      <c r="A708" s="11">
        <v>43079</v>
      </c>
      <c r="B708" s="10" t="s">
        <v>717</v>
      </c>
      <c r="C708" s="13" t="e">
        <v>#N/A</v>
      </c>
      <c r="D708" s="10" t="e">
        <v>#N/A</v>
      </c>
      <c r="E708" s="10" t="e">
        <v>#N/A</v>
      </c>
      <c r="F708" s="10" t="e">
        <v>#N/A</v>
      </c>
      <c r="G708" s="10" t="e">
        <v>#N/A</v>
      </c>
      <c r="H708" s="10" t="e">
        <v>#N/A</v>
      </c>
      <c r="I708" s="10" t="e">
        <v>#N/A</v>
      </c>
      <c r="J708" s="10" t="e">
        <v>#N/A</v>
      </c>
      <c r="K708" s="10" t="e">
        <v>#N/A</v>
      </c>
    </row>
    <row r="709" spans="1:11" x14ac:dyDescent="0.2">
      <c r="A709" s="11">
        <v>43080</v>
      </c>
      <c r="B709" s="10" t="s">
        <v>718</v>
      </c>
      <c r="C709" s="13">
        <v>0.12</v>
      </c>
      <c r="D709" s="10" t="s">
        <v>2236</v>
      </c>
      <c r="E709" s="10">
        <v>89.5</v>
      </c>
      <c r="F709" s="10">
        <v>81.665999999999997</v>
      </c>
      <c r="G709" s="10">
        <v>89.819000000000003</v>
      </c>
      <c r="H709" s="10">
        <v>82.449996999999996</v>
      </c>
      <c r="I709" s="10">
        <v>0.84962000000000004</v>
      </c>
      <c r="J709" s="10">
        <v>103.48</v>
      </c>
      <c r="K709" s="10">
        <v>2.83</v>
      </c>
    </row>
    <row r="710" spans="1:11" x14ac:dyDescent="0.2">
      <c r="A710" s="11">
        <v>43081</v>
      </c>
      <c r="B710" s="10" t="s">
        <v>719</v>
      </c>
      <c r="C710" s="13">
        <v>0.12</v>
      </c>
      <c r="D710" s="10" t="s">
        <v>2237</v>
      </c>
      <c r="E710" s="10">
        <v>89.18</v>
      </c>
      <c r="F710" s="10">
        <v>81.580001999999993</v>
      </c>
      <c r="G710" s="10">
        <v>91.480002999999996</v>
      </c>
      <c r="H710" s="10">
        <v>81.989998</v>
      </c>
      <c r="I710" s="10">
        <v>0.84906999999999999</v>
      </c>
      <c r="J710" s="10">
        <v>104.95</v>
      </c>
      <c r="K710" s="10">
        <v>2.68</v>
      </c>
    </row>
    <row r="711" spans="1:11" x14ac:dyDescent="0.2">
      <c r="A711" s="11">
        <v>43082</v>
      </c>
      <c r="B711" s="10" t="s">
        <v>720</v>
      </c>
      <c r="C711" s="13">
        <v>0.12</v>
      </c>
      <c r="D711" s="10" t="s">
        <v>2238</v>
      </c>
      <c r="E711" s="10">
        <v>90.401000999999994</v>
      </c>
      <c r="F711" s="10">
        <v>81</v>
      </c>
      <c r="G711" s="10">
        <v>91.476996999999997</v>
      </c>
      <c r="H711" s="10">
        <v>82.190002000000007</v>
      </c>
      <c r="I711" s="10">
        <v>0.85160000000000002</v>
      </c>
      <c r="J711" s="10">
        <v>104.71</v>
      </c>
      <c r="K711" s="10">
        <v>2.72</v>
      </c>
    </row>
    <row r="712" spans="1:11" x14ac:dyDescent="0.2">
      <c r="A712" s="11">
        <v>43083</v>
      </c>
      <c r="B712" s="10" t="s">
        <v>721</v>
      </c>
      <c r="C712" s="13">
        <v>0.12</v>
      </c>
      <c r="D712" s="10" t="s">
        <v>2239</v>
      </c>
      <c r="E712" s="10">
        <v>92.790001000000004</v>
      </c>
      <c r="F712" s="10">
        <v>81.872001999999995</v>
      </c>
      <c r="G712" s="10">
        <v>93.754997000000003</v>
      </c>
      <c r="H712" s="10">
        <v>82.040001000000004</v>
      </c>
      <c r="I712" s="10">
        <v>0.84489000000000003</v>
      </c>
      <c r="J712" s="10">
        <v>103.43</v>
      </c>
      <c r="K712" s="10">
        <v>2.68</v>
      </c>
    </row>
    <row r="713" spans="1:11" x14ac:dyDescent="0.2">
      <c r="A713" s="11">
        <v>43084</v>
      </c>
      <c r="B713" s="10" t="s">
        <v>722</v>
      </c>
      <c r="C713" s="13">
        <v>0.12</v>
      </c>
      <c r="D713" s="10" t="s">
        <v>2240</v>
      </c>
      <c r="E713" s="10">
        <v>92.582999999999998</v>
      </c>
      <c r="F713" s="10">
        <v>84.192001000000005</v>
      </c>
      <c r="G713" s="10">
        <v>94.343001999999998</v>
      </c>
      <c r="H713" s="10">
        <v>82.300003000000004</v>
      </c>
      <c r="I713" s="10">
        <v>0.84926000000000001</v>
      </c>
      <c r="J713" s="10">
        <v>104.81</v>
      </c>
      <c r="K713" s="10">
        <v>2.61</v>
      </c>
    </row>
    <row r="714" spans="1:11" x14ac:dyDescent="0.2">
      <c r="A714" s="11">
        <v>43085</v>
      </c>
      <c r="B714" s="10" t="s">
        <v>723</v>
      </c>
      <c r="C714" s="13" t="e">
        <v>#N/A</v>
      </c>
      <c r="D714" s="10" t="e">
        <v>#N/A</v>
      </c>
      <c r="E714" s="10" t="e">
        <v>#N/A</v>
      </c>
      <c r="F714" s="10" t="e">
        <v>#N/A</v>
      </c>
      <c r="G714" s="10" t="e">
        <v>#N/A</v>
      </c>
      <c r="H714" s="10" t="e">
        <v>#N/A</v>
      </c>
      <c r="I714" s="10" t="e">
        <v>#N/A</v>
      </c>
      <c r="J714" s="10" t="e">
        <v>#N/A</v>
      </c>
      <c r="K714" s="10" t="e">
        <v>#N/A</v>
      </c>
    </row>
    <row r="715" spans="1:11" x14ac:dyDescent="0.2">
      <c r="A715" s="11">
        <v>43086</v>
      </c>
      <c r="B715" s="10" t="s">
        <v>724</v>
      </c>
      <c r="C715" s="13" t="e">
        <v>#N/A</v>
      </c>
      <c r="D715" s="10" t="e">
        <v>#N/A</v>
      </c>
      <c r="E715" s="10" t="e">
        <v>#N/A</v>
      </c>
      <c r="F715" s="10" t="e">
        <v>#N/A</v>
      </c>
      <c r="G715" s="10" t="e">
        <v>#N/A</v>
      </c>
      <c r="H715" s="10" t="e">
        <v>#N/A</v>
      </c>
      <c r="I715" s="10" t="e">
        <v>#N/A</v>
      </c>
      <c r="J715" s="10" t="e">
        <v>#N/A</v>
      </c>
      <c r="K715" s="10" t="e">
        <v>#N/A</v>
      </c>
    </row>
    <row r="716" spans="1:11" x14ac:dyDescent="0.2">
      <c r="A716" s="11">
        <v>43087</v>
      </c>
      <c r="B716" s="10" t="s">
        <v>725</v>
      </c>
      <c r="C716" s="13">
        <v>0.12</v>
      </c>
      <c r="D716" s="10" t="s">
        <v>2241</v>
      </c>
      <c r="E716" s="10">
        <v>93.785004000000001</v>
      </c>
      <c r="F716" s="10">
        <v>84.889999000000003</v>
      </c>
      <c r="G716" s="10">
        <v>94.283996999999999</v>
      </c>
      <c r="H716" s="10">
        <v>83.110000999999997</v>
      </c>
      <c r="I716" s="10">
        <v>0.85153000000000001</v>
      </c>
      <c r="J716" s="10">
        <v>106.08</v>
      </c>
      <c r="K716" s="10">
        <v>2.75</v>
      </c>
    </row>
    <row r="717" spans="1:11" x14ac:dyDescent="0.2">
      <c r="A717" s="11">
        <v>43088</v>
      </c>
      <c r="B717" s="10" t="s">
        <v>726</v>
      </c>
      <c r="C717" s="13">
        <v>0.12</v>
      </c>
      <c r="D717" s="10" t="s">
        <v>2242</v>
      </c>
      <c r="E717" s="10">
        <v>94.110000999999997</v>
      </c>
      <c r="F717" s="10">
        <v>85.013000000000005</v>
      </c>
      <c r="G717" s="10">
        <v>94.505996999999994</v>
      </c>
      <c r="H717" s="10">
        <v>82.860000999999997</v>
      </c>
      <c r="I717" s="10">
        <v>0.84858999999999996</v>
      </c>
      <c r="J717" s="10">
        <v>104.9</v>
      </c>
      <c r="K717" s="10">
        <v>2.69</v>
      </c>
    </row>
    <row r="718" spans="1:11" x14ac:dyDescent="0.2">
      <c r="A718" s="11">
        <v>43089</v>
      </c>
      <c r="B718" s="10" t="s">
        <v>727</v>
      </c>
      <c r="C718" s="13">
        <v>0.13</v>
      </c>
      <c r="D718" s="10" t="s">
        <v>2243</v>
      </c>
      <c r="E718" s="10">
        <v>94.290001000000004</v>
      </c>
      <c r="F718" s="10">
        <v>84.785004000000001</v>
      </c>
      <c r="G718" s="10">
        <v>93.443000999999995</v>
      </c>
      <c r="H718" s="10">
        <v>82.129997000000003</v>
      </c>
      <c r="I718" s="10">
        <v>0.84450000000000003</v>
      </c>
      <c r="J718" s="10">
        <v>103.72</v>
      </c>
      <c r="K718" s="10">
        <v>2.64</v>
      </c>
    </row>
    <row r="719" spans="1:11" x14ac:dyDescent="0.2">
      <c r="A719" s="11">
        <v>43090</v>
      </c>
      <c r="B719" s="10" t="s">
        <v>728</v>
      </c>
      <c r="C719" s="13">
        <v>0.13</v>
      </c>
      <c r="D719" s="10" t="s">
        <v>2244</v>
      </c>
      <c r="E719" s="10">
        <v>93.800003000000004</v>
      </c>
      <c r="F719" s="10">
        <v>84.559997999999993</v>
      </c>
      <c r="G719" s="10">
        <v>93.111999999999995</v>
      </c>
      <c r="H719" s="10">
        <v>82.5</v>
      </c>
      <c r="I719" s="10">
        <v>0.84187999999999996</v>
      </c>
      <c r="J719" s="10">
        <v>104.17</v>
      </c>
      <c r="K719" s="10">
        <v>2.6</v>
      </c>
    </row>
    <row r="720" spans="1:11" x14ac:dyDescent="0.2">
      <c r="A720" s="11">
        <v>43091</v>
      </c>
      <c r="B720" s="10" t="s">
        <v>729</v>
      </c>
      <c r="C720" s="13">
        <v>0.13</v>
      </c>
      <c r="D720" s="10" t="s">
        <v>2245</v>
      </c>
      <c r="E720" s="10">
        <v>94.300003000000004</v>
      </c>
      <c r="F720" s="10">
        <v>86.860000999999997</v>
      </c>
      <c r="G720" s="10">
        <v>92.070999</v>
      </c>
      <c r="H720" s="10">
        <v>82.400002000000001</v>
      </c>
      <c r="I720" s="10">
        <v>0.84336</v>
      </c>
      <c r="J720" s="10">
        <v>103.77</v>
      </c>
      <c r="K720" s="10">
        <v>2.67</v>
      </c>
    </row>
    <row r="721" spans="1:11" x14ac:dyDescent="0.2">
      <c r="A721" s="11">
        <v>43092</v>
      </c>
      <c r="B721" s="10" t="s">
        <v>730</v>
      </c>
      <c r="C721" s="13" t="e">
        <v>#N/A</v>
      </c>
      <c r="D721" s="10" t="e">
        <v>#N/A</v>
      </c>
      <c r="E721" s="10" t="e">
        <v>#N/A</v>
      </c>
      <c r="F721" s="10" t="e">
        <v>#N/A</v>
      </c>
      <c r="G721" s="10" t="e">
        <v>#N/A</v>
      </c>
      <c r="H721" s="10" t="e">
        <v>#N/A</v>
      </c>
      <c r="I721" s="10" t="e">
        <v>#N/A</v>
      </c>
      <c r="J721" s="10" t="e">
        <v>#N/A</v>
      </c>
      <c r="K721" s="10" t="e">
        <v>#N/A</v>
      </c>
    </row>
    <row r="722" spans="1:11" x14ac:dyDescent="0.2">
      <c r="A722" s="11">
        <v>43093</v>
      </c>
      <c r="B722" s="10" t="s">
        <v>731</v>
      </c>
      <c r="C722" s="13" t="e">
        <v>#N/A</v>
      </c>
      <c r="D722" s="10" t="e">
        <v>#N/A</v>
      </c>
      <c r="E722" s="10" t="e">
        <v>#N/A</v>
      </c>
      <c r="F722" s="10" t="e">
        <v>#N/A</v>
      </c>
      <c r="G722" s="10" t="e">
        <v>#N/A</v>
      </c>
      <c r="H722" s="10" t="e">
        <v>#N/A</v>
      </c>
      <c r="I722" s="10" t="e">
        <v>#N/A</v>
      </c>
      <c r="J722" s="10" t="e">
        <v>#N/A</v>
      </c>
      <c r="K722" s="10" t="e">
        <v>#N/A</v>
      </c>
    </row>
    <row r="723" spans="1:11" x14ac:dyDescent="0.2">
      <c r="A723" s="11">
        <v>43094</v>
      </c>
      <c r="B723" s="10" t="s">
        <v>732</v>
      </c>
      <c r="C723" s="13" t="e">
        <v>#N/A</v>
      </c>
      <c r="D723" s="10" t="e">
        <v>#N/A</v>
      </c>
      <c r="E723" s="10" t="e">
        <v>#N/A</v>
      </c>
      <c r="F723" s="10" t="e">
        <v>#N/A</v>
      </c>
      <c r="G723" s="10" t="e">
        <v>#N/A</v>
      </c>
      <c r="H723" s="10" t="e">
        <v>#N/A</v>
      </c>
      <c r="I723" s="10" t="e">
        <v>#N/A</v>
      </c>
      <c r="J723" s="10" t="e">
        <v>#N/A</v>
      </c>
      <c r="K723" s="10" t="e">
        <v>#N/A</v>
      </c>
    </row>
    <row r="724" spans="1:11" x14ac:dyDescent="0.2">
      <c r="A724" s="11">
        <v>43095</v>
      </c>
      <c r="B724" s="10" t="s">
        <v>733</v>
      </c>
      <c r="C724" s="13">
        <v>0.13</v>
      </c>
      <c r="D724" s="10" t="e">
        <v>#N/A</v>
      </c>
      <c r="E724" s="10" t="e">
        <v>#N/A</v>
      </c>
      <c r="F724" s="10" t="e">
        <v>#N/A</v>
      </c>
      <c r="G724" s="10" t="e">
        <v>#N/A</v>
      </c>
      <c r="H724" s="10" t="e">
        <v>#N/A</v>
      </c>
      <c r="I724" s="10" t="e">
        <v>#N/A</v>
      </c>
      <c r="J724" s="10" t="e">
        <v>#N/A</v>
      </c>
      <c r="K724" s="10">
        <v>2.64</v>
      </c>
    </row>
    <row r="725" spans="1:11" x14ac:dyDescent="0.2">
      <c r="A725" s="11">
        <v>43096</v>
      </c>
      <c r="B725" s="10" t="s">
        <v>734</v>
      </c>
      <c r="C725" s="13">
        <v>0.13</v>
      </c>
      <c r="D725" s="10" t="s">
        <v>2246</v>
      </c>
      <c r="E725" s="10">
        <v>93.099997999999999</v>
      </c>
      <c r="F725" s="10">
        <v>88.300003000000004</v>
      </c>
      <c r="G725" s="10">
        <v>90.394997000000004</v>
      </c>
      <c r="H725" s="10">
        <v>82.400002000000001</v>
      </c>
      <c r="I725" s="10">
        <v>0.84331999999999996</v>
      </c>
      <c r="J725" s="10">
        <v>103.87</v>
      </c>
      <c r="K725" s="10">
        <v>2.74</v>
      </c>
    </row>
    <row r="726" spans="1:11" x14ac:dyDescent="0.2">
      <c r="A726" s="11">
        <v>43097</v>
      </c>
      <c r="B726" s="10" t="s">
        <v>735</v>
      </c>
      <c r="C726" s="13">
        <v>0.13</v>
      </c>
      <c r="D726" s="10" t="s">
        <v>2247</v>
      </c>
      <c r="E726" s="10">
        <v>92.800003000000004</v>
      </c>
      <c r="F726" s="10">
        <v>88.012000999999998</v>
      </c>
      <c r="G726" s="10">
        <v>89.997001999999995</v>
      </c>
      <c r="H726" s="10">
        <v>82.669998000000007</v>
      </c>
      <c r="I726" s="10">
        <v>0.84028000000000003</v>
      </c>
      <c r="J726" s="10">
        <v>102.74</v>
      </c>
      <c r="K726" s="10">
        <v>2.91</v>
      </c>
    </row>
    <row r="727" spans="1:11" x14ac:dyDescent="0.2">
      <c r="A727" s="11">
        <v>43098</v>
      </c>
      <c r="B727" s="10" t="s">
        <v>736</v>
      </c>
      <c r="C727" s="13">
        <v>0.12</v>
      </c>
      <c r="D727" s="10" t="s">
        <v>2248</v>
      </c>
      <c r="E727" s="10">
        <v>92.980002999999996</v>
      </c>
      <c r="F727" s="10">
        <v>86.969002000000003</v>
      </c>
      <c r="G727" s="10">
        <v>90.113997999999995</v>
      </c>
      <c r="H727" s="10">
        <v>81.610000999999997</v>
      </c>
      <c r="I727" s="10">
        <v>0.83740000000000003</v>
      </c>
      <c r="J727" s="10">
        <v>102.35</v>
      </c>
      <c r="K727" s="10">
        <v>2.95</v>
      </c>
    </row>
    <row r="728" spans="1:11" x14ac:dyDescent="0.2">
      <c r="A728" s="11">
        <v>43099</v>
      </c>
      <c r="B728" s="10" t="s">
        <v>737</v>
      </c>
      <c r="C728" s="13" t="e">
        <v>#N/A</v>
      </c>
      <c r="D728" s="10" t="e">
        <v>#N/A</v>
      </c>
      <c r="E728" s="10" t="e">
        <v>#N/A</v>
      </c>
      <c r="F728" s="10" t="e">
        <v>#N/A</v>
      </c>
      <c r="G728" s="10" t="e">
        <v>#N/A</v>
      </c>
      <c r="H728" s="10" t="e">
        <v>#N/A</v>
      </c>
      <c r="I728" s="10" t="e">
        <v>#N/A</v>
      </c>
      <c r="J728" s="10" t="e">
        <v>#N/A</v>
      </c>
      <c r="K728" s="10" t="e">
        <v>#N/A</v>
      </c>
    </row>
    <row r="729" spans="1:11" x14ac:dyDescent="0.2">
      <c r="A729" s="11">
        <v>43100</v>
      </c>
      <c r="B729" s="10" t="s">
        <v>738</v>
      </c>
      <c r="C729" s="13" t="e">
        <v>#N/A</v>
      </c>
      <c r="D729" s="10" t="e">
        <v>#N/A</v>
      </c>
      <c r="E729" s="10" t="e">
        <v>#N/A</v>
      </c>
      <c r="F729" s="10" t="e">
        <v>#N/A</v>
      </c>
      <c r="G729" s="10" t="e">
        <v>#N/A</v>
      </c>
      <c r="H729" s="10" t="e">
        <v>#N/A</v>
      </c>
      <c r="I729" s="10" t="e">
        <v>#N/A</v>
      </c>
      <c r="J729" s="10" t="e">
        <v>#N/A</v>
      </c>
      <c r="K729" s="10" t="e">
        <v>#N/A</v>
      </c>
    </row>
    <row r="730" spans="1:11" x14ac:dyDescent="0.2">
      <c r="A730" s="11">
        <v>43101</v>
      </c>
      <c r="B730" s="10" t="s">
        <v>739</v>
      </c>
      <c r="C730" s="13" t="e">
        <v>#N/A</v>
      </c>
      <c r="D730" s="10" t="e">
        <v>#N/A</v>
      </c>
      <c r="E730" s="10" t="e">
        <v>#N/A</v>
      </c>
      <c r="F730" s="10" t="e">
        <v>#N/A</v>
      </c>
      <c r="G730" s="10" t="e">
        <v>#N/A</v>
      </c>
      <c r="H730" s="10" t="e">
        <v>#N/A</v>
      </c>
      <c r="I730" s="10" t="e">
        <v>#N/A</v>
      </c>
      <c r="J730" s="10" t="e">
        <v>#N/A</v>
      </c>
      <c r="K730" s="10">
        <v>2.97</v>
      </c>
    </row>
    <row r="731" spans="1:11" x14ac:dyDescent="0.2">
      <c r="A731" s="11">
        <v>43102</v>
      </c>
      <c r="B731" s="10" t="s">
        <v>740</v>
      </c>
      <c r="C731" s="13">
        <v>0.12</v>
      </c>
      <c r="D731" s="10" t="s">
        <v>2249</v>
      </c>
      <c r="E731" s="10">
        <v>93.739998</v>
      </c>
      <c r="F731" s="10">
        <v>86.5</v>
      </c>
      <c r="G731" s="10">
        <v>92.199996999999996</v>
      </c>
      <c r="H731" s="10">
        <v>81.599997999999999</v>
      </c>
      <c r="I731" s="10">
        <v>0.83252999999999999</v>
      </c>
      <c r="J731" s="10">
        <v>101.17</v>
      </c>
      <c r="K731" s="10">
        <v>3.06</v>
      </c>
    </row>
    <row r="732" spans="1:11" x14ac:dyDescent="0.2">
      <c r="A732" s="11">
        <v>43103</v>
      </c>
      <c r="B732" s="10" t="s">
        <v>741</v>
      </c>
      <c r="C732" s="13">
        <v>0.12</v>
      </c>
      <c r="D732" s="10" t="s">
        <v>2250</v>
      </c>
      <c r="E732" s="10">
        <v>95.620002999999997</v>
      </c>
      <c r="F732" s="10">
        <v>88</v>
      </c>
      <c r="G732" s="10">
        <v>92.800003000000004</v>
      </c>
      <c r="H732" s="10">
        <v>81.529999000000004</v>
      </c>
      <c r="I732" s="10">
        <v>0.82894999999999996</v>
      </c>
      <c r="J732" s="10">
        <v>101.17</v>
      </c>
      <c r="K732" s="10">
        <v>3.01</v>
      </c>
    </row>
    <row r="733" spans="1:11" x14ac:dyDescent="0.2">
      <c r="A733" s="11">
        <v>43104</v>
      </c>
      <c r="B733" s="10" t="s">
        <v>742</v>
      </c>
      <c r="C733" s="13">
        <v>0.12</v>
      </c>
      <c r="D733" s="10" t="s">
        <v>2251</v>
      </c>
      <c r="E733" s="10">
        <v>97.099997999999999</v>
      </c>
      <c r="F733" s="10">
        <v>89</v>
      </c>
      <c r="G733" s="10">
        <v>92.800003000000004</v>
      </c>
      <c r="H733" s="10">
        <v>82.360000999999997</v>
      </c>
      <c r="I733" s="10">
        <v>0.83260999999999996</v>
      </c>
      <c r="J733" s="10">
        <v>102.6</v>
      </c>
      <c r="K733" s="10">
        <v>2.88</v>
      </c>
    </row>
    <row r="734" spans="1:11" x14ac:dyDescent="0.2">
      <c r="A734" s="11">
        <v>43105</v>
      </c>
      <c r="B734" s="10" t="s">
        <v>743</v>
      </c>
      <c r="C734" s="13">
        <v>0.12</v>
      </c>
      <c r="D734" s="10" t="s">
        <v>2252</v>
      </c>
      <c r="E734" s="10">
        <v>100</v>
      </c>
      <c r="F734" s="10">
        <v>88.5</v>
      </c>
      <c r="G734" s="10">
        <v>92.599997999999999</v>
      </c>
      <c r="H734" s="10">
        <v>82.839995999999999</v>
      </c>
      <c r="I734" s="10">
        <v>0.82857999999999998</v>
      </c>
      <c r="J734" s="10">
        <v>106.5</v>
      </c>
      <c r="K734" s="10">
        <v>2.8</v>
      </c>
    </row>
    <row r="735" spans="1:11" x14ac:dyDescent="0.2">
      <c r="A735" s="11">
        <v>43106</v>
      </c>
      <c r="B735" s="10" t="s">
        <v>744</v>
      </c>
      <c r="C735" s="13" t="e">
        <v>#N/A</v>
      </c>
      <c r="D735" s="10" t="e">
        <v>#N/A</v>
      </c>
      <c r="E735" s="10" t="e">
        <v>#N/A</v>
      </c>
      <c r="F735" s="10" t="e">
        <v>#N/A</v>
      </c>
      <c r="G735" s="10" t="e">
        <v>#N/A</v>
      </c>
      <c r="H735" s="10" t="e">
        <v>#N/A</v>
      </c>
      <c r="I735" s="10" t="e">
        <v>#N/A</v>
      </c>
      <c r="J735" s="10" t="e">
        <v>#N/A</v>
      </c>
      <c r="K735" s="10" t="e">
        <v>#N/A</v>
      </c>
    </row>
    <row r="736" spans="1:11" x14ac:dyDescent="0.2">
      <c r="A736" s="11">
        <v>43107</v>
      </c>
      <c r="B736" s="10" t="s">
        <v>745</v>
      </c>
      <c r="C736" s="13" t="e">
        <v>#N/A</v>
      </c>
      <c r="D736" s="10" t="e">
        <v>#N/A</v>
      </c>
      <c r="E736" s="10" t="e">
        <v>#N/A</v>
      </c>
      <c r="F736" s="10" t="e">
        <v>#N/A</v>
      </c>
      <c r="G736" s="10" t="e">
        <v>#N/A</v>
      </c>
      <c r="H736" s="10" t="e">
        <v>#N/A</v>
      </c>
      <c r="I736" s="10" t="e">
        <v>#N/A</v>
      </c>
      <c r="J736" s="10" t="e">
        <v>#N/A</v>
      </c>
      <c r="K736" s="10" t="e">
        <v>#N/A</v>
      </c>
    </row>
    <row r="737" spans="1:11" x14ac:dyDescent="0.2">
      <c r="A737" s="11">
        <v>43108</v>
      </c>
      <c r="B737" s="10" t="s">
        <v>746</v>
      </c>
      <c r="C737" s="13">
        <v>0.13</v>
      </c>
      <c r="D737" s="10" t="s">
        <v>2253</v>
      </c>
      <c r="E737" s="10">
        <v>105.800003</v>
      </c>
      <c r="F737" s="10">
        <v>89</v>
      </c>
      <c r="G737" s="10">
        <v>92</v>
      </c>
      <c r="H737" s="10">
        <v>82.980002999999996</v>
      </c>
      <c r="I737" s="10">
        <v>0.83074000000000003</v>
      </c>
      <c r="J737" s="10">
        <v>106.16</v>
      </c>
      <c r="K737" s="10">
        <v>2.84</v>
      </c>
    </row>
    <row r="738" spans="1:11" x14ac:dyDescent="0.2">
      <c r="A738" s="11">
        <v>43109</v>
      </c>
      <c r="B738" s="10" t="s">
        <v>747</v>
      </c>
      <c r="C738" s="13">
        <v>0.13</v>
      </c>
      <c r="D738" s="10" t="s">
        <v>2254</v>
      </c>
      <c r="E738" s="10">
        <v>104.5</v>
      </c>
      <c r="F738" s="10">
        <v>89</v>
      </c>
      <c r="G738" s="10">
        <v>92.599997999999999</v>
      </c>
      <c r="H738" s="10">
        <v>82.760002</v>
      </c>
      <c r="I738" s="10">
        <v>0.83538999999999997</v>
      </c>
      <c r="J738" s="10">
        <v>105.5</v>
      </c>
      <c r="K738" s="10">
        <v>2.92</v>
      </c>
    </row>
    <row r="739" spans="1:11" x14ac:dyDescent="0.2">
      <c r="A739" s="11">
        <v>43110</v>
      </c>
      <c r="B739" s="10" t="s">
        <v>748</v>
      </c>
      <c r="C739" s="13">
        <v>0.13</v>
      </c>
      <c r="D739" s="10" t="s">
        <v>2255</v>
      </c>
      <c r="E739" s="10">
        <v>103.449997</v>
      </c>
      <c r="F739" s="10">
        <v>89</v>
      </c>
      <c r="G739" s="10">
        <v>91.800003000000004</v>
      </c>
      <c r="H739" s="10">
        <v>82.550003000000004</v>
      </c>
      <c r="I739" s="10">
        <v>0.83826999999999996</v>
      </c>
      <c r="J739" s="10">
        <v>103.86</v>
      </c>
      <c r="K739" s="10">
        <v>2.91</v>
      </c>
    </row>
    <row r="740" spans="1:11" x14ac:dyDescent="0.2">
      <c r="A740" s="11">
        <v>43111</v>
      </c>
      <c r="B740" s="10" t="s">
        <v>749</v>
      </c>
      <c r="C740" s="13">
        <v>0.12</v>
      </c>
      <c r="D740" s="10" t="s">
        <v>2256</v>
      </c>
      <c r="E740" s="10">
        <v>105</v>
      </c>
      <c r="F740" s="10">
        <v>88.5</v>
      </c>
      <c r="G740" s="10">
        <v>91.400002000000001</v>
      </c>
      <c r="H740" s="10">
        <v>82.489998</v>
      </c>
      <c r="I740" s="10">
        <v>0.83638999999999997</v>
      </c>
      <c r="J740" s="10">
        <v>103.8</v>
      </c>
      <c r="K740" s="10">
        <v>3.08</v>
      </c>
    </row>
    <row r="741" spans="1:11" x14ac:dyDescent="0.2">
      <c r="A741" s="11">
        <v>43112</v>
      </c>
      <c r="B741" s="10" t="s">
        <v>750</v>
      </c>
      <c r="C741" s="13">
        <v>0.11</v>
      </c>
      <c r="D741" s="10" t="s">
        <v>2257</v>
      </c>
      <c r="E741" s="10">
        <v>105.949997</v>
      </c>
      <c r="F741" s="10">
        <v>89</v>
      </c>
      <c r="G741" s="10">
        <v>92</v>
      </c>
      <c r="H741" s="10">
        <v>83.620002999999997</v>
      </c>
      <c r="I741" s="10">
        <v>0.83042000000000005</v>
      </c>
      <c r="J741" s="10">
        <v>103.19</v>
      </c>
      <c r="K741" s="10">
        <v>3.2</v>
      </c>
    </row>
    <row r="742" spans="1:11" x14ac:dyDescent="0.2">
      <c r="A742" s="11">
        <v>43113</v>
      </c>
      <c r="B742" s="10" t="s">
        <v>751</v>
      </c>
      <c r="C742" s="13" t="e">
        <v>#N/A</v>
      </c>
      <c r="D742" s="10" t="e">
        <v>#N/A</v>
      </c>
      <c r="E742" s="10" t="e">
        <v>#N/A</v>
      </c>
      <c r="F742" s="10" t="e">
        <v>#N/A</v>
      </c>
      <c r="G742" s="10" t="e">
        <v>#N/A</v>
      </c>
      <c r="H742" s="10" t="e">
        <v>#N/A</v>
      </c>
      <c r="I742" s="10" t="e">
        <v>#N/A</v>
      </c>
      <c r="J742" s="10" t="e">
        <v>#N/A</v>
      </c>
      <c r="K742" s="10" t="e">
        <v>#N/A</v>
      </c>
    </row>
    <row r="743" spans="1:11" x14ac:dyDescent="0.2">
      <c r="A743" s="11">
        <v>43114</v>
      </c>
      <c r="B743" s="10" t="s">
        <v>752</v>
      </c>
      <c r="C743" s="13" t="e">
        <v>#N/A</v>
      </c>
      <c r="D743" s="10" t="e">
        <v>#N/A</v>
      </c>
      <c r="E743" s="10" t="e">
        <v>#N/A</v>
      </c>
      <c r="F743" s="10" t="e">
        <v>#N/A</v>
      </c>
      <c r="G743" s="10" t="e">
        <v>#N/A</v>
      </c>
      <c r="H743" s="10" t="e">
        <v>#N/A</v>
      </c>
      <c r="I743" s="10" t="e">
        <v>#N/A</v>
      </c>
      <c r="J743" s="10" t="e">
        <v>#N/A</v>
      </c>
      <c r="K743" s="10" t="e">
        <v>#N/A</v>
      </c>
    </row>
    <row r="744" spans="1:11" x14ac:dyDescent="0.2">
      <c r="A744" s="11">
        <v>43115</v>
      </c>
      <c r="B744" s="10" t="s">
        <v>753</v>
      </c>
      <c r="C744" s="13">
        <v>0.11</v>
      </c>
      <c r="D744" s="10" t="s">
        <v>2258</v>
      </c>
      <c r="E744" s="10">
        <v>104.849998</v>
      </c>
      <c r="F744" s="10">
        <v>89</v>
      </c>
      <c r="G744" s="10">
        <v>91.800003000000004</v>
      </c>
      <c r="H744" s="10" t="e">
        <v>#N/A</v>
      </c>
      <c r="I744" s="10">
        <v>0.82018999999999997</v>
      </c>
      <c r="J744" s="10">
        <v>102.84</v>
      </c>
      <c r="K744" s="10" t="e">
        <v>#N/A</v>
      </c>
    </row>
    <row r="745" spans="1:11" x14ac:dyDescent="0.2">
      <c r="A745" s="11">
        <v>43116</v>
      </c>
      <c r="B745" s="10" t="s">
        <v>754</v>
      </c>
      <c r="C745" s="13">
        <v>0.11</v>
      </c>
      <c r="D745" s="10" t="s">
        <v>2259</v>
      </c>
      <c r="E745" s="10">
        <v>105</v>
      </c>
      <c r="F745" s="10">
        <v>88.5</v>
      </c>
      <c r="G745" s="10">
        <v>90.800003000000004</v>
      </c>
      <c r="H745" s="10">
        <v>82.93</v>
      </c>
      <c r="I745" s="10">
        <v>0.81510000000000005</v>
      </c>
      <c r="J745" s="10">
        <v>102.86</v>
      </c>
      <c r="K745" s="10">
        <v>3.13</v>
      </c>
    </row>
    <row r="746" spans="1:11" x14ac:dyDescent="0.2">
      <c r="A746" s="11">
        <v>43117</v>
      </c>
      <c r="B746" s="10" t="s">
        <v>755</v>
      </c>
      <c r="C746" s="13">
        <v>0.11</v>
      </c>
      <c r="D746" s="10" t="s">
        <v>2256</v>
      </c>
      <c r="E746" s="10">
        <v>105.900002</v>
      </c>
      <c r="F746" s="10">
        <v>88</v>
      </c>
      <c r="G746" s="10">
        <v>90.800003000000004</v>
      </c>
      <c r="H746" s="10">
        <v>83.089995999999999</v>
      </c>
      <c r="I746" s="10">
        <v>0.81491000000000002</v>
      </c>
      <c r="J746" s="10">
        <v>101.95</v>
      </c>
      <c r="K746" s="10">
        <v>3.23</v>
      </c>
    </row>
    <row r="747" spans="1:11" x14ac:dyDescent="0.2">
      <c r="A747" s="11">
        <v>43118</v>
      </c>
      <c r="B747" s="10" t="s">
        <v>756</v>
      </c>
      <c r="C747" s="13">
        <v>0.11</v>
      </c>
      <c r="D747" s="10" t="s">
        <v>2260</v>
      </c>
      <c r="E747" s="10">
        <v>110.599998</v>
      </c>
      <c r="F747" s="10">
        <v>89</v>
      </c>
      <c r="G747" s="10">
        <v>91.199996999999996</v>
      </c>
      <c r="H747" s="10">
        <v>83.099997999999999</v>
      </c>
      <c r="I747" s="10">
        <v>0.82074999999999998</v>
      </c>
      <c r="J747" s="10">
        <v>101.83</v>
      </c>
      <c r="K747" s="10">
        <v>3.19</v>
      </c>
    </row>
    <row r="748" spans="1:11" x14ac:dyDescent="0.2">
      <c r="A748" s="11">
        <v>43119</v>
      </c>
      <c r="B748" s="10" t="s">
        <v>757</v>
      </c>
      <c r="C748" s="13">
        <v>0.11</v>
      </c>
      <c r="D748" s="10" t="s">
        <v>2261</v>
      </c>
      <c r="E748" s="10">
        <v>110.949997</v>
      </c>
      <c r="F748" s="10">
        <v>87.5</v>
      </c>
      <c r="G748" s="10">
        <v>90.400002000000001</v>
      </c>
      <c r="H748" s="10">
        <v>83.809997999999993</v>
      </c>
      <c r="I748" s="10">
        <v>0.81721999999999995</v>
      </c>
      <c r="J748" s="10">
        <v>102.43</v>
      </c>
      <c r="K748" s="10">
        <v>3.19</v>
      </c>
    </row>
    <row r="749" spans="1:11" x14ac:dyDescent="0.2">
      <c r="A749" s="11">
        <v>43120</v>
      </c>
      <c r="B749" s="10" t="s">
        <v>758</v>
      </c>
      <c r="C749" s="13" t="e">
        <v>#N/A</v>
      </c>
      <c r="D749" s="10" t="e">
        <v>#N/A</v>
      </c>
      <c r="E749" s="10" t="e">
        <v>#N/A</v>
      </c>
      <c r="F749" s="10" t="e">
        <v>#N/A</v>
      </c>
      <c r="G749" s="10" t="e">
        <v>#N/A</v>
      </c>
      <c r="H749" s="10" t="e">
        <v>#N/A</v>
      </c>
      <c r="I749" s="10" t="e">
        <v>#N/A</v>
      </c>
      <c r="J749" s="10" t="e">
        <v>#N/A</v>
      </c>
      <c r="K749" s="10" t="e">
        <v>#N/A</v>
      </c>
    </row>
    <row r="750" spans="1:11" x14ac:dyDescent="0.2">
      <c r="A750" s="11">
        <v>43121</v>
      </c>
      <c r="B750" s="10" t="s">
        <v>759</v>
      </c>
      <c r="C750" s="13" t="e">
        <v>#N/A</v>
      </c>
      <c r="D750" s="10" t="e">
        <v>#N/A</v>
      </c>
      <c r="E750" s="10" t="e">
        <v>#N/A</v>
      </c>
      <c r="F750" s="10" t="e">
        <v>#N/A</v>
      </c>
      <c r="G750" s="10" t="e">
        <v>#N/A</v>
      </c>
      <c r="H750" s="10" t="e">
        <v>#N/A</v>
      </c>
      <c r="I750" s="10" t="e">
        <v>#N/A</v>
      </c>
      <c r="J750" s="10" t="e">
        <v>#N/A</v>
      </c>
      <c r="K750" s="10" t="e">
        <v>#N/A</v>
      </c>
    </row>
    <row r="751" spans="1:11" x14ac:dyDescent="0.2">
      <c r="A751" s="11">
        <v>43122</v>
      </c>
      <c r="B751" s="10" t="s">
        <v>760</v>
      </c>
      <c r="C751" s="13">
        <v>0.11</v>
      </c>
      <c r="D751" s="10" t="s">
        <v>2262</v>
      </c>
      <c r="E751" s="10">
        <v>109.400002</v>
      </c>
      <c r="F751" s="10">
        <v>88.5</v>
      </c>
      <c r="G751" s="10">
        <v>91.199996999999996</v>
      </c>
      <c r="H751" s="10">
        <v>84.910004000000001</v>
      </c>
      <c r="I751" s="10">
        <v>0.81596000000000002</v>
      </c>
      <c r="J751" s="10">
        <v>104.04</v>
      </c>
      <c r="K751" s="10">
        <v>3.22</v>
      </c>
    </row>
    <row r="752" spans="1:11" x14ac:dyDescent="0.2">
      <c r="A752" s="11">
        <v>43123</v>
      </c>
      <c r="B752" s="10" t="s">
        <v>761</v>
      </c>
      <c r="C752" s="13">
        <v>0.11</v>
      </c>
      <c r="D752" s="10" t="s">
        <v>2263</v>
      </c>
      <c r="E752" s="10">
        <v>104.949997</v>
      </c>
      <c r="F752" s="10">
        <v>88</v>
      </c>
      <c r="G752" s="10">
        <v>89.800003000000004</v>
      </c>
      <c r="H752" s="10">
        <v>85.839995999999999</v>
      </c>
      <c r="I752" s="10">
        <v>0.81591000000000002</v>
      </c>
      <c r="J752" s="10">
        <v>107.48</v>
      </c>
      <c r="K752" s="10">
        <v>3.44</v>
      </c>
    </row>
    <row r="753" spans="1:11" x14ac:dyDescent="0.2">
      <c r="A753" s="11">
        <v>43124</v>
      </c>
      <c r="B753" s="10" t="s">
        <v>762</v>
      </c>
      <c r="C753" s="13">
        <v>0.1</v>
      </c>
      <c r="D753" s="10" t="s">
        <v>2262</v>
      </c>
      <c r="E753" s="10">
        <v>96.720000999999996</v>
      </c>
      <c r="F753" s="10">
        <v>88.5</v>
      </c>
      <c r="G753" s="10">
        <v>89.599997999999999</v>
      </c>
      <c r="H753" s="10">
        <v>85.239998</v>
      </c>
      <c r="I753" s="10">
        <v>0.81233</v>
      </c>
      <c r="J753" s="10">
        <v>106.11</v>
      </c>
      <c r="K753" s="10">
        <v>3.51</v>
      </c>
    </row>
    <row r="754" spans="1:11" x14ac:dyDescent="0.2">
      <c r="A754" s="11">
        <v>43125</v>
      </c>
      <c r="B754" s="10" t="s">
        <v>763</v>
      </c>
      <c r="C754" s="13">
        <v>0.11</v>
      </c>
      <c r="D754" s="10" t="s">
        <v>2264</v>
      </c>
      <c r="E754" s="10">
        <v>99</v>
      </c>
      <c r="F754" s="10">
        <v>88.5</v>
      </c>
      <c r="G754" s="10">
        <v>88.800003000000004</v>
      </c>
      <c r="H754" s="10">
        <v>85.660004000000001</v>
      </c>
      <c r="I754" s="10">
        <v>0.80703000000000003</v>
      </c>
      <c r="J754" s="10">
        <v>104.94</v>
      </c>
      <c r="K754" s="10">
        <v>3.45</v>
      </c>
    </row>
    <row r="755" spans="1:11" x14ac:dyDescent="0.2">
      <c r="A755" s="11">
        <v>43126</v>
      </c>
      <c r="B755" s="10" t="s">
        <v>764</v>
      </c>
      <c r="C755" s="13">
        <v>0.1</v>
      </c>
      <c r="D755" s="10" t="s">
        <v>2265</v>
      </c>
      <c r="E755" s="10">
        <v>97.760002</v>
      </c>
      <c r="F755" s="10">
        <v>87.5</v>
      </c>
      <c r="G755" s="10">
        <v>90</v>
      </c>
      <c r="H755" s="10">
        <v>86.199996999999996</v>
      </c>
      <c r="I755" s="10">
        <v>0.80694999999999995</v>
      </c>
      <c r="J755" s="10">
        <v>105.4</v>
      </c>
      <c r="K755" s="10">
        <v>3.51</v>
      </c>
    </row>
    <row r="756" spans="1:11" x14ac:dyDescent="0.2">
      <c r="A756" s="11">
        <v>43127</v>
      </c>
      <c r="B756" s="10" t="s">
        <v>765</v>
      </c>
      <c r="C756" s="13" t="e">
        <v>#N/A</v>
      </c>
      <c r="D756" s="10" t="e">
        <v>#N/A</v>
      </c>
      <c r="E756" s="10" t="e">
        <v>#N/A</v>
      </c>
      <c r="F756" s="10" t="e">
        <v>#N/A</v>
      </c>
      <c r="G756" s="10" t="e">
        <v>#N/A</v>
      </c>
      <c r="H756" s="10" t="e">
        <v>#N/A</v>
      </c>
      <c r="I756" s="10" t="e">
        <v>#N/A</v>
      </c>
      <c r="J756" s="10" t="e">
        <v>#N/A</v>
      </c>
      <c r="K756" s="10" t="e">
        <v>#N/A</v>
      </c>
    </row>
    <row r="757" spans="1:11" x14ac:dyDescent="0.2">
      <c r="A757" s="11">
        <v>43128</v>
      </c>
      <c r="B757" s="10" t="s">
        <v>766</v>
      </c>
      <c r="C757" s="13" t="e">
        <v>#N/A</v>
      </c>
      <c r="D757" s="10" t="e">
        <v>#N/A</v>
      </c>
      <c r="E757" s="10" t="e">
        <v>#N/A</v>
      </c>
      <c r="F757" s="10" t="e">
        <v>#N/A</v>
      </c>
      <c r="G757" s="10" t="e">
        <v>#N/A</v>
      </c>
      <c r="H757" s="10" t="e">
        <v>#N/A</v>
      </c>
      <c r="I757" s="10" t="e">
        <v>#N/A</v>
      </c>
      <c r="J757" s="10" t="e">
        <v>#N/A</v>
      </c>
      <c r="K757" s="10" t="e">
        <v>#N/A</v>
      </c>
    </row>
    <row r="758" spans="1:11" x14ac:dyDescent="0.2">
      <c r="A758" s="11">
        <v>43129</v>
      </c>
      <c r="B758" s="10" t="s">
        <v>767</v>
      </c>
      <c r="C758" s="13">
        <v>0.11</v>
      </c>
      <c r="D758" s="10" t="s">
        <v>2266</v>
      </c>
      <c r="E758" s="10">
        <v>98.760002</v>
      </c>
      <c r="F758" s="10">
        <v>89</v>
      </c>
      <c r="G758" s="10">
        <v>90.400002000000001</v>
      </c>
      <c r="H758" s="10">
        <v>86.480002999999996</v>
      </c>
      <c r="I758" s="10">
        <v>0.80462999999999996</v>
      </c>
      <c r="J758" s="10">
        <v>104.86</v>
      </c>
      <c r="K758" s="10">
        <v>3.63</v>
      </c>
    </row>
    <row r="759" spans="1:11" x14ac:dyDescent="0.2">
      <c r="A759" s="11">
        <v>43130</v>
      </c>
      <c r="B759" s="10" t="s">
        <v>768</v>
      </c>
      <c r="C759" s="13">
        <v>0.11</v>
      </c>
      <c r="D759" s="10" t="s">
        <v>2267</v>
      </c>
      <c r="E759" s="10">
        <v>98.800003000000004</v>
      </c>
      <c r="F759" s="10">
        <v>87.699996999999996</v>
      </c>
      <c r="G759" s="10">
        <v>89.68</v>
      </c>
      <c r="H759" s="10">
        <v>84.589995999999999</v>
      </c>
      <c r="I759" s="10">
        <v>0.80767999999999995</v>
      </c>
      <c r="J759" s="10">
        <v>103.84</v>
      </c>
      <c r="K759" s="10">
        <v>3.2</v>
      </c>
    </row>
    <row r="760" spans="1:11" x14ac:dyDescent="0.2">
      <c r="A760" s="11">
        <v>43131</v>
      </c>
      <c r="B760" s="10" t="s">
        <v>769</v>
      </c>
      <c r="C760" s="13">
        <v>0.1</v>
      </c>
      <c r="D760" s="10" t="s">
        <v>2268</v>
      </c>
      <c r="E760" s="10">
        <v>100.900002</v>
      </c>
      <c r="F760" s="10">
        <v>87.089995999999999</v>
      </c>
      <c r="G760" s="10">
        <v>87.980002999999996</v>
      </c>
      <c r="H760" s="10">
        <v>84.589995999999999</v>
      </c>
      <c r="I760" s="10">
        <v>0.80583000000000005</v>
      </c>
      <c r="J760" s="10">
        <v>103.74</v>
      </c>
      <c r="K760" s="10">
        <v>3</v>
      </c>
    </row>
    <row r="761" spans="1:11" x14ac:dyDescent="0.2">
      <c r="A761" s="11">
        <v>43132</v>
      </c>
      <c r="B761" s="10" t="s">
        <v>770</v>
      </c>
      <c r="C761" s="13">
        <v>0.1</v>
      </c>
      <c r="D761" s="10" t="s">
        <v>2269</v>
      </c>
      <c r="E761" s="10">
        <v>99.5</v>
      </c>
      <c r="F761" s="10">
        <v>85</v>
      </c>
      <c r="G761" s="10">
        <v>88.32</v>
      </c>
      <c r="H761" s="10">
        <v>83.980002999999996</v>
      </c>
      <c r="I761" s="10">
        <v>0.80523999999999996</v>
      </c>
      <c r="J761" s="10">
        <v>101.81</v>
      </c>
      <c r="K761" s="10">
        <v>2.86</v>
      </c>
    </row>
    <row r="762" spans="1:11" x14ac:dyDescent="0.2">
      <c r="A762" s="11">
        <v>43133</v>
      </c>
      <c r="B762" s="10" t="s">
        <v>771</v>
      </c>
      <c r="C762" s="13">
        <v>0.11</v>
      </c>
      <c r="D762" s="10" t="s">
        <v>2270</v>
      </c>
      <c r="E762" s="10">
        <v>94.599997999999999</v>
      </c>
      <c r="F762" s="10">
        <v>85.160004000000001</v>
      </c>
      <c r="G762" s="10">
        <v>88.209998999999996</v>
      </c>
      <c r="H762" s="10">
        <v>82.629997000000003</v>
      </c>
      <c r="I762" s="10">
        <v>0.79935999999999996</v>
      </c>
      <c r="J762" s="10">
        <v>100.38</v>
      </c>
      <c r="K762" s="10">
        <v>2.85</v>
      </c>
    </row>
    <row r="763" spans="1:11" x14ac:dyDescent="0.2">
      <c r="A763" s="11">
        <v>43134</v>
      </c>
      <c r="B763" s="10" t="s">
        <v>772</v>
      </c>
      <c r="C763" s="13" t="e">
        <v>#N/A</v>
      </c>
      <c r="D763" s="10" t="e">
        <v>#N/A</v>
      </c>
      <c r="E763" s="10" t="e">
        <v>#N/A</v>
      </c>
      <c r="F763" s="10" t="e">
        <v>#N/A</v>
      </c>
      <c r="G763" s="10" t="e">
        <v>#N/A</v>
      </c>
      <c r="H763" s="10" t="e">
        <v>#N/A</v>
      </c>
      <c r="I763" s="10" t="e">
        <v>#N/A</v>
      </c>
      <c r="J763" s="10" t="e">
        <v>#N/A</v>
      </c>
      <c r="K763" s="10" t="e">
        <v>#N/A</v>
      </c>
    </row>
    <row r="764" spans="1:11" x14ac:dyDescent="0.2">
      <c r="A764" s="11">
        <v>43135</v>
      </c>
      <c r="B764" s="10" t="s">
        <v>773</v>
      </c>
      <c r="C764" s="13" t="e">
        <v>#N/A</v>
      </c>
      <c r="D764" s="10" t="e">
        <v>#N/A</v>
      </c>
      <c r="E764" s="10" t="e">
        <v>#N/A</v>
      </c>
      <c r="F764" s="10" t="e">
        <v>#N/A</v>
      </c>
      <c r="G764" s="10" t="e">
        <v>#N/A</v>
      </c>
      <c r="H764" s="10" t="e">
        <v>#N/A</v>
      </c>
      <c r="I764" s="10" t="e">
        <v>#N/A</v>
      </c>
      <c r="J764" s="10" t="e">
        <v>#N/A</v>
      </c>
      <c r="K764" s="10" t="e">
        <v>#N/A</v>
      </c>
    </row>
    <row r="765" spans="1:11" x14ac:dyDescent="0.2">
      <c r="A765" s="11">
        <v>43136</v>
      </c>
      <c r="B765" s="10" t="s">
        <v>774</v>
      </c>
      <c r="C765" s="13">
        <v>0.11</v>
      </c>
      <c r="D765" s="10" t="s">
        <v>2271</v>
      </c>
      <c r="E765" s="10">
        <v>91.260002</v>
      </c>
      <c r="F765" s="10">
        <v>84.510002</v>
      </c>
      <c r="G765" s="10">
        <v>86.419998000000007</v>
      </c>
      <c r="H765" s="10">
        <v>79.800003000000004</v>
      </c>
      <c r="I765" s="10">
        <v>0.80340999999999996</v>
      </c>
      <c r="J765" s="10">
        <v>98.9</v>
      </c>
      <c r="K765" s="10">
        <v>2.75</v>
      </c>
    </row>
    <row r="766" spans="1:11" x14ac:dyDescent="0.2">
      <c r="A766" s="11">
        <v>43137</v>
      </c>
      <c r="B766" s="10" t="s">
        <v>775</v>
      </c>
      <c r="C766" s="13">
        <v>0.11</v>
      </c>
      <c r="D766" s="10" t="s">
        <v>2272</v>
      </c>
      <c r="E766" s="10">
        <v>91.239998</v>
      </c>
      <c r="F766" s="10">
        <v>79.260002</v>
      </c>
      <c r="G766" s="10">
        <v>84.25</v>
      </c>
      <c r="H766" s="10">
        <v>80.580001999999993</v>
      </c>
      <c r="I766" s="10">
        <v>0.80854999999999999</v>
      </c>
      <c r="J766" s="10">
        <v>96.87</v>
      </c>
      <c r="K766" s="10">
        <v>2.76</v>
      </c>
    </row>
    <row r="767" spans="1:11" x14ac:dyDescent="0.2">
      <c r="A767" s="11">
        <v>43138</v>
      </c>
      <c r="B767" s="10" t="s">
        <v>776</v>
      </c>
      <c r="C767" s="13">
        <v>0.11</v>
      </c>
      <c r="D767" s="10" t="s">
        <v>2273</v>
      </c>
      <c r="E767" s="10">
        <v>91.82</v>
      </c>
      <c r="F767" s="10">
        <v>84.589995999999999</v>
      </c>
      <c r="G767" s="10">
        <v>85.300003000000004</v>
      </c>
      <c r="H767" s="10">
        <v>80.129997000000003</v>
      </c>
      <c r="I767" s="10">
        <v>0.80767</v>
      </c>
      <c r="J767" s="10">
        <v>97.76</v>
      </c>
      <c r="K767" s="10">
        <v>2.7</v>
      </c>
    </row>
    <row r="768" spans="1:11" x14ac:dyDescent="0.2">
      <c r="A768" s="11">
        <v>43139</v>
      </c>
      <c r="B768" s="10" t="s">
        <v>777</v>
      </c>
      <c r="C768" s="13">
        <v>0.11</v>
      </c>
      <c r="D768" s="10" t="s">
        <v>2274</v>
      </c>
      <c r="E768" s="10">
        <v>88.900002000000001</v>
      </c>
      <c r="F768" s="10">
        <v>81.379997000000003</v>
      </c>
      <c r="G768" s="10">
        <v>84.099997999999999</v>
      </c>
      <c r="H768" s="10">
        <v>76.300003000000004</v>
      </c>
      <c r="I768" s="10">
        <v>0.81511999999999996</v>
      </c>
      <c r="J768" s="10">
        <v>96.07</v>
      </c>
      <c r="K768" s="10">
        <v>2.7</v>
      </c>
    </row>
    <row r="769" spans="1:11" x14ac:dyDescent="0.2">
      <c r="A769" s="11">
        <v>43140</v>
      </c>
      <c r="B769" s="10" t="s">
        <v>778</v>
      </c>
      <c r="C769" s="13">
        <v>0.11</v>
      </c>
      <c r="D769" s="10" t="s">
        <v>2275</v>
      </c>
      <c r="E769" s="10">
        <v>86.940002000000007</v>
      </c>
      <c r="F769" s="10">
        <v>81.959998999999996</v>
      </c>
      <c r="G769" s="10">
        <v>82.199996999999996</v>
      </c>
      <c r="H769" s="10">
        <v>79.309997999999993</v>
      </c>
      <c r="I769" s="10">
        <v>0.81560999999999995</v>
      </c>
      <c r="J769" s="10">
        <v>94.61</v>
      </c>
      <c r="K769" s="10">
        <v>2.58</v>
      </c>
    </row>
    <row r="770" spans="1:11" x14ac:dyDescent="0.2">
      <c r="A770" s="11">
        <v>43141</v>
      </c>
      <c r="B770" s="10" t="s">
        <v>779</v>
      </c>
      <c r="C770" s="13" t="e">
        <v>#N/A</v>
      </c>
      <c r="D770" s="10" t="e">
        <v>#N/A</v>
      </c>
      <c r="E770" s="10" t="e">
        <v>#N/A</v>
      </c>
      <c r="F770" s="10" t="e">
        <v>#N/A</v>
      </c>
      <c r="G770" s="10" t="e">
        <v>#N/A</v>
      </c>
      <c r="H770" s="10" t="e">
        <v>#N/A</v>
      </c>
      <c r="I770" s="10" t="e">
        <v>#N/A</v>
      </c>
      <c r="J770" s="10" t="e">
        <v>#N/A</v>
      </c>
      <c r="K770" s="10" t="e">
        <v>#N/A</v>
      </c>
    </row>
    <row r="771" spans="1:11" x14ac:dyDescent="0.2">
      <c r="A771" s="11">
        <v>43142</v>
      </c>
      <c r="B771" s="10" t="s">
        <v>780</v>
      </c>
      <c r="C771" s="13" t="e">
        <v>#N/A</v>
      </c>
      <c r="D771" s="10" t="e">
        <v>#N/A</v>
      </c>
      <c r="E771" s="10" t="e">
        <v>#N/A</v>
      </c>
      <c r="F771" s="10" t="e">
        <v>#N/A</v>
      </c>
      <c r="G771" s="10" t="e">
        <v>#N/A</v>
      </c>
      <c r="H771" s="10" t="e">
        <v>#N/A</v>
      </c>
      <c r="I771" s="10" t="e">
        <v>#N/A</v>
      </c>
      <c r="J771" s="10" t="e">
        <v>#N/A</v>
      </c>
      <c r="K771" s="10" t="e">
        <v>#N/A</v>
      </c>
    </row>
    <row r="772" spans="1:11" x14ac:dyDescent="0.2">
      <c r="A772" s="11">
        <v>43143</v>
      </c>
      <c r="B772" s="10" t="s">
        <v>781</v>
      </c>
      <c r="C772" s="13">
        <v>0.11</v>
      </c>
      <c r="D772" s="10" t="s">
        <v>2276</v>
      </c>
      <c r="E772" s="10">
        <v>92.239998</v>
      </c>
      <c r="F772" s="10">
        <v>83.330001999999993</v>
      </c>
      <c r="G772" s="10">
        <v>84.059997999999993</v>
      </c>
      <c r="H772" s="10">
        <v>78.069999999999993</v>
      </c>
      <c r="I772" s="10">
        <v>0.81613999999999998</v>
      </c>
      <c r="J772" s="10">
        <v>96.21</v>
      </c>
      <c r="K772" s="10">
        <v>2.5499999999999998</v>
      </c>
    </row>
    <row r="773" spans="1:11" x14ac:dyDescent="0.2">
      <c r="A773" s="11">
        <v>43144</v>
      </c>
      <c r="B773" s="10" t="s">
        <v>782</v>
      </c>
      <c r="C773" s="13">
        <v>0.11</v>
      </c>
      <c r="D773" s="10" t="s">
        <v>2277</v>
      </c>
      <c r="E773" s="10">
        <v>90.959998999999996</v>
      </c>
      <c r="F773" s="10">
        <v>81.540001000000004</v>
      </c>
      <c r="G773" s="10">
        <v>83.669998000000007</v>
      </c>
      <c r="H773" s="10">
        <v>77.769997000000004</v>
      </c>
      <c r="I773" s="10">
        <v>0.81276000000000004</v>
      </c>
      <c r="J773" s="10">
        <v>95.41</v>
      </c>
      <c r="K773" s="10">
        <v>2.59</v>
      </c>
    </row>
    <row r="774" spans="1:11" x14ac:dyDescent="0.2">
      <c r="A774" s="11">
        <v>43145</v>
      </c>
      <c r="B774" s="10" t="s">
        <v>783</v>
      </c>
      <c r="C774" s="13">
        <v>0.1</v>
      </c>
      <c r="D774" s="10" t="s">
        <v>2278</v>
      </c>
      <c r="E774" s="10">
        <v>95.300003000000004</v>
      </c>
      <c r="F774" s="10">
        <v>81.160004000000001</v>
      </c>
      <c r="G774" s="10">
        <v>84.129997000000003</v>
      </c>
      <c r="H774" s="10">
        <v>77.879997000000003</v>
      </c>
      <c r="I774" s="10">
        <v>0.80947000000000002</v>
      </c>
      <c r="J774" s="10">
        <v>96.25</v>
      </c>
      <c r="K774" s="10">
        <v>2.59</v>
      </c>
    </row>
    <row r="775" spans="1:11" x14ac:dyDescent="0.2">
      <c r="A775" s="11">
        <v>43146</v>
      </c>
      <c r="B775" s="10" t="s">
        <v>784</v>
      </c>
      <c r="C775" s="13">
        <v>0.11</v>
      </c>
      <c r="D775" s="10" t="s">
        <v>2279</v>
      </c>
      <c r="E775" s="10">
        <v>99.400002000000001</v>
      </c>
      <c r="F775" s="10">
        <v>81.339995999999999</v>
      </c>
      <c r="G775" s="10">
        <v>84.089995999999999</v>
      </c>
      <c r="H775" s="10">
        <v>78.970000999999996</v>
      </c>
      <c r="I775" s="10">
        <v>0.80210000000000004</v>
      </c>
      <c r="J775" s="10">
        <v>95.84</v>
      </c>
      <c r="K775" s="10">
        <v>2.58</v>
      </c>
    </row>
    <row r="776" spans="1:11" x14ac:dyDescent="0.2">
      <c r="A776" s="11">
        <v>43147</v>
      </c>
      <c r="B776" s="10" t="s">
        <v>785</v>
      </c>
      <c r="C776" s="13">
        <v>0.1</v>
      </c>
      <c r="D776" s="10" t="s">
        <v>2280</v>
      </c>
      <c r="E776" s="10">
        <v>99.5</v>
      </c>
      <c r="F776" s="10">
        <v>80.980002999999996</v>
      </c>
      <c r="G776" s="10">
        <v>85.610000999999997</v>
      </c>
      <c r="H776" s="10">
        <v>78.25</v>
      </c>
      <c r="I776" s="10">
        <v>0.79976999999999998</v>
      </c>
      <c r="J776" s="10">
        <v>96.97</v>
      </c>
      <c r="K776" s="10">
        <v>2.56</v>
      </c>
    </row>
    <row r="777" spans="1:11" x14ac:dyDescent="0.2">
      <c r="A777" s="11">
        <v>43148</v>
      </c>
      <c r="B777" s="10" t="s">
        <v>786</v>
      </c>
      <c r="C777" s="13" t="e">
        <v>#N/A</v>
      </c>
      <c r="D777" s="10" t="e">
        <v>#N/A</v>
      </c>
      <c r="E777" s="10" t="e">
        <v>#N/A</v>
      </c>
      <c r="F777" s="10" t="e">
        <v>#N/A</v>
      </c>
      <c r="G777" s="10" t="e">
        <v>#N/A</v>
      </c>
      <c r="H777" s="10" t="e">
        <v>#N/A</v>
      </c>
      <c r="I777" s="10" t="e">
        <v>#N/A</v>
      </c>
      <c r="J777" s="10" t="e">
        <v>#N/A</v>
      </c>
      <c r="K777" s="10" t="e">
        <v>#N/A</v>
      </c>
    </row>
    <row r="778" spans="1:11" x14ac:dyDescent="0.2">
      <c r="A778" s="11">
        <v>43149</v>
      </c>
      <c r="B778" s="10" t="s">
        <v>787</v>
      </c>
      <c r="C778" s="13" t="e">
        <v>#N/A</v>
      </c>
      <c r="D778" s="10" t="e">
        <v>#N/A</v>
      </c>
      <c r="E778" s="10" t="e">
        <v>#N/A</v>
      </c>
      <c r="F778" s="10" t="e">
        <v>#N/A</v>
      </c>
      <c r="G778" s="10" t="e">
        <v>#N/A</v>
      </c>
      <c r="H778" s="10" t="e">
        <v>#N/A</v>
      </c>
      <c r="I778" s="10" t="e">
        <v>#N/A</v>
      </c>
      <c r="J778" s="10" t="e">
        <v>#N/A</v>
      </c>
      <c r="K778" s="10" t="e">
        <v>#N/A</v>
      </c>
    </row>
    <row r="779" spans="1:11" x14ac:dyDescent="0.2">
      <c r="A779" s="11">
        <v>43150</v>
      </c>
      <c r="B779" s="10" t="s">
        <v>788</v>
      </c>
      <c r="C779" s="13">
        <v>0.1</v>
      </c>
      <c r="D779" s="10" t="s">
        <v>2281</v>
      </c>
      <c r="E779" s="10">
        <v>96.5</v>
      </c>
      <c r="F779" s="10">
        <v>81.660004000000001</v>
      </c>
      <c r="G779" s="10">
        <v>85.980002999999996</v>
      </c>
      <c r="H779" s="10" t="e">
        <v>#N/A</v>
      </c>
      <c r="I779" s="10">
        <v>0.80567999999999995</v>
      </c>
      <c r="J779" s="10">
        <v>96.22</v>
      </c>
      <c r="K779" s="10" t="e">
        <v>#N/A</v>
      </c>
    </row>
    <row r="780" spans="1:11" x14ac:dyDescent="0.2">
      <c r="A780" s="11">
        <v>43151</v>
      </c>
      <c r="B780" s="10" t="s">
        <v>789</v>
      </c>
      <c r="C780" s="13">
        <v>0.11</v>
      </c>
      <c r="D780" s="10" t="s">
        <v>2282</v>
      </c>
      <c r="E780" s="10">
        <v>100.449997</v>
      </c>
      <c r="F780" s="10">
        <v>81.779999000000004</v>
      </c>
      <c r="G780" s="10">
        <v>86.32</v>
      </c>
      <c r="H780" s="10">
        <v>78.080001999999993</v>
      </c>
      <c r="I780" s="10">
        <v>0.80654000000000003</v>
      </c>
      <c r="J780" s="10">
        <v>97.36</v>
      </c>
      <c r="K780" s="10">
        <v>2.62</v>
      </c>
    </row>
    <row r="781" spans="1:11" x14ac:dyDescent="0.2">
      <c r="A781" s="11">
        <v>43152</v>
      </c>
      <c r="B781" s="10" t="s">
        <v>790</v>
      </c>
      <c r="C781" s="13">
        <v>0.11</v>
      </c>
      <c r="D781" s="10" t="s">
        <v>2283</v>
      </c>
      <c r="E781" s="10">
        <v>100.400002</v>
      </c>
      <c r="F781" s="10">
        <v>81.349997999999999</v>
      </c>
      <c r="G781" s="10">
        <v>86.25</v>
      </c>
      <c r="H781" s="10">
        <v>77.809997999999993</v>
      </c>
      <c r="I781" s="10">
        <v>0.81067999999999996</v>
      </c>
      <c r="J781" s="10">
        <v>96.86</v>
      </c>
      <c r="K781" s="10">
        <v>2.66</v>
      </c>
    </row>
    <row r="782" spans="1:11" x14ac:dyDescent="0.2">
      <c r="A782" s="11">
        <v>43153</v>
      </c>
      <c r="B782" s="10" t="s">
        <v>791</v>
      </c>
      <c r="C782" s="13">
        <v>0.11</v>
      </c>
      <c r="D782" s="10" t="s">
        <v>2284</v>
      </c>
      <c r="E782" s="10">
        <v>99.519997000000004</v>
      </c>
      <c r="F782" s="10">
        <v>83.279999000000004</v>
      </c>
      <c r="G782" s="10">
        <v>85.800003000000004</v>
      </c>
      <c r="H782" s="10">
        <v>78.319999999999993</v>
      </c>
      <c r="I782" s="10">
        <v>0.81420999999999999</v>
      </c>
      <c r="J782" s="10">
        <v>96.87</v>
      </c>
      <c r="K782" s="10">
        <v>2.63</v>
      </c>
    </row>
    <row r="783" spans="1:11" x14ac:dyDescent="0.2">
      <c r="A783" s="11">
        <v>43154</v>
      </c>
      <c r="B783" s="10" t="s">
        <v>792</v>
      </c>
      <c r="C783" s="13">
        <v>0.11</v>
      </c>
      <c r="D783" s="10" t="s">
        <v>2285</v>
      </c>
      <c r="E783" s="10">
        <v>98.900002000000001</v>
      </c>
      <c r="F783" s="10">
        <v>83.139999000000003</v>
      </c>
      <c r="G783" s="10">
        <v>86.32</v>
      </c>
      <c r="H783" s="10">
        <v>79.800003000000004</v>
      </c>
      <c r="I783" s="10">
        <v>0.81125000000000003</v>
      </c>
      <c r="J783" s="10">
        <v>96.36</v>
      </c>
      <c r="K783" s="10">
        <v>2.63</v>
      </c>
    </row>
    <row r="784" spans="1:11" x14ac:dyDescent="0.2">
      <c r="A784" s="11">
        <v>43155</v>
      </c>
      <c r="B784" s="10" t="s">
        <v>793</v>
      </c>
      <c r="C784" s="13" t="e">
        <v>#N/A</v>
      </c>
      <c r="D784" s="10" t="e">
        <v>#N/A</v>
      </c>
      <c r="E784" s="10" t="e">
        <v>#N/A</v>
      </c>
      <c r="F784" s="10" t="e">
        <v>#N/A</v>
      </c>
      <c r="G784" s="10" t="e">
        <v>#N/A</v>
      </c>
      <c r="H784" s="10" t="e">
        <v>#N/A</v>
      </c>
      <c r="I784" s="10" t="e">
        <v>#N/A</v>
      </c>
      <c r="J784" s="10" t="e">
        <v>#N/A</v>
      </c>
      <c r="K784" s="10" t="e">
        <v>#N/A</v>
      </c>
    </row>
    <row r="785" spans="1:11" x14ac:dyDescent="0.2">
      <c r="A785" s="11">
        <v>43156</v>
      </c>
      <c r="B785" s="10" t="s">
        <v>794</v>
      </c>
      <c r="C785" s="13" t="e">
        <v>#N/A</v>
      </c>
      <c r="D785" s="10" t="e">
        <v>#N/A</v>
      </c>
      <c r="E785" s="10" t="e">
        <v>#N/A</v>
      </c>
      <c r="F785" s="10" t="e">
        <v>#N/A</v>
      </c>
      <c r="G785" s="10" t="e">
        <v>#N/A</v>
      </c>
      <c r="H785" s="10" t="e">
        <v>#N/A</v>
      </c>
      <c r="I785" s="10" t="e">
        <v>#N/A</v>
      </c>
      <c r="J785" s="10" t="e">
        <v>#N/A</v>
      </c>
      <c r="K785" s="10" t="e">
        <v>#N/A</v>
      </c>
    </row>
    <row r="786" spans="1:11" x14ac:dyDescent="0.2">
      <c r="A786" s="11">
        <v>43157</v>
      </c>
      <c r="B786" s="10" t="s">
        <v>795</v>
      </c>
      <c r="C786" s="13">
        <v>0.11</v>
      </c>
      <c r="D786" s="10" t="s">
        <v>2286</v>
      </c>
      <c r="E786" s="10">
        <v>99.779999000000004</v>
      </c>
      <c r="F786" s="10">
        <v>84.589995999999999</v>
      </c>
      <c r="G786" s="10">
        <v>88.889999000000003</v>
      </c>
      <c r="H786" s="10">
        <v>80.569999999999993</v>
      </c>
      <c r="I786" s="10">
        <v>0.81386000000000003</v>
      </c>
      <c r="J786" s="10">
        <v>96.91</v>
      </c>
      <c r="K786" s="10">
        <v>2.64</v>
      </c>
    </row>
    <row r="787" spans="1:11" x14ac:dyDescent="0.2">
      <c r="A787" s="11">
        <v>43158</v>
      </c>
      <c r="B787" s="10" t="s">
        <v>796</v>
      </c>
      <c r="C787" s="13">
        <v>0.11</v>
      </c>
      <c r="D787" s="10" t="s">
        <v>2287</v>
      </c>
      <c r="E787" s="10">
        <v>98.199996999999996</v>
      </c>
      <c r="F787" s="10">
        <v>83.849997999999999</v>
      </c>
      <c r="G787" s="10">
        <v>86.209998999999996</v>
      </c>
      <c r="H787" s="10">
        <v>80.180000000000007</v>
      </c>
      <c r="I787" s="10">
        <v>0.81198000000000004</v>
      </c>
      <c r="J787" s="10">
        <v>96.54</v>
      </c>
      <c r="K787" s="10">
        <v>2.68</v>
      </c>
    </row>
    <row r="788" spans="1:11" x14ac:dyDescent="0.2">
      <c r="A788" s="11">
        <v>43159</v>
      </c>
      <c r="B788" s="10" t="s">
        <v>797</v>
      </c>
      <c r="C788" s="13">
        <v>0.11</v>
      </c>
      <c r="D788" s="10" t="s">
        <v>2288</v>
      </c>
      <c r="E788" s="10">
        <v>98.5</v>
      </c>
      <c r="F788" s="10">
        <v>83.75</v>
      </c>
      <c r="G788" s="10">
        <v>85.459998999999996</v>
      </c>
      <c r="H788" s="10">
        <v>81.379997000000003</v>
      </c>
      <c r="I788" s="10">
        <v>0.81764000000000003</v>
      </c>
      <c r="J788" s="10">
        <v>94.7</v>
      </c>
      <c r="K788" s="10">
        <v>2.67</v>
      </c>
    </row>
    <row r="789" spans="1:11" x14ac:dyDescent="0.2">
      <c r="A789" s="11">
        <v>43160</v>
      </c>
      <c r="B789" s="10" t="s">
        <v>798</v>
      </c>
      <c r="C789" s="13">
        <v>0.11</v>
      </c>
      <c r="D789" s="10" t="s">
        <v>2289</v>
      </c>
      <c r="E789" s="10">
        <v>92.82</v>
      </c>
      <c r="F789" s="10">
        <v>82.519997000000004</v>
      </c>
      <c r="G789" s="10">
        <v>83.5</v>
      </c>
      <c r="H789" s="10">
        <v>79.699996999999996</v>
      </c>
      <c r="I789" s="10">
        <v>0.82025999999999999</v>
      </c>
      <c r="J789" s="10">
        <v>93.69</v>
      </c>
      <c r="K789" s="10">
        <v>2.7</v>
      </c>
    </row>
    <row r="790" spans="1:11" x14ac:dyDescent="0.2">
      <c r="A790" s="11">
        <v>43161</v>
      </c>
      <c r="B790" s="10" t="s">
        <v>799</v>
      </c>
      <c r="C790" s="13">
        <v>0.11</v>
      </c>
      <c r="D790" s="10" t="s">
        <v>2290</v>
      </c>
      <c r="E790" s="10">
        <v>92.639999000000003</v>
      </c>
      <c r="F790" s="10">
        <v>82.540001000000004</v>
      </c>
      <c r="G790" s="10">
        <v>83</v>
      </c>
      <c r="H790" s="10">
        <v>80.290001000000004</v>
      </c>
      <c r="I790" s="10">
        <v>0.81494</v>
      </c>
      <c r="J790" s="10">
        <v>91.22</v>
      </c>
      <c r="K790" s="10">
        <v>2.7</v>
      </c>
    </row>
    <row r="791" spans="1:11" x14ac:dyDescent="0.2">
      <c r="A791" s="11">
        <v>43162</v>
      </c>
      <c r="B791" s="10" t="s">
        <v>800</v>
      </c>
      <c r="C791" s="13" t="e">
        <v>#N/A</v>
      </c>
      <c r="D791" s="10" t="e">
        <v>#N/A</v>
      </c>
      <c r="E791" s="10" t="e">
        <v>#N/A</v>
      </c>
      <c r="F791" s="10" t="e">
        <v>#N/A</v>
      </c>
      <c r="G791" s="10" t="e">
        <v>#N/A</v>
      </c>
      <c r="H791" s="10" t="e">
        <v>#N/A</v>
      </c>
      <c r="I791" s="10" t="e">
        <v>#N/A</v>
      </c>
      <c r="J791" s="10" t="e">
        <v>#N/A</v>
      </c>
      <c r="K791" s="10" t="e">
        <v>#N/A</v>
      </c>
    </row>
    <row r="792" spans="1:11" x14ac:dyDescent="0.2">
      <c r="A792" s="11">
        <v>43163</v>
      </c>
      <c r="B792" s="10" t="s">
        <v>801</v>
      </c>
      <c r="C792" s="13" t="e">
        <v>#N/A</v>
      </c>
      <c r="D792" s="10" t="e">
        <v>#N/A</v>
      </c>
      <c r="E792" s="10" t="e">
        <v>#N/A</v>
      </c>
      <c r="F792" s="10" t="e">
        <v>#N/A</v>
      </c>
      <c r="G792" s="10" t="e">
        <v>#N/A</v>
      </c>
      <c r="H792" s="10" t="e">
        <v>#N/A</v>
      </c>
      <c r="I792" s="10" t="e">
        <v>#N/A</v>
      </c>
      <c r="J792" s="10" t="e">
        <v>#N/A</v>
      </c>
      <c r="K792" s="10" t="e">
        <v>#N/A</v>
      </c>
    </row>
    <row r="793" spans="1:11" x14ac:dyDescent="0.2">
      <c r="A793" s="11">
        <v>43164</v>
      </c>
      <c r="B793" s="10" t="s">
        <v>802</v>
      </c>
      <c r="C793" s="13">
        <v>0.11</v>
      </c>
      <c r="D793" s="10" t="s">
        <v>2291</v>
      </c>
      <c r="E793" s="10">
        <v>95.480002999999996</v>
      </c>
      <c r="F793" s="10">
        <v>82.160004000000001</v>
      </c>
      <c r="G793" s="10">
        <v>84.160004000000001</v>
      </c>
      <c r="H793" s="10">
        <v>80.629997000000003</v>
      </c>
      <c r="I793" s="10">
        <v>0.81198999999999999</v>
      </c>
      <c r="J793" s="10">
        <v>93.12</v>
      </c>
      <c r="K793" s="10">
        <v>2.7</v>
      </c>
    </row>
    <row r="794" spans="1:11" x14ac:dyDescent="0.2">
      <c r="A794" s="11">
        <v>43165</v>
      </c>
      <c r="B794" s="10" t="s">
        <v>803</v>
      </c>
      <c r="C794" s="13">
        <v>0.1</v>
      </c>
      <c r="D794" s="10" t="s">
        <v>2292</v>
      </c>
      <c r="E794" s="10">
        <v>95.199996999999996</v>
      </c>
      <c r="F794" s="10">
        <v>81.699996999999996</v>
      </c>
      <c r="G794" s="10">
        <v>83.5</v>
      </c>
      <c r="H794" s="10">
        <v>81.379997000000003</v>
      </c>
      <c r="I794" s="10">
        <v>0.81059999999999999</v>
      </c>
      <c r="J794" s="10">
        <v>94.18</v>
      </c>
      <c r="K794" s="10">
        <v>2.75</v>
      </c>
    </row>
    <row r="795" spans="1:11" x14ac:dyDescent="0.2">
      <c r="A795" s="11">
        <v>43166</v>
      </c>
      <c r="B795" s="10" t="s">
        <v>804</v>
      </c>
      <c r="C795" s="13">
        <v>0.1</v>
      </c>
      <c r="D795" s="10" t="s">
        <v>2293</v>
      </c>
      <c r="E795" s="10">
        <v>96</v>
      </c>
      <c r="F795" s="10">
        <v>80.370002999999997</v>
      </c>
      <c r="G795" s="10">
        <v>83.620002999999997</v>
      </c>
      <c r="H795" s="10">
        <v>81.410004000000001</v>
      </c>
      <c r="I795" s="10">
        <v>0.80537000000000003</v>
      </c>
      <c r="J795" s="10">
        <v>95.56</v>
      </c>
      <c r="K795" s="10">
        <v>2.78</v>
      </c>
    </row>
    <row r="796" spans="1:11" x14ac:dyDescent="0.2">
      <c r="A796" s="11">
        <v>43167</v>
      </c>
      <c r="B796" s="10" t="s">
        <v>805</v>
      </c>
      <c r="C796" s="13">
        <v>0.11</v>
      </c>
      <c r="D796" s="10" t="s">
        <v>2294</v>
      </c>
      <c r="E796" s="10">
        <v>99</v>
      </c>
      <c r="F796" s="10">
        <v>80.790001000000004</v>
      </c>
      <c r="G796" s="10">
        <v>83.75</v>
      </c>
      <c r="H796" s="10">
        <v>82.419998000000007</v>
      </c>
      <c r="I796" s="10">
        <v>0.80549999999999999</v>
      </c>
      <c r="J796" s="10">
        <v>95.92</v>
      </c>
      <c r="K796" s="10">
        <v>2.76</v>
      </c>
    </row>
    <row r="797" spans="1:11" x14ac:dyDescent="0.2">
      <c r="A797" s="11">
        <v>43168</v>
      </c>
      <c r="B797" s="10" t="s">
        <v>806</v>
      </c>
      <c r="C797" s="13">
        <v>0.11</v>
      </c>
      <c r="D797" s="10" t="s">
        <v>2295</v>
      </c>
      <c r="E797" s="10">
        <v>101.199997</v>
      </c>
      <c r="F797" s="10">
        <v>82.57</v>
      </c>
      <c r="G797" s="10">
        <v>84.419998000000007</v>
      </c>
      <c r="H797" s="10">
        <v>82.949996999999996</v>
      </c>
      <c r="I797" s="10">
        <v>0.81257000000000001</v>
      </c>
      <c r="J797" s="10">
        <v>96.25</v>
      </c>
      <c r="K797" s="10">
        <v>2.73</v>
      </c>
    </row>
    <row r="798" spans="1:11" x14ac:dyDescent="0.2">
      <c r="A798" s="11">
        <v>43169</v>
      </c>
      <c r="B798" s="10" t="s">
        <v>807</v>
      </c>
      <c r="C798" s="13" t="e">
        <v>#N/A</v>
      </c>
      <c r="D798" s="10" t="e">
        <v>#N/A</v>
      </c>
      <c r="E798" s="10" t="e">
        <v>#N/A</v>
      </c>
      <c r="F798" s="10" t="e">
        <v>#N/A</v>
      </c>
      <c r="G798" s="10" t="e">
        <v>#N/A</v>
      </c>
      <c r="H798" s="10" t="e">
        <v>#N/A</v>
      </c>
      <c r="I798" s="10" t="e">
        <v>#N/A</v>
      </c>
      <c r="J798" s="10" t="e">
        <v>#N/A</v>
      </c>
      <c r="K798" s="10" t="e">
        <v>#N/A</v>
      </c>
    </row>
    <row r="799" spans="1:11" x14ac:dyDescent="0.2">
      <c r="A799" s="11">
        <v>43170</v>
      </c>
      <c r="B799" s="10" t="s">
        <v>808</v>
      </c>
      <c r="C799" s="13" t="e">
        <v>#N/A</v>
      </c>
      <c r="D799" s="10" t="e">
        <v>#N/A</v>
      </c>
      <c r="E799" s="10" t="e">
        <v>#N/A</v>
      </c>
      <c r="F799" s="10" t="e">
        <v>#N/A</v>
      </c>
      <c r="G799" s="10" t="e">
        <v>#N/A</v>
      </c>
      <c r="H799" s="10" t="e">
        <v>#N/A</v>
      </c>
      <c r="I799" s="10" t="e">
        <v>#N/A</v>
      </c>
      <c r="J799" s="10" t="e">
        <v>#N/A</v>
      </c>
      <c r="K799" s="10" t="e">
        <v>#N/A</v>
      </c>
    </row>
    <row r="800" spans="1:11" x14ac:dyDescent="0.2">
      <c r="A800" s="11">
        <v>43171</v>
      </c>
      <c r="B800" s="10" t="s">
        <v>809</v>
      </c>
      <c r="C800" s="13">
        <v>0.11</v>
      </c>
      <c r="D800" s="10" t="s">
        <v>2296</v>
      </c>
      <c r="E800" s="10">
        <v>103.400002</v>
      </c>
      <c r="F800" s="10">
        <v>82.629997000000003</v>
      </c>
      <c r="G800" s="10">
        <v>85.309997999999993</v>
      </c>
      <c r="H800" s="10">
        <v>82.410004000000001</v>
      </c>
      <c r="I800" s="10">
        <v>0.81242999999999999</v>
      </c>
      <c r="J800" s="10">
        <v>96.39</v>
      </c>
      <c r="K800" s="10">
        <v>2.78</v>
      </c>
    </row>
    <row r="801" spans="1:11" x14ac:dyDescent="0.2">
      <c r="A801" s="11">
        <v>43172</v>
      </c>
      <c r="B801" s="10" t="s">
        <v>810</v>
      </c>
      <c r="C801" s="13">
        <v>0.1</v>
      </c>
      <c r="D801" s="10" t="s">
        <v>2297</v>
      </c>
      <c r="E801" s="10">
        <v>101.900002</v>
      </c>
      <c r="F801" s="10">
        <v>81.230002999999996</v>
      </c>
      <c r="G801" s="10">
        <v>84.120002999999997</v>
      </c>
      <c r="H801" s="10">
        <v>82.349997999999999</v>
      </c>
      <c r="I801" s="10">
        <v>0.81040000000000001</v>
      </c>
      <c r="J801" s="10">
        <v>94.5</v>
      </c>
      <c r="K801" s="10">
        <v>2.79</v>
      </c>
    </row>
    <row r="802" spans="1:11" x14ac:dyDescent="0.2">
      <c r="A802" s="11">
        <v>43173</v>
      </c>
      <c r="B802" s="10" t="s">
        <v>811</v>
      </c>
      <c r="C802" s="13">
        <v>0.11</v>
      </c>
      <c r="D802" s="10" t="s">
        <v>2298</v>
      </c>
      <c r="E802" s="10">
        <v>102.199997</v>
      </c>
      <c r="F802" s="10">
        <v>81.669998000000007</v>
      </c>
      <c r="G802" s="10">
        <v>84.269997000000004</v>
      </c>
      <c r="H802" s="10">
        <v>82.269997000000004</v>
      </c>
      <c r="I802" s="10">
        <v>0.80694999999999995</v>
      </c>
      <c r="J802" s="10">
        <v>94.09</v>
      </c>
      <c r="K802" s="10">
        <v>2.73</v>
      </c>
    </row>
    <row r="803" spans="1:11" x14ac:dyDescent="0.2">
      <c r="A803" s="11">
        <v>43174</v>
      </c>
      <c r="B803" s="10" t="s">
        <v>812</v>
      </c>
      <c r="C803" s="13">
        <v>0.11</v>
      </c>
      <c r="D803" s="10" t="s">
        <v>2299</v>
      </c>
      <c r="E803" s="10">
        <v>102.650002</v>
      </c>
      <c r="F803" s="10">
        <v>81.580001999999993</v>
      </c>
      <c r="G803" s="10">
        <v>84.080001999999993</v>
      </c>
      <c r="H803" s="10">
        <v>82.879997000000003</v>
      </c>
      <c r="I803" s="10">
        <v>0.80803999999999998</v>
      </c>
      <c r="J803" s="10">
        <v>93.33</v>
      </c>
      <c r="K803" s="10">
        <v>2.68</v>
      </c>
    </row>
    <row r="804" spans="1:11" x14ac:dyDescent="0.2">
      <c r="A804" s="11">
        <v>43175</v>
      </c>
      <c r="B804" s="10" t="s">
        <v>813</v>
      </c>
      <c r="C804" s="13">
        <v>0.11</v>
      </c>
      <c r="D804" s="10" t="s">
        <v>2300</v>
      </c>
      <c r="E804" s="10">
        <v>100.5</v>
      </c>
      <c r="F804" s="10">
        <v>84.629997000000003</v>
      </c>
      <c r="G804" s="10">
        <v>84.360000999999997</v>
      </c>
      <c r="H804" s="10">
        <v>83.5</v>
      </c>
      <c r="I804" s="10">
        <v>0.81240000000000001</v>
      </c>
      <c r="J804" s="10">
        <v>94.02</v>
      </c>
      <c r="K804" s="10">
        <v>2.69</v>
      </c>
    </row>
    <row r="805" spans="1:11" x14ac:dyDescent="0.2">
      <c r="A805" s="11">
        <v>43176</v>
      </c>
      <c r="B805" s="10" t="s">
        <v>814</v>
      </c>
      <c r="C805" s="13" t="e">
        <v>#N/A</v>
      </c>
      <c r="D805" s="10" t="e">
        <v>#N/A</v>
      </c>
      <c r="E805" s="10" t="e">
        <v>#N/A</v>
      </c>
      <c r="F805" s="10" t="e">
        <v>#N/A</v>
      </c>
      <c r="G805" s="10" t="e">
        <v>#N/A</v>
      </c>
      <c r="H805" s="10" t="e">
        <v>#N/A</v>
      </c>
      <c r="I805" s="10" t="e">
        <v>#N/A</v>
      </c>
      <c r="J805" s="10" t="e">
        <v>#N/A</v>
      </c>
      <c r="K805" s="10" t="e">
        <v>#N/A</v>
      </c>
    </row>
    <row r="806" spans="1:11" x14ac:dyDescent="0.2">
      <c r="A806" s="11">
        <v>43177</v>
      </c>
      <c r="B806" s="10" t="s">
        <v>815</v>
      </c>
      <c r="C806" s="13" t="e">
        <v>#N/A</v>
      </c>
      <c r="D806" s="10" t="e">
        <v>#N/A</v>
      </c>
      <c r="E806" s="10" t="e">
        <v>#N/A</v>
      </c>
      <c r="F806" s="10" t="e">
        <v>#N/A</v>
      </c>
      <c r="G806" s="10" t="e">
        <v>#N/A</v>
      </c>
      <c r="H806" s="10" t="e">
        <v>#N/A</v>
      </c>
      <c r="I806" s="10" t="e">
        <v>#N/A</v>
      </c>
      <c r="J806" s="10" t="e">
        <v>#N/A</v>
      </c>
      <c r="K806" s="10" t="e">
        <v>#N/A</v>
      </c>
    </row>
    <row r="807" spans="1:11" x14ac:dyDescent="0.2">
      <c r="A807" s="11">
        <v>43178</v>
      </c>
      <c r="B807" s="10" t="s">
        <v>816</v>
      </c>
      <c r="C807" s="13">
        <v>0.11</v>
      </c>
      <c r="D807" s="10" t="s">
        <v>2301</v>
      </c>
      <c r="E807" s="10">
        <v>97.980002999999996</v>
      </c>
      <c r="F807" s="10">
        <v>78.040001000000004</v>
      </c>
      <c r="G807" s="10">
        <v>82.059997999999993</v>
      </c>
      <c r="H807" s="10">
        <v>82.139999000000003</v>
      </c>
      <c r="I807" s="10">
        <v>0.81428</v>
      </c>
      <c r="J807" s="10">
        <v>92.18</v>
      </c>
      <c r="K807" s="10">
        <v>2.65</v>
      </c>
    </row>
    <row r="808" spans="1:11" x14ac:dyDescent="0.2">
      <c r="A808" s="11">
        <v>43179</v>
      </c>
      <c r="B808" s="10" t="s">
        <v>817</v>
      </c>
      <c r="C808" s="13">
        <v>0.11</v>
      </c>
      <c r="D808" s="10" t="s">
        <v>2302</v>
      </c>
      <c r="E808" s="10">
        <v>100.150002</v>
      </c>
      <c r="F808" s="10">
        <v>79.010002</v>
      </c>
      <c r="G808" s="10">
        <v>82.660004000000001</v>
      </c>
      <c r="H808" s="10">
        <v>83.089995999999999</v>
      </c>
      <c r="I808" s="10">
        <v>0.81057999999999997</v>
      </c>
      <c r="J808" s="10">
        <v>92.73</v>
      </c>
      <c r="K808" s="10">
        <v>2.68</v>
      </c>
    </row>
    <row r="809" spans="1:11" x14ac:dyDescent="0.2">
      <c r="A809" s="11">
        <v>43180</v>
      </c>
      <c r="B809" s="10" t="s">
        <v>818</v>
      </c>
      <c r="C809" s="13">
        <v>0.11</v>
      </c>
      <c r="D809" s="10" t="s">
        <v>2303</v>
      </c>
      <c r="E809" s="10">
        <v>98.379997000000003</v>
      </c>
      <c r="F809" s="10">
        <v>79.419998000000007</v>
      </c>
      <c r="G809" s="10">
        <v>83.57</v>
      </c>
      <c r="H809" s="10">
        <v>82.809997999999993</v>
      </c>
      <c r="I809" s="10">
        <v>0.81620000000000004</v>
      </c>
      <c r="J809" s="10">
        <v>92.87</v>
      </c>
      <c r="K809" s="10">
        <v>2.64</v>
      </c>
    </row>
    <row r="810" spans="1:11" x14ac:dyDescent="0.2">
      <c r="A810" s="11">
        <v>43181</v>
      </c>
      <c r="B810" s="10" t="s">
        <v>819</v>
      </c>
      <c r="C810" s="13">
        <v>0.11</v>
      </c>
      <c r="D810" s="10" t="s">
        <v>2304</v>
      </c>
      <c r="E810" s="10">
        <v>96.980002999999996</v>
      </c>
      <c r="F810" s="10">
        <v>78.260002</v>
      </c>
      <c r="G810" s="10">
        <v>82.419998000000007</v>
      </c>
      <c r="H810" s="10">
        <v>82.18</v>
      </c>
      <c r="I810" s="10">
        <v>0.80986999999999998</v>
      </c>
      <c r="J810" s="10">
        <v>91.55</v>
      </c>
      <c r="K810" s="10">
        <v>2.62</v>
      </c>
    </row>
    <row r="811" spans="1:11" x14ac:dyDescent="0.2">
      <c r="A811" s="11">
        <v>43182</v>
      </c>
      <c r="B811" s="10" t="s">
        <v>820</v>
      </c>
      <c r="C811" s="13">
        <v>0.11</v>
      </c>
      <c r="D811" s="10" t="s">
        <v>2305</v>
      </c>
      <c r="E811" s="10">
        <v>95.620002999999997</v>
      </c>
      <c r="F811" s="10">
        <v>77.309997999999993</v>
      </c>
      <c r="G811" s="10">
        <v>80.319999999999993</v>
      </c>
      <c r="H811" s="10">
        <v>81.680000000000007</v>
      </c>
      <c r="I811" s="10">
        <v>0.81135999999999997</v>
      </c>
      <c r="J811" s="10">
        <v>88.91</v>
      </c>
      <c r="K811" s="10">
        <v>2.59</v>
      </c>
    </row>
    <row r="812" spans="1:11" x14ac:dyDescent="0.2">
      <c r="A812" s="11">
        <v>43183</v>
      </c>
      <c r="B812" s="10" t="s">
        <v>821</v>
      </c>
      <c r="C812" s="13" t="e">
        <v>#N/A</v>
      </c>
      <c r="D812" s="10" t="e">
        <v>#N/A</v>
      </c>
      <c r="E812" s="10" t="e">
        <v>#N/A</v>
      </c>
      <c r="F812" s="10" t="e">
        <v>#N/A</v>
      </c>
      <c r="G812" s="10" t="e">
        <v>#N/A</v>
      </c>
      <c r="H812" s="10" t="e">
        <v>#N/A</v>
      </c>
      <c r="I812" s="10" t="e">
        <v>#N/A</v>
      </c>
      <c r="J812" s="10" t="e">
        <v>#N/A</v>
      </c>
      <c r="K812" s="10" t="e">
        <v>#N/A</v>
      </c>
    </row>
    <row r="813" spans="1:11" x14ac:dyDescent="0.2">
      <c r="A813" s="11">
        <v>43184</v>
      </c>
      <c r="B813" s="10" t="s">
        <v>822</v>
      </c>
      <c r="C813" s="13" t="e">
        <v>#N/A</v>
      </c>
      <c r="D813" s="10" t="e">
        <v>#N/A</v>
      </c>
      <c r="E813" s="10" t="e">
        <v>#N/A</v>
      </c>
      <c r="F813" s="10" t="e">
        <v>#N/A</v>
      </c>
      <c r="G813" s="10" t="e">
        <v>#N/A</v>
      </c>
      <c r="H813" s="10" t="e">
        <v>#N/A</v>
      </c>
      <c r="I813" s="10" t="e">
        <v>#N/A</v>
      </c>
      <c r="J813" s="10" t="e">
        <v>#N/A</v>
      </c>
      <c r="K813" s="10" t="e">
        <v>#N/A</v>
      </c>
    </row>
    <row r="814" spans="1:11" x14ac:dyDescent="0.2">
      <c r="A814" s="11">
        <v>43185</v>
      </c>
      <c r="B814" s="10" t="s">
        <v>823</v>
      </c>
      <c r="C814" s="13">
        <v>0.1</v>
      </c>
      <c r="D814" s="10" t="s">
        <v>2306</v>
      </c>
      <c r="E814" s="10">
        <v>94.980002999999996</v>
      </c>
      <c r="F814" s="10">
        <v>78.120002999999997</v>
      </c>
      <c r="G814" s="10">
        <v>79.819999999999993</v>
      </c>
      <c r="H814" s="10">
        <v>84.029999000000004</v>
      </c>
      <c r="I814" s="10">
        <v>0.80942999999999998</v>
      </c>
      <c r="J814" s="10">
        <v>88.05</v>
      </c>
      <c r="K814" s="10">
        <v>2.62</v>
      </c>
    </row>
    <row r="815" spans="1:11" x14ac:dyDescent="0.2">
      <c r="A815" s="11">
        <v>43186</v>
      </c>
      <c r="B815" s="10" t="s">
        <v>824</v>
      </c>
      <c r="C815" s="13">
        <v>0.1</v>
      </c>
      <c r="D815" s="10" t="s">
        <v>2307</v>
      </c>
      <c r="E815" s="10">
        <v>97.019997000000004</v>
      </c>
      <c r="F815" s="10">
        <v>78.379997000000003</v>
      </c>
      <c r="G815" s="10">
        <v>81.029999000000004</v>
      </c>
      <c r="H815" s="10">
        <v>83.879997000000003</v>
      </c>
      <c r="I815" s="10">
        <v>0.80273000000000005</v>
      </c>
      <c r="J815" s="10">
        <v>89.34</v>
      </c>
      <c r="K815" s="10">
        <v>2.69</v>
      </c>
    </row>
    <row r="816" spans="1:11" x14ac:dyDescent="0.2">
      <c r="A816" s="11">
        <v>43187</v>
      </c>
      <c r="B816" s="10" t="s">
        <v>825</v>
      </c>
      <c r="C816" s="13">
        <v>0.1</v>
      </c>
      <c r="D816" s="10" t="s">
        <v>2308</v>
      </c>
      <c r="E816" s="10">
        <v>94.379997000000003</v>
      </c>
      <c r="F816" s="10">
        <v>77.540001000000004</v>
      </c>
      <c r="G816" s="10">
        <v>80.089995999999999</v>
      </c>
      <c r="H816" s="10">
        <v>84.25</v>
      </c>
      <c r="I816" s="10">
        <v>0.80593999999999999</v>
      </c>
      <c r="J816" s="10">
        <v>89.26</v>
      </c>
      <c r="K816" s="10" t="e">
        <v>#N/A</v>
      </c>
    </row>
    <row r="817" spans="1:11" x14ac:dyDescent="0.2">
      <c r="A817" s="11">
        <v>43188</v>
      </c>
      <c r="B817" s="10" t="s">
        <v>826</v>
      </c>
      <c r="C817" s="13">
        <v>0.1</v>
      </c>
      <c r="D817" s="10" t="s">
        <v>2309</v>
      </c>
      <c r="E817" s="10">
        <v>95.059997999999993</v>
      </c>
      <c r="F817" s="10">
        <v>79.220000999999996</v>
      </c>
      <c r="G817" s="10">
        <v>82.089995999999999</v>
      </c>
      <c r="H817" s="10">
        <v>85.129997000000003</v>
      </c>
      <c r="I817" s="10">
        <v>0.81233</v>
      </c>
      <c r="J817" s="10">
        <v>90.33</v>
      </c>
      <c r="K817" s="10">
        <v>2.73</v>
      </c>
    </row>
    <row r="818" spans="1:11" x14ac:dyDescent="0.2">
      <c r="A818" s="11">
        <v>43189</v>
      </c>
      <c r="B818" s="10" t="s">
        <v>827</v>
      </c>
      <c r="C818" s="13" t="e">
        <v>#N/A</v>
      </c>
      <c r="D818" s="10" t="e">
        <v>#N/A</v>
      </c>
      <c r="E818" s="10" t="e">
        <v>#N/A</v>
      </c>
      <c r="F818" s="10" t="e">
        <v>#N/A</v>
      </c>
      <c r="G818" s="10" t="e">
        <v>#N/A</v>
      </c>
      <c r="H818" s="10" t="e">
        <v>#N/A</v>
      </c>
      <c r="I818" s="10" t="e">
        <v>#N/A</v>
      </c>
      <c r="J818" s="10" t="e">
        <v>#N/A</v>
      </c>
      <c r="K818" s="10" t="e">
        <v>#N/A</v>
      </c>
    </row>
    <row r="819" spans="1:11" x14ac:dyDescent="0.2">
      <c r="A819" s="11">
        <v>43190</v>
      </c>
      <c r="B819" s="10" t="s">
        <v>828</v>
      </c>
      <c r="C819" s="13" t="e">
        <v>#N/A</v>
      </c>
      <c r="D819" s="10" t="e">
        <v>#N/A</v>
      </c>
      <c r="E819" s="10" t="e">
        <v>#N/A</v>
      </c>
      <c r="F819" s="10" t="e">
        <v>#N/A</v>
      </c>
      <c r="G819" s="10" t="e">
        <v>#N/A</v>
      </c>
      <c r="H819" s="10" t="e">
        <v>#N/A</v>
      </c>
      <c r="I819" s="10" t="e">
        <v>#N/A</v>
      </c>
      <c r="J819" s="10" t="e">
        <v>#N/A</v>
      </c>
      <c r="K819" s="10" t="e">
        <v>#N/A</v>
      </c>
    </row>
    <row r="820" spans="1:11" x14ac:dyDescent="0.2">
      <c r="A820" s="11">
        <v>43191</v>
      </c>
      <c r="B820" s="10" t="s">
        <v>829</v>
      </c>
      <c r="C820" s="13" t="e">
        <v>#N/A</v>
      </c>
      <c r="D820" s="10" t="e">
        <v>#N/A</v>
      </c>
      <c r="E820" s="10" t="e">
        <v>#N/A</v>
      </c>
      <c r="F820" s="10" t="e">
        <v>#N/A</v>
      </c>
      <c r="G820" s="10" t="e">
        <v>#N/A</v>
      </c>
      <c r="H820" s="10" t="e">
        <v>#N/A</v>
      </c>
      <c r="I820" s="10" t="e">
        <v>#N/A</v>
      </c>
      <c r="J820" s="10" t="e">
        <v>#N/A</v>
      </c>
      <c r="K820" s="10" t="e">
        <v>#N/A</v>
      </c>
    </row>
    <row r="821" spans="1:11" x14ac:dyDescent="0.2">
      <c r="A821" s="11">
        <v>43192</v>
      </c>
      <c r="B821" s="10" t="s">
        <v>830</v>
      </c>
      <c r="C821" s="13">
        <v>0.11</v>
      </c>
      <c r="D821" s="10" t="e">
        <v>#N/A</v>
      </c>
      <c r="E821" s="10" t="e">
        <v>#N/A</v>
      </c>
      <c r="F821" s="10" t="e">
        <v>#N/A</v>
      </c>
      <c r="G821" s="10" t="e">
        <v>#N/A</v>
      </c>
      <c r="H821" s="10" t="e">
        <v>#N/A</v>
      </c>
      <c r="I821" s="10" t="e">
        <v>#N/A</v>
      </c>
      <c r="J821" s="10" t="e">
        <v>#N/A</v>
      </c>
      <c r="K821" s="10">
        <v>2.68</v>
      </c>
    </row>
    <row r="822" spans="1:11" x14ac:dyDescent="0.2">
      <c r="A822" s="11">
        <v>43193</v>
      </c>
      <c r="B822" s="10" t="s">
        <v>831</v>
      </c>
      <c r="C822" s="13">
        <v>0.1</v>
      </c>
      <c r="D822" s="10" t="s">
        <v>2310</v>
      </c>
      <c r="E822" s="10">
        <v>92.760002</v>
      </c>
      <c r="F822" s="10">
        <v>76.730002999999996</v>
      </c>
      <c r="G822" s="10">
        <v>80.040001000000004</v>
      </c>
      <c r="H822" s="10">
        <v>84.110000999999997</v>
      </c>
      <c r="I822" s="10">
        <v>0.81349000000000005</v>
      </c>
      <c r="J822" s="10">
        <v>89.23</v>
      </c>
      <c r="K822" s="10">
        <v>2.7</v>
      </c>
    </row>
    <row r="823" spans="1:11" x14ac:dyDescent="0.2">
      <c r="A823" s="11">
        <v>43194</v>
      </c>
      <c r="B823" s="10" t="s">
        <v>832</v>
      </c>
      <c r="C823" s="13">
        <v>0.1</v>
      </c>
      <c r="D823" s="10" t="s">
        <v>2311</v>
      </c>
      <c r="E823" s="10">
        <v>93.480002999999996</v>
      </c>
      <c r="F823" s="10">
        <v>76.370002999999997</v>
      </c>
      <c r="G823" s="10">
        <v>81.370002999999997</v>
      </c>
      <c r="H823" s="10">
        <v>85.419998000000007</v>
      </c>
      <c r="I823" s="10">
        <v>0.81442999999999999</v>
      </c>
      <c r="J823" s="10">
        <v>89.96</v>
      </c>
      <c r="K823" s="10">
        <v>2.72</v>
      </c>
    </row>
    <row r="824" spans="1:11" x14ac:dyDescent="0.2">
      <c r="A824" s="11">
        <v>43195</v>
      </c>
      <c r="B824" s="10" t="s">
        <v>833</v>
      </c>
      <c r="C824" s="13">
        <v>0.1</v>
      </c>
      <c r="D824" s="10" t="s">
        <v>2312</v>
      </c>
      <c r="E824" s="10">
        <v>99</v>
      </c>
      <c r="F824" s="10">
        <v>79.739998</v>
      </c>
      <c r="G824" s="10">
        <v>82.910004000000001</v>
      </c>
      <c r="H824" s="10">
        <v>86.010002</v>
      </c>
      <c r="I824" s="10">
        <v>0.81388000000000005</v>
      </c>
      <c r="J824" s="10">
        <v>92.68</v>
      </c>
      <c r="K824" s="10">
        <v>2.68</v>
      </c>
    </row>
    <row r="825" spans="1:11" x14ac:dyDescent="0.2">
      <c r="A825" s="11">
        <v>43196</v>
      </c>
      <c r="B825" s="10" t="s">
        <v>834</v>
      </c>
      <c r="C825" s="13">
        <v>0.1</v>
      </c>
      <c r="D825" s="10" t="s">
        <v>2313</v>
      </c>
      <c r="E825" s="10">
        <v>97.220000999999996</v>
      </c>
      <c r="F825" s="10">
        <v>79.639999000000003</v>
      </c>
      <c r="G825" s="10">
        <v>82.919998000000007</v>
      </c>
      <c r="H825" s="10">
        <v>84.459998999999996</v>
      </c>
      <c r="I825" s="10">
        <v>0.81621999999999995</v>
      </c>
      <c r="J825" s="10">
        <v>92.12</v>
      </c>
      <c r="K825" s="10">
        <v>2.7</v>
      </c>
    </row>
    <row r="826" spans="1:11" x14ac:dyDescent="0.2">
      <c r="A826" s="11">
        <v>43197</v>
      </c>
      <c r="B826" s="10" t="s">
        <v>835</v>
      </c>
      <c r="C826" s="13" t="e">
        <v>#N/A</v>
      </c>
      <c r="D826" s="10" t="e">
        <v>#N/A</v>
      </c>
      <c r="E826" s="10" t="e">
        <v>#N/A</v>
      </c>
      <c r="F826" s="10" t="e">
        <v>#N/A</v>
      </c>
      <c r="G826" s="10" t="e">
        <v>#N/A</v>
      </c>
      <c r="H826" s="10" t="e">
        <v>#N/A</v>
      </c>
      <c r="I826" s="10" t="e">
        <v>#N/A</v>
      </c>
      <c r="J826" s="10" t="e">
        <v>#N/A</v>
      </c>
      <c r="K826" s="10" t="e">
        <v>#N/A</v>
      </c>
    </row>
    <row r="827" spans="1:11" x14ac:dyDescent="0.2">
      <c r="A827" s="11">
        <v>43198</v>
      </c>
      <c r="B827" s="10" t="s">
        <v>836</v>
      </c>
      <c r="C827" s="13" t="e">
        <v>#N/A</v>
      </c>
      <c r="D827" s="10" t="e">
        <v>#N/A</v>
      </c>
      <c r="E827" s="10" t="e">
        <v>#N/A</v>
      </c>
      <c r="F827" s="10" t="e">
        <v>#N/A</v>
      </c>
      <c r="G827" s="10" t="e">
        <v>#N/A</v>
      </c>
      <c r="H827" s="10" t="e">
        <v>#N/A</v>
      </c>
      <c r="I827" s="10" t="e">
        <v>#N/A</v>
      </c>
      <c r="J827" s="10" t="e">
        <v>#N/A</v>
      </c>
      <c r="K827" s="10" t="e">
        <v>#N/A</v>
      </c>
    </row>
    <row r="828" spans="1:11" x14ac:dyDescent="0.2">
      <c r="A828" s="11">
        <v>43199</v>
      </c>
      <c r="B828" s="10" t="s">
        <v>837</v>
      </c>
      <c r="C828" s="13">
        <v>0.1</v>
      </c>
      <c r="D828" s="10" t="s">
        <v>2314</v>
      </c>
      <c r="E828" s="10">
        <v>100.099998</v>
      </c>
      <c r="F828" s="10">
        <v>77.739998</v>
      </c>
      <c r="G828" s="10">
        <v>82.309997999999993</v>
      </c>
      <c r="H828" s="10">
        <v>84.449996999999996</v>
      </c>
      <c r="I828" s="10">
        <v>0.81489999999999996</v>
      </c>
      <c r="J828" s="10">
        <v>91.94</v>
      </c>
      <c r="K828" s="10">
        <v>2.69</v>
      </c>
    </row>
    <row r="829" spans="1:11" x14ac:dyDescent="0.2">
      <c r="A829" s="11">
        <v>43200</v>
      </c>
      <c r="B829" s="10" t="s">
        <v>838</v>
      </c>
      <c r="C829" s="13">
        <v>0.1</v>
      </c>
      <c r="D829" s="10" t="s">
        <v>2315</v>
      </c>
      <c r="E829" s="10">
        <v>102.199997</v>
      </c>
      <c r="F829" s="10">
        <v>78.669998000000007</v>
      </c>
      <c r="G829" s="10">
        <v>81.940002000000007</v>
      </c>
      <c r="H829" s="10">
        <v>85.580001999999993</v>
      </c>
      <c r="I829" s="10">
        <v>0.81152999999999997</v>
      </c>
      <c r="J829" s="10">
        <v>96.29</v>
      </c>
      <c r="K829" s="10">
        <v>2.66</v>
      </c>
    </row>
    <row r="830" spans="1:11" x14ac:dyDescent="0.2">
      <c r="A830" s="11">
        <v>43201</v>
      </c>
      <c r="B830" s="10" t="s">
        <v>839</v>
      </c>
      <c r="C830" s="13">
        <v>0.1</v>
      </c>
      <c r="D830" s="10" t="s">
        <v>2316</v>
      </c>
      <c r="E830" s="10">
        <v>102</v>
      </c>
      <c r="F830" s="10">
        <v>78.459998999999996</v>
      </c>
      <c r="G830" s="10">
        <v>81.860000999999997</v>
      </c>
      <c r="H830" s="10">
        <v>85.440002000000007</v>
      </c>
      <c r="I830" s="10">
        <v>0.80886000000000002</v>
      </c>
      <c r="J830" s="10">
        <v>95.46</v>
      </c>
      <c r="K830" s="10">
        <v>2.68</v>
      </c>
    </row>
    <row r="831" spans="1:11" x14ac:dyDescent="0.2">
      <c r="A831" s="11">
        <v>43202</v>
      </c>
      <c r="B831" s="10" t="s">
        <v>840</v>
      </c>
      <c r="C831" s="13">
        <v>0.1</v>
      </c>
      <c r="D831" s="10" t="s">
        <v>2317</v>
      </c>
      <c r="E831" s="10">
        <v>105.800003</v>
      </c>
      <c r="F831" s="10">
        <v>78.809997999999993</v>
      </c>
      <c r="G831" s="10">
        <v>81.540001000000004</v>
      </c>
      <c r="H831" s="10">
        <v>85.75</v>
      </c>
      <c r="I831" s="10">
        <v>0.80830000000000002</v>
      </c>
      <c r="J831" s="10">
        <v>96.93</v>
      </c>
      <c r="K831" s="10">
        <v>2.69</v>
      </c>
    </row>
    <row r="832" spans="1:11" x14ac:dyDescent="0.2">
      <c r="A832" s="11">
        <v>43203</v>
      </c>
      <c r="B832" s="10" t="s">
        <v>841</v>
      </c>
      <c r="C832" s="13">
        <v>0.1</v>
      </c>
      <c r="D832" s="10" t="s">
        <v>2318</v>
      </c>
      <c r="E832" s="10">
        <v>106.650002</v>
      </c>
      <c r="F832" s="10">
        <v>79.589995999999999</v>
      </c>
      <c r="G832" s="10">
        <v>81.529999000000004</v>
      </c>
      <c r="H832" s="10">
        <v>85.419998000000007</v>
      </c>
      <c r="I832" s="10">
        <v>0.81105000000000005</v>
      </c>
      <c r="J832" s="10">
        <v>97.08</v>
      </c>
      <c r="K832" s="10">
        <v>2.74</v>
      </c>
    </row>
    <row r="833" spans="1:11" x14ac:dyDescent="0.2">
      <c r="A833" s="11">
        <v>43204</v>
      </c>
      <c r="B833" s="10" t="s">
        <v>842</v>
      </c>
      <c r="C833" s="13" t="e">
        <v>#N/A</v>
      </c>
      <c r="D833" s="10" t="e">
        <v>#N/A</v>
      </c>
      <c r="E833" s="10" t="e">
        <v>#N/A</v>
      </c>
      <c r="F833" s="10" t="e">
        <v>#N/A</v>
      </c>
      <c r="G833" s="10" t="e">
        <v>#N/A</v>
      </c>
      <c r="H833" s="10" t="e">
        <v>#N/A</v>
      </c>
      <c r="I833" s="10" t="e">
        <v>#N/A</v>
      </c>
      <c r="J833" s="10" t="e">
        <v>#N/A</v>
      </c>
      <c r="K833" s="10" t="e">
        <v>#N/A</v>
      </c>
    </row>
    <row r="834" spans="1:11" x14ac:dyDescent="0.2">
      <c r="A834" s="11">
        <v>43205</v>
      </c>
      <c r="B834" s="10" t="s">
        <v>843</v>
      </c>
      <c r="C834" s="13" t="e">
        <v>#N/A</v>
      </c>
      <c r="D834" s="10" t="e">
        <v>#N/A</v>
      </c>
      <c r="E834" s="10" t="e">
        <v>#N/A</v>
      </c>
      <c r="F834" s="10" t="e">
        <v>#N/A</v>
      </c>
      <c r="G834" s="10" t="e">
        <v>#N/A</v>
      </c>
      <c r="H834" s="10" t="e">
        <v>#N/A</v>
      </c>
      <c r="I834" s="10" t="e">
        <v>#N/A</v>
      </c>
      <c r="J834" s="10" t="e">
        <v>#N/A</v>
      </c>
      <c r="K834" s="10" t="e">
        <v>#N/A</v>
      </c>
    </row>
    <row r="835" spans="1:11" x14ac:dyDescent="0.2">
      <c r="A835" s="11">
        <v>43206</v>
      </c>
      <c r="B835" s="10" t="s">
        <v>844</v>
      </c>
      <c r="C835" s="13">
        <v>0.1</v>
      </c>
      <c r="D835" s="10" t="s">
        <v>2319</v>
      </c>
      <c r="E835" s="10">
        <v>106.150002</v>
      </c>
      <c r="F835" s="10">
        <v>80.739998</v>
      </c>
      <c r="G835" s="10">
        <v>81.110000999999997</v>
      </c>
      <c r="H835" s="10">
        <v>86.260002</v>
      </c>
      <c r="I835" s="10">
        <v>0.81086000000000003</v>
      </c>
      <c r="J835" s="10">
        <v>96.42</v>
      </c>
      <c r="K835" s="10">
        <v>2.75</v>
      </c>
    </row>
    <row r="836" spans="1:11" x14ac:dyDescent="0.2">
      <c r="A836" s="11">
        <v>43207</v>
      </c>
      <c r="B836" s="10" t="s">
        <v>845</v>
      </c>
      <c r="C836" s="13">
        <v>0.1</v>
      </c>
      <c r="D836" s="10" t="s">
        <v>2320</v>
      </c>
      <c r="E836" s="10">
        <v>109</v>
      </c>
      <c r="F836" s="10">
        <v>80.440002000000007</v>
      </c>
      <c r="G836" s="10">
        <v>82.629997000000003</v>
      </c>
      <c r="H836" s="10">
        <v>86.599997999999999</v>
      </c>
      <c r="I836" s="10">
        <v>0.80742000000000003</v>
      </c>
      <c r="J836" s="10">
        <v>99.08</v>
      </c>
      <c r="K836" s="10">
        <v>2.74</v>
      </c>
    </row>
    <row r="837" spans="1:11" x14ac:dyDescent="0.2">
      <c r="A837" s="11">
        <v>43208</v>
      </c>
      <c r="B837" s="10" t="s">
        <v>846</v>
      </c>
      <c r="C837" s="13">
        <v>0.1</v>
      </c>
      <c r="D837" s="10" t="s">
        <v>2321</v>
      </c>
      <c r="E837" s="10">
        <v>110</v>
      </c>
      <c r="F837" s="10">
        <v>81</v>
      </c>
      <c r="G837" s="10">
        <v>82.32</v>
      </c>
      <c r="H837" s="10">
        <v>86.989998</v>
      </c>
      <c r="I837" s="10">
        <v>0.80820000000000003</v>
      </c>
      <c r="J837" s="10">
        <v>98.7</v>
      </c>
      <c r="K837" s="10">
        <v>2.74</v>
      </c>
    </row>
    <row r="838" spans="1:11" x14ac:dyDescent="0.2">
      <c r="A838" s="11">
        <v>43209</v>
      </c>
      <c r="B838" s="10" t="s">
        <v>847</v>
      </c>
      <c r="C838" s="13">
        <v>0.1</v>
      </c>
      <c r="D838" s="10" t="s">
        <v>2322</v>
      </c>
      <c r="E838" s="10">
        <v>109.349998</v>
      </c>
      <c r="F838" s="10">
        <v>81.129997000000003</v>
      </c>
      <c r="G838" s="10">
        <v>81.480002999999996</v>
      </c>
      <c r="H838" s="10">
        <v>86.440002000000007</v>
      </c>
      <c r="I838" s="10">
        <v>0.80781000000000003</v>
      </c>
      <c r="J838" s="10">
        <v>98.02</v>
      </c>
      <c r="K838" s="10">
        <v>2.66</v>
      </c>
    </row>
    <row r="839" spans="1:11" x14ac:dyDescent="0.2">
      <c r="A839" s="11">
        <v>43210</v>
      </c>
      <c r="B839" s="10" t="s">
        <v>848</v>
      </c>
      <c r="C839" s="13">
        <v>0.1</v>
      </c>
      <c r="D839" s="10" t="s">
        <v>2323</v>
      </c>
      <c r="E839" s="10">
        <v>109.349998</v>
      </c>
      <c r="F839" s="10">
        <v>79.139999000000003</v>
      </c>
      <c r="G839" s="10">
        <v>81.480002999999996</v>
      </c>
      <c r="H839" s="10">
        <v>86.290001000000004</v>
      </c>
      <c r="I839" s="10">
        <v>0.81001000000000001</v>
      </c>
      <c r="J839" s="10">
        <v>97.43</v>
      </c>
      <c r="K839" s="10">
        <v>2.74</v>
      </c>
    </row>
    <row r="840" spans="1:11" x14ac:dyDescent="0.2">
      <c r="A840" s="11">
        <v>43211</v>
      </c>
      <c r="B840" s="10" t="s">
        <v>849</v>
      </c>
      <c r="C840" s="13" t="e">
        <v>#N/A</v>
      </c>
      <c r="D840" s="10" t="e">
        <v>#N/A</v>
      </c>
      <c r="E840" s="10" t="e">
        <v>#N/A</v>
      </c>
      <c r="F840" s="10" t="e">
        <v>#N/A</v>
      </c>
      <c r="G840" s="10" t="e">
        <v>#N/A</v>
      </c>
      <c r="H840" s="10" t="e">
        <v>#N/A</v>
      </c>
      <c r="I840" s="10" t="e">
        <v>#N/A</v>
      </c>
      <c r="J840" s="10" t="e">
        <v>#N/A</v>
      </c>
      <c r="K840" s="10" t="e">
        <v>#N/A</v>
      </c>
    </row>
    <row r="841" spans="1:11" x14ac:dyDescent="0.2">
      <c r="A841" s="11">
        <v>43212</v>
      </c>
      <c r="B841" s="10" t="s">
        <v>850</v>
      </c>
      <c r="C841" s="13" t="e">
        <v>#N/A</v>
      </c>
      <c r="D841" s="10" t="e">
        <v>#N/A</v>
      </c>
      <c r="E841" s="10" t="e">
        <v>#N/A</v>
      </c>
      <c r="F841" s="10" t="e">
        <v>#N/A</v>
      </c>
      <c r="G841" s="10" t="e">
        <v>#N/A</v>
      </c>
      <c r="H841" s="10" t="e">
        <v>#N/A</v>
      </c>
      <c r="I841" s="10" t="e">
        <v>#N/A</v>
      </c>
      <c r="J841" s="10" t="e">
        <v>#N/A</v>
      </c>
      <c r="K841" s="10" t="e">
        <v>#N/A</v>
      </c>
    </row>
    <row r="842" spans="1:11" x14ac:dyDescent="0.2">
      <c r="A842" s="11">
        <v>43213</v>
      </c>
      <c r="B842" s="10" t="s">
        <v>851</v>
      </c>
      <c r="C842" s="13">
        <v>0.09</v>
      </c>
      <c r="D842" s="10" t="s">
        <v>2324</v>
      </c>
      <c r="E842" s="10">
        <v>109.75</v>
      </c>
      <c r="F842" s="10">
        <v>80.319999999999993</v>
      </c>
      <c r="G842" s="10">
        <v>82.220000999999996</v>
      </c>
      <c r="H842" s="10">
        <v>85.889999000000003</v>
      </c>
      <c r="I842" s="10">
        <v>0.81476999999999999</v>
      </c>
      <c r="J842" s="10">
        <v>97.22</v>
      </c>
      <c r="K842" s="10">
        <v>2.74</v>
      </c>
    </row>
    <row r="843" spans="1:11" x14ac:dyDescent="0.2">
      <c r="A843" s="11">
        <v>43214</v>
      </c>
      <c r="B843" s="10" t="s">
        <v>852</v>
      </c>
      <c r="C843" s="13">
        <v>0.09</v>
      </c>
      <c r="D843" s="10" t="s">
        <v>2325</v>
      </c>
      <c r="E843" s="10">
        <v>108.099998</v>
      </c>
      <c r="F843" s="10">
        <v>82.059997999999993</v>
      </c>
      <c r="G843" s="10">
        <v>81.339995999999999</v>
      </c>
      <c r="H843" s="10">
        <v>85.18</v>
      </c>
      <c r="I843" s="10">
        <v>0.81906999999999996</v>
      </c>
      <c r="J843" s="10">
        <v>96.41</v>
      </c>
      <c r="K843" s="10">
        <v>2.78</v>
      </c>
    </row>
    <row r="844" spans="1:11" x14ac:dyDescent="0.2">
      <c r="A844" s="11">
        <v>43215</v>
      </c>
      <c r="B844" s="10" t="s">
        <v>853</v>
      </c>
      <c r="C844" s="13">
        <v>0.09</v>
      </c>
      <c r="D844" s="10" t="s">
        <v>2326</v>
      </c>
      <c r="E844" s="10">
        <v>107</v>
      </c>
      <c r="F844" s="10">
        <v>81.199996999999996</v>
      </c>
      <c r="G844" s="10">
        <v>82.870002999999997</v>
      </c>
      <c r="H844" s="10">
        <v>85.260002</v>
      </c>
      <c r="I844" s="10">
        <v>0.81689999999999996</v>
      </c>
      <c r="J844" s="10">
        <v>95.92</v>
      </c>
      <c r="K844" s="10">
        <v>2.79</v>
      </c>
    </row>
    <row r="845" spans="1:11" x14ac:dyDescent="0.2">
      <c r="A845" s="11">
        <v>43216</v>
      </c>
      <c r="B845" s="10" t="s">
        <v>854</v>
      </c>
      <c r="C845" s="13">
        <v>0.09</v>
      </c>
      <c r="D845" s="10" t="s">
        <v>2327</v>
      </c>
      <c r="E845" s="10">
        <v>111.349998</v>
      </c>
      <c r="F845" s="10">
        <v>82.660004000000001</v>
      </c>
      <c r="G845" s="10">
        <v>82.839995999999999</v>
      </c>
      <c r="H845" s="10">
        <v>86.760002</v>
      </c>
      <c r="I845" s="10">
        <v>0.82157999999999998</v>
      </c>
      <c r="J845" s="10">
        <v>95.79</v>
      </c>
      <c r="K845" s="10">
        <v>2.82</v>
      </c>
    </row>
    <row r="846" spans="1:11" x14ac:dyDescent="0.2">
      <c r="A846" s="11">
        <v>43217</v>
      </c>
      <c r="B846" s="10" t="s">
        <v>855</v>
      </c>
      <c r="C846" s="13">
        <v>0.09</v>
      </c>
      <c r="D846" s="10" t="s">
        <v>2328</v>
      </c>
      <c r="E846" s="10">
        <v>111.5</v>
      </c>
      <c r="F846" s="10">
        <v>83.599997999999999</v>
      </c>
      <c r="G846" s="10">
        <v>82.529999000000004</v>
      </c>
      <c r="H846" s="10">
        <v>87.050003000000004</v>
      </c>
      <c r="I846" s="10">
        <v>0.82579000000000002</v>
      </c>
      <c r="J846" s="10">
        <v>96.57</v>
      </c>
      <c r="K846" s="10">
        <v>2.77</v>
      </c>
    </row>
    <row r="847" spans="1:11" x14ac:dyDescent="0.2">
      <c r="A847" s="11">
        <v>43218</v>
      </c>
      <c r="B847" s="10" t="s">
        <v>856</v>
      </c>
      <c r="C847" s="13" t="e">
        <v>#N/A</v>
      </c>
      <c r="D847" s="10" t="e">
        <v>#N/A</v>
      </c>
      <c r="E847" s="10" t="e">
        <v>#N/A</v>
      </c>
      <c r="F847" s="10" t="e">
        <v>#N/A</v>
      </c>
      <c r="G847" s="10" t="e">
        <v>#N/A</v>
      </c>
      <c r="H847" s="10" t="e">
        <v>#N/A</v>
      </c>
      <c r="I847" s="10" t="e">
        <v>#N/A</v>
      </c>
      <c r="J847" s="10" t="e">
        <v>#N/A</v>
      </c>
      <c r="K847" s="10" t="e">
        <v>#N/A</v>
      </c>
    </row>
    <row r="848" spans="1:11" x14ac:dyDescent="0.2">
      <c r="A848" s="11">
        <v>43219</v>
      </c>
      <c r="B848" s="10" t="s">
        <v>857</v>
      </c>
      <c r="C848" s="13" t="e">
        <v>#N/A</v>
      </c>
      <c r="D848" s="10" t="e">
        <v>#N/A</v>
      </c>
      <c r="E848" s="10" t="e">
        <v>#N/A</v>
      </c>
      <c r="F848" s="10" t="e">
        <v>#N/A</v>
      </c>
      <c r="G848" s="10" t="e">
        <v>#N/A</v>
      </c>
      <c r="H848" s="10" t="e">
        <v>#N/A</v>
      </c>
      <c r="I848" s="10" t="e">
        <v>#N/A</v>
      </c>
      <c r="J848" s="10" t="e">
        <v>#N/A</v>
      </c>
      <c r="K848" s="10" t="e">
        <v>#N/A</v>
      </c>
    </row>
    <row r="849" spans="1:11" x14ac:dyDescent="0.2">
      <c r="A849" s="11">
        <v>43220</v>
      </c>
      <c r="B849" s="10" t="s">
        <v>858</v>
      </c>
      <c r="C849" s="13">
        <v>0.1</v>
      </c>
      <c r="D849" s="10" t="s">
        <v>2329</v>
      </c>
      <c r="E849" s="10">
        <v>112</v>
      </c>
      <c r="F849" s="10">
        <v>84.970000999999996</v>
      </c>
      <c r="G849" s="10">
        <v>83.480002999999996</v>
      </c>
      <c r="H849" s="10">
        <v>87.099997999999999</v>
      </c>
      <c r="I849" s="10">
        <v>0.82489000000000001</v>
      </c>
      <c r="J849" s="10">
        <v>97.7</v>
      </c>
      <c r="K849" s="10">
        <v>2.76</v>
      </c>
    </row>
    <row r="850" spans="1:11" x14ac:dyDescent="0.2">
      <c r="A850" s="11">
        <v>43221</v>
      </c>
      <c r="B850" s="10" t="s">
        <v>859</v>
      </c>
      <c r="C850" s="13">
        <v>0.1</v>
      </c>
      <c r="D850" s="10" t="e">
        <v>#N/A</v>
      </c>
      <c r="E850" s="10" t="e">
        <v>#N/A</v>
      </c>
      <c r="F850" s="10" t="e">
        <v>#N/A</v>
      </c>
      <c r="G850" s="10" t="e">
        <v>#N/A</v>
      </c>
      <c r="H850" s="10" t="e">
        <v>#N/A</v>
      </c>
      <c r="I850" s="10" t="e">
        <v>#N/A</v>
      </c>
      <c r="J850" s="10" t="e">
        <v>#N/A</v>
      </c>
      <c r="K850" s="10">
        <v>2.8</v>
      </c>
    </row>
    <row r="851" spans="1:11" x14ac:dyDescent="0.2">
      <c r="A851" s="11">
        <v>43222</v>
      </c>
      <c r="B851" s="10" t="s">
        <v>860</v>
      </c>
      <c r="C851" s="13">
        <v>0.1</v>
      </c>
      <c r="D851" s="10" t="s">
        <v>2330</v>
      </c>
      <c r="E851" s="10">
        <v>116.099998</v>
      </c>
      <c r="F851" s="10">
        <v>84.43</v>
      </c>
      <c r="G851" s="10">
        <v>83.900002000000001</v>
      </c>
      <c r="H851" s="10">
        <v>80.199996999999996</v>
      </c>
      <c r="I851" s="10">
        <v>0.83391999999999999</v>
      </c>
      <c r="J851" s="10">
        <v>98.04</v>
      </c>
      <c r="K851" s="10">
        <v>2.75</v>
      </c>
    </row>
    <row r="852" spans="1:11" x14ac:dyDescent="0.2">
      <c r="A852" s="11">
        <v>43223</v>
      </c>
      <c r="B852" s="10" t="s">
        <v>861</v>
      </c>
      <c r="C852" s="13">
        <v>0.1</v>
      </c>
      <c r="D852" s="10" t="s">
        <v>2331</v>
      </c>
      <c r="E852" s="10">
        <v>117.599998</v>
      </c>
      <c r="F852" s="10">
        <v>84.550003000000004</v>
      </c>
      <c r="G852" s="10">
        <v>82.519997000000004</v>
      </c>
      <c r="H852" s="10">
        <v>82.669998000000007</v>
      </c>
      <c r="I852" s="10">
        <v>0.83674999999999999</v>
      </c>
      <c r="J852" s="10">
        <v>98.38</v>
      </c>
      <c r="K852" s="10">
        <v>2.73</v>
      </c>
    </row>
    <row r="853" spans="1:11" x14ac:dyDescent="0.2">
      <c r="A853" s="11">
        <v>43224</v>
      </c>
      <c r="B853" s="10" t="s">
        <v>862</v>
      </c>
      <c r="C853" s="13">
        <v>0.1</v>
      </c>
      <c r="D853" s="10" t="s">
        <v>2332</v>
      </c>
      <c r="E853" s="10">
        <v>117.099998</v>
      </c>
      <c r="F853" s="10">
        <v>85.150002000000001</v>
      </c>
      <c r="G853" s="10">
        <v>84.540001000000004</v>
      </c>
      <c r="H853" s="10">
        <v>82.43</v>
      </c>
      <c r="I853" s="10">
        <v>0.83408000000000004</v>
      </c>
      <c r="J853" s="10">
        <v>100.26</v>
      </c>
      <c r="K853" s="10">
        <v>2.71</v>
      </c>
    </row>
    <row r="854" spans="1:11" x14ac:dyDescent="0.2">
      <c r="A854" s="11">
        <v>43225</v>
      </c>
      <c r="B854" s="10" t="s">
        <v>863</v>
      </c>
      <c r="C854" s="13" t="e">
        <v>#N/A</v>
      </c>
      <c r="D854" s="10" t="e">
        <v>#N/A</v>
      </c>
      <c r="E854" s="10" t="e">
        <v>#N/A</v>
      </c>
      <c r="F854" s="10" t="e">
        <v>#N/A</v>
      </c>
      <c r="G854" s="10" t="e">
        <v>#N/A</v>
      </c>
      <c r="H854" s="10" t="e">
        <v>#N/A</v>
      </c>
      <c r="I854" s="10" t="e">
        <v>#N/A</v>
      </c>
      <c r="J854" s="10" t="e">
        <v>#N/A</v>
      </c>
      <c r="K854" s="10" t="e">
        <v>#N/A</v>
      </c>
    </row>
    <row r="855" spans="1:11" x14ac:dyDescent="0.2">
      <c r="A855" s="11">
        <v>43226</v>
      </c>
      <c r="B855" s="10" t="s">
        <v>864</v>
      </c>
      <c r="C855" s="13" t="e">
        <v>#N/A</v>
      </c>
      <c r="D855" s="10" t="e">
        <v>#N/A</v>
      </c>
      <c r="E855" s="10" t="e">
        <v>#N/A</v>
      </c>
      <c r="F855" s="10" t="e">
        <v>#N/A</v>
      </c>
      <c r="G855" s="10" t="e">
        <v>#N/A</v>
      </c>
      <c r="H855" s="10" t="e">
        <v>#N/A</v>
      </c>
      <c r="I855" s="10" t="e">
        <v>#N/A</v>
      </c>
      <c r="J855" s="10" t="e">
        <v>#N/A</v>
      </c>
      <c r="K855" s="10" t="e">
        <v>#N/A</v>
      </c>
    </row>
    <row r="856" spans="1:11" x14ac:dyDescent="0.2">
      <c r="A856" s="11">
        <v>43227</v>
      </c>
      <c r="B856" s="10" t="s">
        <v>865</v>
      </c>
      <c r="C856" s="13">
        <v>0.09</v>
      </c>
      <c r="D856" s="10" t="s">
        <v>2333</v>
      </c>
      <c r="E856" s="10">
        <v>119.949997</v>
      </c>
      <c r="F856" s="10">
        <v>85.110000999999997</v>
      </c>
      <c r="G856" s="10">
        <v>85.559997999999993</v>
      </c>
      <c r="H856" s="10">
        <v>83.110000999999997</v>
      </c>
      <c r="I856" s="10">
        <v>0.83647000000000005</v>
      </c>
      <c r="J856" s="10">
        <v>100.48</v>
      </c>
      <c r="K856" s="10">
        <v>2.74</v>
      </c>
    </row>
    <row r="857" spans="1:11" x14ac:dyDescent="0.2">
      <c r="A857" s="11">
        <v>43228</v>
      </c>
      <c r="B857" s="10" t="s">
        <v>866</v>
      </c>
      <c r="C857" s="13">
        <v>0.1</v>
      </c>
      <c r="D857" s="10" t="s">
        <v>2334</v>
      </c>
      <c r="E857" s="10">
        <v>119.800003</v>
      </c>
      <c r="F857" s="10">
        <v>85.349997999999999</v>
      </c>
      <c r="G857" s="10">
        <v>84.989998</v>
      </c>
      <c r="H857" s="10">
        <v>83.510002</v>
      </c>
      <c r="I857" s="10">
        <v>0.83796000000000004</v>
      </c>
      <c r="J857" s="10">
        <v>100.12</v>
      </c>
      <c r="K857" s="10">
        <v>2.73</v>
      </c>
    </row>
    <row r="858" spans="1:11" x14ac:dyDescent="0.2">
      <c r="A858" s="11">
        <v>43229</v>
      </c>
      <c r="B858" s="10" t="s">
        <v>867</v>
      </c>
      <c r="C858" s="13">
        <v>0.09</v>
      </c>
      <c r="D858" s="10" t="s">
        <v>2335</v>
      </c>
      <c r="E858" s="10">
        <v>121.099998</v>
      </c>
      <c r="F858" s="10">
        <v>86.169998000000007</v>
      </c>
      <c r="G858" s="10">
        <v>84.260002</v>
      </c>
      <c r="H858" s="10">
        <v>84.449996999999996</v>
      </c>
      <c r="I858" s="10">
        <v>0.84260999999999997</v>
      </c>
      <c r="J858" s="10">
        <v>100.54</v>
      </c>
      <c r="K858" s="10">
        <v>2.74</v>
      </c>
    </row>
    <row r="859" spans="1:11" x14ac:dyDescent="0.2">
      <c r="A859" s="11">
        <v>43230</v>
      </c>
      <c r="B859" s="10" t="s">
        <v>868</v>
      </c>
      <c r="C859" s="13">
        <v>0.09</v>
      </c>
      <c r="D859" s="10" t="s">
        <v>2336</v>
      </c>
      <c r="E859" s="10">
        <v>122.449997</v>
      </c>
      <c r="F859" s="10">
        <v>87.019997000000004</v>
      </c>
      <c r="G859" s="10">
        <v>85.360000999999997</v>
      </c>
      <c r="H859" s="10">
        <v>84.68</v>
      </c>
      <c r="I859" s="10">
        <v>0.84408000000000005</v>
      </c>
      <c r="J859" s="10">
        <v>101.01</v>
      </c>
      <c r="K859" s="10">
        <v>2.81</v>
      </c>
    </row>
    <row r="860" spans="1:11" x14ac:dyDescent="0.2">
      <c r="A860" s="11">
        <v>43231</v>
      </c>
      <c r="B860" s="10" t="s">
        <v>869</v>
      </c>
      <c r="C860" s="13">
        <v>0.09</v>
      </c>
      <c r="D860" s="10" t="s">
        <v>2337</v>
      </c>
      <c r="E860" s="10">
        <v>120.699997</v>
      </c>
      <c r="F860" s="10">
        <v>86.720000999999996</v>
      </c>
      <c r="G860" s="10">
        <v>85.050003000000004</v>
      </c>
      <c r="H860" s="10">
        <v>84.620002999999997</v>
      </c>
      <c r="I860" s="10">
        <v>0.83909999999999996</v>
      </c>
      <c r="J860" s="10">
        <v>100.48</v>
      </c>
      <c r="K860" s="10">
        <v>2.81</v>
      </c>
    </row>
    <row r="861" spans="1:11" x14ac:dyDescent="0.2">
      <c r="A861" s="11">
        <v>43232</v>
      </c>
      <c r="B861" s="10" t="s">
        <v>870</v>
      </c>
      <c r="C861" s="13" t="e">
        <v>#N/A</v>
      </c>
      <c r="D861" s="10" t="e">
        <v>#N/A</v>
      </c>
      <c r="E861" s="10" t="e">
        <v>#N/A</v>
      </c>
      <c r="F861" s="10" t="e">
        <v>#N/A</v>
      </c>
      <c r="G861" s="10" t="e">
        <v>#N/A</v>
      </c>
      <c r="H861" s="10" t="e">
        <v>#N/A</v>
      </c>
      <c r="I861" s="10" t="e">
        <v>#N/A</v>
      </c>
      <c r="J861" s="10" t="e">
        <v>#N/A</v>
      </c>
      <c r="K861" s="10" t="e">
        <v>#N/A</v>
      </c>
    </row>
    <row r="862" spans="1:11" x14ac:dyDescent="0.2">
      <c r="A862" s="11">
        <v>43233</v>
      </c>
      <c r="B862" s="10" t="s">
        <v>871</v>
      </c>
      <c r="C862" s="13" t="e">
        <v>#N/A</v>
      </c>
      <c r="D862" s="10" t="e">
        <v>#N/A</v>
      </c>
      <c r="E862" s="10" t="e">
        <v>#N/A</v>
      </c>
      <c r="F862" s="10" t="e">
        <v>#N/A</v>
      </c>
      <c r="G862" s="10" t="e">
        <v>#N/A</v>
      </c>
      <c r="H862" s="10" t="e">
        <v>#N/A</v>
      </c>
      <c r="I862" s="10" t="e">
        <v>#N/A</v>
      </c>
      <c r="J862" s="10" t="e">
        <v>#N/A</v>
      </c>
      <c r="K862" s="10" t="e">
        <v>#N/A</v>
      </c>
    </row>
    <row r="863" spans="1:11" x14ac:dyDescent="0.2">
      <c r="A863" s="11">
        <v>43234</v>
      </c>
      <c r="B863" s="10" t="s">
        <v>872</v>
      </c>
      <c r="C863" s="13">
        <v>0.09</v>
      </c>
      <c r="D863" s="10" t="s">
        <v>2333</v>
      </c>
      <c r="E863" s="10">
        <v>123</v>
      </c>
      <c r="F863" s="10">
        <v>86.610000999999997</v>
      </c>
      <c r="G863" s="10">
        <v>86.209998999999996</v>
      </c>
      <c r="H863" s="10">
        <v>83.599997999999999</v>
      </c>
      <c r="I863" s="10">
        <v>0.83667000000000002</v>
      </c>
      <c r="J863" s="10">
        <v>100.93</v>
      </c>
      <c r="K863" s="10">
        <v>2.84</v>
      </c>
    </row>
    <row r="864" spans="1:11" x14ac:dyDescent="0.2">
      <c r="A864" s="11">
        <v>43235</v>
      </c>
      <c r="B864" s="10" t="s">
        <v>873</v>
      </c>
      <c r="C864" s="13">
        <v>0.1</v>
      </c>
      <c r="D864" s="10" t="s">
        <v>2338</v>
      </c>
      <c r="E864" s="10">
        <v>124.849998</v>
      </c>
      <c r="F864" s="10">
        <v>86.510002</v>
      </c>
      <c r="G864" s="10">
        <v>86.5</v>
      </c>
      <c r="H864" s="10">
        <v>83.339995999999999</v>
      </c>
      <c r="I864" s="10">
        <v>0.83814</v>
      </c>
      <c r="J864" s="10">
        <v>100.38</v>
      </c>
      <c r="K864" s="10">
        <v>2.84</v>
      </c>
    </row>
    <row r="865" spans="1:11" x14ac:dyDescent="0.2">
      <c r="A865" s="11">
        <v>43236</v>
      </c>
      <c r="B865" s="10" t="s">
        <v>874</v>
      </c>
      <c r="C865" s="13">
        <v>0.1</v>
      </c>
      <c r="D865" s="10" t="s">
        <v>2339</v>
      </c>
      <c r="E865" s="10">
        <v>125.900002</v>
      </c>
      <c r="F865" s="10">
        <v>85.709998999999996</v>
      </c>
      <c r="G865" s="10">
        <v>88.400002000000001</v>
      </c>
      <c r="H865" s="10">
        <v>83.57</v>
      </c>
      <c r="I865" s="10">
        <v>0.84596000000000005</v>
      </c>
      <c r="J865" s="10">
        <v>101.83</v>
      </c>
      <c r="K865" s="10">
        <v>2.82</v>
      </c>
    </row>
    <row r="866" spans="1:11" x14ac:dyDescent="0.2">
      <c r="A866" s="11">
        <v>43237</v>
      </c>
      <c r="B866" s="10" t="s">
        <v>875</v>
      </c>
      <c r="C866" s="13">
        <v>0.1</v>
      </c>
      <c r="D866" s="10" t="s">
        <v>2340</v>
      </c>
      <c r="E866" s="10">
        <v>127.199997</v>
      </c>
      <c r="F866" s="10">
        <v>87.629997000000003</v>
      </c>
      <c r="G866" s="10">
        <v>88.690002000000007</v>
      </c>
      <c r="H866" s="10">
        <v>83</v>
      </c>
      <c r="I866" s="10">
        <v>0.84623999999999999</v>
      </c>
      <c r="J866" s="10">
        <v>102.84</v>
      </c>
      <c r="K866" s="10">
        <v>2.86</v>
      </c>
    </row>
    <row r="867" spans="1:11" x14ac:dyDescent="0.2">
      <c r="A867" s="11">
        <v>43238</v>
      </c>
      <c r="B867" s="10" t="s">
        <v>876</v>
      </c>
      <c r="C867" s="13">
        <v>0.1</v>
      </c>
      <c r="D867" s="10" t="s">
        <v>2341</v>
      </c>
      <c r="E867" s="10">
        <v>130.39999399999999</v>
      </c>
      <c r="F867" s="10">
        <v>88.010002</v>
      </c>
      <c r="G867" s="10">
        <v>88.449996999999996</v>
      </c>
      <c r="H867" s="10">
        <v>82.339995999999999</v>
      </c>
      <c r="I867" s="10">
        <v>0.8478</v>
      </c>
      <c r="J867" s="10">
        <v>102.7</v>
      </c>
      <c r="K867" s="10">
        <v>2.85</v>
      </c>
    </row>
    <row r="868" spans="1:11" x14ac:dyDescent="0.2">
      <c r="A868" s="11">
        <v>43239</v>
      </c>
      <c r="B868" s="10" t="s">
        <v>877</v>
      </c>
      <c r="C868" s="13" t="e">
        <v>#N/A</v>
      </c>
      <c r="D868" s="10" t="e">
        <v>#N/A</v>
      </c>
      <c r="E868" s="10" t="e">
        <v>#N/A</v>
      </c>
      <c r="F868" s="10" t="e">
        <v>#N/A</v>
      </c>
      <c r="G868" s="10" t="e">
        <v>#N/A</v>
      </c>
      <c r="H868" s="10" t="e">
        <v>#N/A</v>
      </c>
      <c r="I868" s="10" t="e">
        <v>#N/A</v>
      </c>
      <c r="J868" s="10" t="e">
        <v>#N/A</v>
      </c>
      <c r="K868" s="10" t="e">
        <v>#N/A</v>
      </c>
    </row>
    <row r="869" spans="1:11" x14ac:dyDescent="0.2">
      <c r="A869" s="11">
        <v>43240</v>
      </c>
      <c r="B869" s="10" t="s">
        <v>878</v>
      </c>
      <c r="C869" s="13" t="e">
        <v>#N/A</v>
      </c>
      <c r="D869" s="10" t="e">
        <v>#N/A</v>
      </c>
      <c r="E869" s="10" t="e">
        <v>#N/A</v>
      </c>
      <c r="F869" s="10" t="e">
        <v>#N/A</v>
      </c>
      <c r="G869" s="10" t="e">
        <v>#N/A</v>
      </c>
      <c r="H869" s="10" t="e">
        <v>#N/A</v>
      </c>
      <c r="I869" s="10" t="e">
        <v>#N/A</v>
      </c>
      <c r="J869" s="10" t="e">
        <v>#N/A</v>
      </c>
      <c r="K869" s="10" t="e">
        <v>#N/A</v>
      </c>
    </row>
    <row r="870" spans="1:11" x14ac:dyDescent="0.2">
      <c r="A870" s="11">
        <v>43241</v>
      </c>
      <c r="B870" s="10" t="s">
        <v>879</v>
      </c>
      <c r="C870" s="13">
        <v>0.1</v>
      </c>
      <c r="D870" s="10" t="s">
        <v>2341</v>
      </c>
      <c r="E870" s="10">
        <v>130.39999399999999</v>
      </c>
      <c r="F870" s="10">
        <v>88.010002</v>
      </c>
      <c r="G870" s="10">
        <v>88.449996999999996</v>
      </c>
      <c r="H870" s="10">
        <v>82.690002000000007</v>
      </c>
      <c r="I870" s="10">
        <v>0.84985999999999995</v>
      </c>
      <c r="J870" s="10">
        <v>102.7</v>
      </c>
      <c r="K870" s="10">
        <v>2.81</v>
      </c>
    </row>
    <row r="871" spans="1:11" x14ac:dyDescent="0.2">
      <c r="A871" s="11">
        <v>43242</v>
      </c>
      <c r="B871" s="10" t="s">
        <v>880</v>
      </c>
      <c r="C871" s="13">
        <v>0.1</v>
      </c>
      <c r="D871" s="10" t="s">
        <v>2342</v>
      </c>
      <c r="E871" s="10">
        <v>126.5</v>
      </c>
      <c r="F871" s="10">
        <v>86.599997999999999</v>
      </c>
      <c r="G871" s="10">
        <v>88.470000999999996</v>
      </c>
      <c r="H871" s="10">
        <v>82.379997000000003</v>
      </c>
      <c r="I871" s="10">
        <v>0.84799999999999998</v>
      </c>
      <c r="J871" s="10">
        <v>103.37</v>
      </c>
      <c r="K871" s="10">
        <v>2.91</v>
      </c>
    </row>
    <row r="872" spans="1:11" x14ac:dyDescent="0.2">
      <c r="A872" s="11">
        <v>43243</v>
      </c>
      <c r="B872" s="10" t="s">
        <v>881</v>
      </c>
      <c r="C872" s="13">
        <v>0.1</v>
      </c>
      <c r="D872" s="10" t="s">
        <v>2343</v>
      </c>
      <c r="E872" s="10">
        <v>127.599998</v>
      </c>
      <c r="F872" s="10">
        <v>103.209999</v>
      </c>
      <c r="G872" s="10">
        <v>87.75</v>
      </c>
      <c r="H872" s="10">
        <v>83.089995999999999</v>
      </c>
      <c r="I872" s="10">
        <v>0.84828000000000003</v>
      </c>
      <c r="J872" s="10">
        <v>101.11</v>
      </c>
      <c r="K872" s="10">
        <v>2.91</v>
      </c>
    </row>
    <row r="873" spans="1:11" x14ac:dyDescent="0.2">
      <c r="A873" s="11">
        <v>43244</v>
      </c>
      <c r="B873" s="10" t="s">
        <v>882</v>
      </c>
      <c r="C873" s="13">
        <v>0.1</v>
      </c>
      <c r="D873" s="10" t="s">
        <v>2344</v>
      </c>
      <c r="E873" s="10">
        <v>127.449997</v>
      </c>
      <c r="F873" s="10">
        <v>107.69000200000001</v>
      </c>
      <c r="G873" s="10">
        <v>86.779999000000004</v>
      </c>
      <c r="H873" s="10">
        <v>83.470000999999996</v>
      </c>
      <c r="I873" s="10">
        <v>0.85396000000000005</v>
      </c>
      <c r="J873" s="10">
        <v>100.34</v>
      </c>
      <c r="K873" s="10">
        <v>2.94</v>
      </c>
    </row>
    <row r="874" spans="1:11" x14ac:dyDescent="0.2">
      <c r="A874" s="11">
        <v>43245</v>
      </c>
      <c r="B874" s="10" t="s">
        <v>883</v>
      </c>
      <c r="C874" s="13">
        <v>0.1</v>
      </c>
      <c r="D874" s="10" t="s">
        <v>2345</v>
      </c>
      <c r="E874" s="10">
        <v>129.050003</v>
      </c>
      <c r="F874" s="10">
        <v>108.07</v>
      </c>
      <c r="G874" s="10">
        <v>87.480002999999996</v>
      </c>
      <c r="H874" s="10">
        <v>82.529999000000004</v>
      </c>
      <c r="I874" s="10">
        <v>0.85304999999999997</v>
      </c>
      <c r="J874" s="10">
        <v>101.11</v>
      </c>
      <c r="K874" s="10">
        <v>2.94</v>
      </c>
    </row>
    <row r="875" spans="1:11" x14ac:dyDescent="0.2">
      <c r="A875" s="11">
        <v>43246</v>
      </c>
      <c r="B875" s="10" t="s">
        <v>884</v>
      </c>
      <c r="C875" s="13" t="e">
        <v>#N/A</v>
      </c>
      <c r="D875" s="10" t="e">
        <v>#N/A</v>
      </c>
      <c r="E875" s="10" t="e">
        <v>#N/A</v>
      </c>
      <c r="F875" s="10" t="e">
        <v>#N/A</v>
      </c>
      <c r="G875" s="10" t="e">
        <v>#N/A</v>
      </c>
      <c r="H875" s="10" t="e">
        <v>#N/A</v>
      </c>
      <c r="I875" s="10" t="e">
        <v>#N/A</v>
      </c>
      <c r="J875" s="10" t="e">
        <v>#N/A</v>
      </c>
      <c r="K875" s="10" t="e">
        <v>#N/A</v>
      </c>
    </row>
    <row r="876" spans="1:11" x14ac:dyDescent="0.2">
      <c r="A876" s="11">
        <v>43247</v>
      </c>
      <c r="B876" s="10" t="s">
        <v>885</v>
      </c>
      <c r="C876" s="13" t="e">
        <v>#N/A</v>
      </c>
      <c r="D876" s="10" t="e">
        <v>#N/A</v>
      </c>
      <c r="E876" s="10" t="e">
        <v>#N/A</v>
      </c>
      <c r="F876" s="10" t="e">
        <v>#N/A</v>
      </c>
      <c r="G876" s="10" t="e">
        <v>#N/A</v>
      </c>
      <c r="H876" s="10" t="e">
        <v>#N/A</v>
      </c>
      <c r="I876" s="10" t="e">
        <v>#N/A</v>
      </c>
      <c r="J876" s="10" t="e">
        <v>#N/A</v>
      </c>
      <c r="K876" s="10" t="e">
        <v>#N/A</v>
      </c>
    </row>
    <row r="877" spans="1:11" x14ac:dyDescent="0.2">
      <c r="A877" s="11">
        <v>43248</v>
      </c>
      <c r="B877" s="10" t="s">
        <v>886</v>
      </c>
      <c r="C877" s="13">
        <v>0.11</v>
      </c>
      <c r="D877" s="10" t="s">
        <v>2346</v>
      </c>
      <c r="E877" s="10">
        <v>134</v>
      </c>
      <c r="F877" s="10">
        <v>110.19000200000001</v>
      </c>
      <c r="G877" s="10">
        <v>87.879997000000003</v>
      </c>
      <c r="H877" s="10" t="e">
        <v>#N/A</v>
      </c>
      <c r="I877" s="10">
        <v>0.85550999999999999</v>
      </c>
      <c r="J877" s="10">
        <v>98.22</v>
      </c>
      <c r="K877" s="10" t="e">
        <v>#N/A</v>
      </c>
    </row>
    <row r="878" spans="1:11" x14ac:dyDescent="0.2">
      <c r="A878" s="11">
        <v>43249</v>
      </c>
      <c r="B878" s="10" t="s">
        <v>887</v>
      </c>
      <c r="C878" s="13">
        <v>0.1</v>
      </c>
      <c r="D878" s="10" t="s">
        <v>2347</v>
      </c>
      <c r="E878" s="10">
        <v>129.14999399999999</v>
      </c>
      <c r="F878" s="10">
        <v>110.75</v>
      </c>
      <c r="G878" s="10">
        <v>86.279999000000004</v>
      </c>
      <c r="H878" s="10">
        <v>81.910004000000001</v>
      </c>
      <c r="I878" s="10">
        <v>0.86007</v>
      </c>
      <c r="J878" s="10">
        <v>97.27</v>
      </c>
      <c r="K878" s="10">
        <v>2.88</v>
      </c>
    </row>
    <row r="879" spans="1:11" x14ac:dyDescent="0.2">
      <c r="A879" s="11">
        <v>43250</v>
      </c>
      <c r="B879" s="10" t="s">
        <v>888</v>
      </c>
      <c r="C879" s="13">
        <v>0.11</v>
      </c>
      <c r="D879" s="10" t="s">
        <v>2348</v>
      </c>
      <c r="E879" s="10">
        <v>131</v>
      </c>
      <c r="F879" s="10">
        <v>112.5</v>
      </c>
      <c r="G879" s="10">
        <v>85.489998</v>
      </c>
      <c r="H879" s="10">
        <v>82.510002</v>
      </c>
      <c r="I879" s="10">
        <v>0.86660000000000004</v>
      </c>
      <c r="J879" s="10">
        <v>101.07</v>
      </c>
      <c r="K879" s="10">
        <v>2.89</v>
      </c>
    </row>
    <row r="880" spans="1:11" x14ac:dyDescent="0.2">
      <c r="A880" s="11">
        <v>43251</v>
      </c>
      <c r="B880" s="10" t="s">
        <v>889</v>
      </c>
      <c r="C880" s="13">
        <v>0.11</v>
      </c>
      <c r="D880" s="10" t="s">
        <v>2349</v>
      </c>
      <c r="E880" s="10">
        <v>131.699997</v>
      </c>
      <c r="F880" s="10">
        <v>111.550003</v>
      </c>
      <c r="G880" s="10">
        <v>84.879997000000003</v>
      </c>
      <c r="H880" s="10">
        <v>81.330001999999993</v>
      </c>
      <c r="I880" s="10">
        <v>0.85709999999999997</v>
      </c>
      <c r="J880" s="10">
        <v>100.24</v>
      </c>
      <c r="K880" s="10">
        <v>2.95</v>
      </c>
    </row>
    <row r="881" spans="1:11" x14ac:dyDescent="0.2">
      <c r="A881" s="11">
        <v>43252</v>
      </c>
      <c r="B881" s="10" t="s">
        <v>890</v>
      </c>
      <c r="C881" s="13">
        <v>0.11</v>
      </c>
      <c r="D881" s="10" t="s">
        <v>2350</v>
      </c>
      <c r="E881" s="10">
        <v>133.199997</v>
      </c>
      <c r="F881" s="10">
        <v>111.779999</v>
      </c>
      <c r="G881" s="10">
        <v>85.400002000000001</v>
      </c>
      <c r="H881" s="10">
        <v>81.910004000000001</v>
      </c>
      <c r="I881" s="10">
        <v>0.85519999999999996</v>
      </c>
      <c r="J881" s="10">
        <v>101.72</v>
      </c>
      <c r="K881" s="10">
        <v>2.96</v>
      </c>
    </row>
    <row r="882" spans="1:11" x14ac:dyDescent="0.2">
      <c r="A882" s="11">
        <v>43253</v>
      </c>
      <c r="B882" s="10" t="s">
        <v>891</v>
      </c>
      <c r="C882" s="13" t="e">
        <v>#N/A</v>
      </c>
      <c r="D882" s="10" t="e">
        <v>#N/A</v>
      </c>
      <c r="E882" s="10" t="e">
        <v>#N/A</v>
      </c>
      <c r="F882" s="10" t="e">
        <v>#N/A</v>
      </c>
      <c r="G882" s="10" t="e">
        <v>#N/A</v>
      </c>
      <c r="H882" s="10" t="e">
        <v>#N/A</v>
      </c>
      <c r="I882" s="10" t="e">
        <v>#N/A</v>
      </c>
      <c r="J882" s="10" t="e">
        <v>#N/A</v>
      </c>
      <c r="K882" s="10" t="e">
        <v>#N/A</v>
      </c>
    </row>
    <row r="883" spans="1:11" x14ac:dyDescent="0.2">
      <c r="A883" s="11">
        <v>43254</v>
      </c>
      <c r="B883" s="10" t="s">
        <v>892</v>
      </c>
      <c r="C883" s="13">
        <v>0.11</v>
      </c>
      <c r="D883" s="10" t="e">
        <v>#N/A</v>
      </c>
      <c r="E883" s="10" t="e">
        <v>#N/A</v>
      </c>
      <c r="F883" s="10" t="e">
        <v>#N/A</v>
      </c>
      <c r="G883" s="10" t="e">
        <v>#N/A</v>
      </c>
      <c r="H883" s="10" t="e">
        <v>#N/A</v>
      </c>
      <c r="I883" s="10" t="e">
        <v>#N/A</v>
      </c>
      <c r="J883" s="10" t="e">
        <v>#N/A</v>
      </c>
      <c r="K883" s="10" t="e">
        <v>#N/A</v>
      </c>
    </row>
    <row r="884" spans="1:11" x14ac:dyDescent="0.2">
      <c r="A884" s="11">
        <v>43255</v>
      </c>
      <c r="B884" s="10" t="s">
        <v>893</v>
      </c>
      <c r="C884" s="13">
        <v>0.1</v>
      </c>
      <c r="D884" s="10" t="s">
        <v>2351</v>
      </c>
      <c r="E884" s="10">
        <v>137.449997</v>
      </c>
      <c r="F884" s="10">
        <v>112.949997</v>
      </c>
      <c r="G884" s="10">
        <v>85.730002999999996</v>
      </c>
      <c r="H884" s="10">
        <v>82.290001000000004</v>
      </c>
      <c r="I884" s="10">
        <v>0.85699999999999998</v>
      </c>
      <c r="J884" s="10">
        <v>101.09</v>
      </c>
      <c r="K884" s="10">
        <v>2.93</v>
      </c>
    </row>
    <row r="885" spans="1:11" x14ac:dyDescent="0.2">
      <c r="A885" s="11">
        <v>43256</v>
      </c>
      <c r="B885" s="10" t="s">
        <v>894</v>
      </c>
      <c r="C885" s="13">
        <v>0.1</v>
      </c>
      <c r="D885" s="10" t="s">
        <v>2352</v>
      </c>
      <c r="E885" s="10">
        <v>138.300003</v>
      </c>
      <c r="F885" s="10">
        <v>113.989998</v>
      </c>
      <c r="G885" s="10">
        <v>85.400002000000001</v>
      </c>
      <c r="H885" s="10">
        <v>82.910004000000001</v>
      </c>
      <c r="I885" s="10">
        <v>0.85465999999999998</v>
      </c>
      <c r="J885" s="10">
        <v>99.49</v>
      </c>
      <c r="K885" s="10">
        <v>2.89</v>
      </c>
    </row>
    <row r="886" spans="1:11" x14ac:dyDescent="0.2">
      <c r="A886" s="11">
        <v>43257</v>
      </c>
      <c r="B886" s="10" t="s">
        <v>895</v>
      </c>
      <c r="C886" s="13">
        <v>0.1</v>
      </c>
      <c r="D886" s="10" t="s">
        <v>2353</v>
      </c>
      <c r="E886" s="10">
        <v>136.5</v>
      </c>
      <c r="F886" s="10">
        <v>113.650002</v>
      </c>
      <c r="G886" s="10">
        <v>85.809997999999993</v>
      </c>
      <c r="H886" s="10">
        <v>83.610000999999997</v>
      </c>
      <c r="I886" s="10">
        <v>0.85279000000000005</v>
      </c>
      <c r="J886" s="10">
        <v>99.4</v>
      </c>
      <c r="K886" s="10">
        <v>2.9</v>
      </c>
    </row>
    <row r="887" spans="1:11" x14ac:dyDescent="0.2">
      <c r="A887" s="11">
        <v>43258</v>
      </c>
      <c r="B887" s="10" t="s">
        <v>896</v>
      </c>
      <c r="C887" s="13">
        <v>0.1</v>
      </c>
      <c r="D887" s="10" t="s">
        <v>2354</v>
      </c>
      <c r="E887" s="10">
        <v>138.5</v>
      </c>
      <c r="F887" s="10">
        <v>113.33000199999999</v>
      </c>
      <c r="G887" s="10">
        <v>86.879997000000003</v>
      </c>
      <c r="H887" s="10">
        <v>84.190002000000007</v>
      </c>
      <c r="I887" s="10">
        <v>0.84850000000000003</v>
      </c>
      <c r="J887" s="10">
        <v>98.94</v>
      </c>
      <c r="K887" s="10">
        <v>2.93</v>
      </c>
    </row>
    <row r="888" spans="1:11" x14ac:dyDescent="0.2">
      <c r="A888" s="11">
        <v>43259</v>
      </c>
      <c r="B888" s="10" t="s">
        <v>897</v>
      </c>
      <c r="C888" s="13">
        <v>0.1</v>
      </c>
      <c r="D888" s="10" t="s">
        <v>2355</v>
      </c>
      <c r="E888" s="10">
        <v>142.25</v>
      </c>
      <c r="F888" s="10">
        <v>111.44000200000001</v>
      </c>
      <c r="G888" s="10">
        <v>87.540001000000004</v>
      </c>
      <c r="H888" s="10">
        <v>83.18</v>
      </c>
      <c r="I888" s="10">
        <v>0.8478</v>
      </c>
      <c r="J888" s="10">
        <v>98.44</v>
      </c>
      <c r="K888" s="10">
        <v>2.89</v>
      </c>
    </row>
    <row r="889" spans="1:11" x14ac:dyDescent="0.2">
      <c r="A889" s="11">
        <v>43260</v>
      </c>
      <c r="B889" s="10" t="s">
        <v>898</v>
      </c>
      <c r="C889" s="13" t="e">
        <v>#N/A</v>
      </c>
      <c r="D889" s="10" t="e">
        <v>#N/A</v>
      </c>
      <c r="E889" s="10" t="e">
        <v>#N/A</v>
      </c>
      <c r="F889" s="10" t="e">
        <v>#N/A</v>
      </c>
      <c r="G889" s="10" t="e">
        <v>#N/A</v>
      </c>
      <c r="H889" s="10" t="e">
        <v>#N/A</v>
      </c>
      <c r="I889" s="10" t="e">
        <v>#N/A</v>
      </c>
      <c r="J889" s="10" t="e">
        <v>#N/A</v>
      </c>
      <c r="K889" s="10" t="e">
        <v>#N/A</v>
      </c>
    </row>
    <row r="890" spans="1:11" x14ac:dyDescent="0.2">
      <c r="A890" s="11">
        <v>43261</v>
      </c>
      <c r="B890" s="10" t="s">
        <v>899</v>
      </c>
      <c r="C890" s="13">
        <v>0.1</v>
      </c>
      <c r="D890" s="10" t="e">
        <v>#N/A</v>
      </c>
      <c r="E890" s="10" t="e">
        <v>#N/A</v>
      </c>
      <c r="F890" s="10" t="e">
        <v>#N/A</v>
      </c>
      <c r="G890" s="10" t="e">
        <v>#N/A</v>
      </c>
      <c r="H890" s="10" t="e">
        <v>#N/A</v>
      </c>
      <c r="I890" s="10" t="e">
        <v>#N/A</v>
      </c>
      <c r="J890" s="10" t="e">
        <v>#N/A</v>
      </c>
      <c r="K890" s="10" t="e">
        <v>#N/A</v>
      </c>
    </row>
    <row r="891" spans="1:11" x14ac:dyDescent="0.2">
      <c r="A891" s="11">
        <v>43262</v>
      </c>
      <c r="B891" s="10" t="s">
        <v>900</v>
      </c>
      <c r="C891" s="13">
        <v>0.1</v>
      </c>
      <c r="D891" s="10" t="s">
        <v>2356</v>
      </c>
      <c r="E891" s="10">
        <v>144.949997</v>
      </c>
      <c r="F891" s="10">
        <v>111.629997</v>
      </c>
      <c r="G891" s="10">
        <v>88.940002000000007</v>
      </c>
      <c r="H891" s="10">
        <v>83.110000999999997</v>
      </c>
      <c r="I891" s="10">
        <v>0.84860999999999998</v>
      </c>
      <c r="J891" s="10">
        <v>97.37</v>
      </c>
      <c r="K891" s="10">
        <v>2.95</v>
      </c>
    </row>
    <row r="892" spans="1:11" x14ac:dyDescent="0.2">
      <c r="A892" s="11">
        <v>43263</v>
      </c>
      <c r="B892" s="10" t="s">
        <v>901</v>
      </c>
      <c r="C892" s="13">
        <v>0.1</v>
      </c>
      <c r="D892" s="10" t="s">
        <v>2357</v>
      </c>
      <c r="E892" s="10">
        <v>146.949997</v>
      </c>
      <c r="F892" s="10">
        <v>113.260002</v>
      </c>
      <c r="G892" s="10">
        <v>88.809997999999993</v>
      </c>
      <c r="H892" s="10">
        <v>83.230002999999996</v>
      </c>
      <c r="I892" s="10">
        <v>0.84931999999999996</v>
      </c>
      <c r="J892" s="10">
        <v>96.45</v>
      </c>
      <c r="K892" s="10">
        <v>2.94</v>
      </c>
    </row>
    <row r="893" spans="1:11" x14ac:dyDescent="0.2">
      <c r="A893" s="11">
        <v>43264</v>
      </c>
      <c r="B893" s="10" t="s">
        <v>902</v>
      </c>
      <c r="C893" s="13">
        <v>0.11</v>
      </c>
      <c r="D893" s="10" t="s">
        <v>2358</v>
      </c>
      <c r="E893" s="10">
        <v>152.39999399999999</v>
      </c>
      <c r="F893" s="10">
        <v>117.16999800000001</v>
      </c>
      <c r="G893" s="10">
        <v>91.139999000000003</v>
      </c>
      <c r="H893" s="10">
        <v>82.589995999999999</v>
      </c>
      <c r="I893" s="10">
        <v>0.85119</v>
      </c>
      <c r="J893" s="10">
        <v>98.87</v>
      </c>
      <c r="K893" s="10">
        <v>2.96</v>
      </c>
    </row>
    <row r="894" spans="1:11" x14ac:dyDescent="0.2">
      <c r="A894" s="11">
        <v>43265</v>
      </c>
      <c r="B894" s="10" t="s">
        <v>903</v>
      </c>
      <c r="C894" s="13">
        <v>0.1</v>
      </c>
      <c r="D894" s="10" t="s">
        <v>2359</v>
      </c>
      <c r="E894" s="10">
        <v>155.699997</v>
      </c>
      <c r="F894" s="10">
        <v>114.769997</v>
      </c>
      <c r="G894" s="10">
        <v>92.989998</v>
      </c>
      <c r="H894" s="10">
        <v>83.379997000000003</v>
      </c>
      <c r="I894" s="10">
        <v>0.84689999999999999</v>
      </c>
      <c r="J894" s="10">
        <v>100.8</v>
      </c>
      <c r="K894" s="10">
        <v>2.97</v>
      </c>
    </row>
    <row r="895" spans="1:11" x14ac:dyDescent="0.2">
      <c r="A895" s="11">
        <v>43266</v>
      </c>
      <c r="B895" s="10" t="s">
        <v>904</v>
      </c>
      <c r="C895" s="13">
        <v>0.1</v>
      </c>
      <c r="D895" s="10" t="s">
        <v>2360</v>
      </c>
      <c r="E895" s="10">
        <v>147.699997</v>
      </c>
      <c r="F895" s="10">
        <v>117.660004</v>
      </c>
      <c r="G895" s="10">
        <v>93.760002</v>
      </c>
      <c r="H895" s="10">
        <v>82.620002999999997</v>
      </c>
      <c r="I895" s="10">
        <v>0.86456</v>
      </c>
      <c r="J895" s="10">
        <v>100.08</v>
      </c>
      <c r="K895" s="10">
        <v>3.02</v>
      </c>
    </row>
    <row r="896" spans="1:11" x14ac:dyDescent="0.2">
      <c r="A896" s="11">
        <v>43267</v>
      </c>
      <c r="B896" s="10" t="s">
        <v>905</v>
      </c>
      <c r="C896" s="13" t="e">
        <v>#N/A</v>
      </c>
      <c r="D896" s="10" t="e">
        <v>#N/A</v>
      </c>
      <c r="E896" s="10" t="e">
        <v>#N/A</v>
      </c>
      <c r="F896" s="10" t="e">
        <v>#N/A</v>
      </c>
      <c r="G896" s="10" t="e">
        <v>#N/A</v>
      </c>
      <c r="H896" s="10" t="e">
        <v>#N/A</v>
      </c>
      <c r="I896" s="10" t="e">
        <v>#N/A</v>
      </c>
      <c r="J896" s="10" t="e">
        <v>#N/A</v>
      </c>
      <c r="K896" s="10" t="e">
        <v>#N/A</v>
      </c>
    </row>
    <row r="897" spans="1:11" x14ac:dyDescent="0.2">
      <c r="A897" s="11">
        <v>43268</v>
      </c>
      <c r="B897" s="10" t="s">
        <v>906</v>
      </c>
      <c r="C897" s="13">
        <v>0.1</v>
      </c>
      <c r="D897" s="10" t="e">
        <v>#N/A</v>
      </c>
      <c r="E897" s="10" t="e">
        <v>#N/A</v>
      </c>
      <c r="F897" s="10" t="e">
        <v>#N/A</v>
      </c>
      <c r="G897" s="10" t="e">
        <v>#N/A</v>
      </c>
      <c r="H897" s="10" t="e">
        <v>#N/A</v>
      </c>
      <c r="I897" s="10" t="e">
        <v>#N/A</v>
      </c>
      <c r="J897" s="10" t="e">
        <v>#N/A</v>
      </c>
      <c r="K897" s="10" t="e">
        <v>#N/A</v>
      </c>
    </row>
    <row r="898" spans="1:11" x14ac:dyDescent="0.2">
      <c r="A898" s="11">
        <v>43269</v>
      </c>
      <c r="B898" s="10" t="s">
        <v>907</v>
      </c>
      <c r="C898" s="13">
        <v>0.1</v>
      </c>
      <c r="D898" s="10" t="s">
        <v>2361</v>
      </c>
      <c r="E898" s="10">
        <v>148.64999399999999</v>
      </c>
      <c r="F898" s="10">
        <v>117.300003</v>
      </c>
      <c r="G898" s="10">
        <v>92.419998000000007</v>
      </c>
      <c r="H898" s="10">
        <v>82.809997999999993</v>
      </c>
      <c r="I898" s="10">
        <v>0.86236999999999997</v>
      </c>
      <c r="J898" s="10">
        <v>98.46</v>
      </c>
      <c r="K898" s="10">
        <v>2.95</v>
      </c>
    </row>
    <row r="899" spans="1:11" x14ac:dyDescent="0.2">
      <c r="A899" s="11">
        <v>43270</v>
      </c>
      <c r="B899" s="10" t="s">
        <v>908</v>
      </c>
      <c r="C899" s="13">
        <v>0.1</v>
      </c>
      <c r="D899" s="10" t="s">
        <v>2362</v>
      </c>
      <c r="E899" s="10">
        <v>145.199997</v>
      </c>
      <c r="F899" s="10">
        <v>116.959999</v>
      </c>
      <c r="G899" s="10">
        <v>91.489998</v>
      </c>
      <c r="H899" s="10">
        <v>81.010002</v>
      </c>
      <c r="I899" s="10">
        <v>0.85979000000000005</v>
      </c>
      <c r="J899" s="10">
        <v>96.63</v>
      </c>
      <c r="K899" s="10">
        <v>2.9</v>
      </c>
    </row>
    <row r="900" spans="1:11" x14ac:dyDescent="0.2">
      <c r="A900" s="11">
        <v>43271</v>
      </c>
      <c r="B900" s="10" t="s">
        <v>909</v>
      </c>
      <c r="C900" s="13">
        <v>0.1</v>
      </c>
      <c r="D900" s="10" t="s">
        <v>2363</v>
      </c>
      <c r="E900" s="10">
        <v>148.800003</v>
      </c>
      <c r="F900" s="10">
        <v>118.07</v>
      </c>
      <c r="G900" s="10">
        <v>92.300003000000004</v>
      </c>
      <c r="H900" s="10">
        <v>80.860000999999997</v>
      </c>
      <c r="I900" s="10">
        <v>0.86292000000000002</v>
      </c>
      <c r="J900" s="10">
        <v>96.9</v>
      </c>
      <c r="K900" s="10">
        <v>2.96</v>
      </c>
    </row>
    <row r="901" spans="1:11" x14ac:dyDescent="0.2">
      <c r="A901" s="11">
        <v>43272</v>
      </c>
      <c r="B901" s="10" t="s">
        <v>910</v>
      </c>
      <c r="C901" s="13">
        <v>0.1</v>
      </c>
      <c r="D901" s="10" t="s">
        <v>2364</v>
      </c>
      <c r="E901" s="10">
        <v>147.550003</v>
      </c>
      <c r="F901" s="10">
        <v>117.07</v>
      </c>
      <c r="G901" s="10">
        <v>91.959998999999996</v>
      </c>
      <c r="H901" s="10">
        <v>79.730002999999996</v>
      </c>
      <c r="I901" s="10">
        <v>0.86363000000000001</v>
      </c>
      <c r="J901" s="10">
        <v>96.39</v>
      </c>
      <c r="K901" s="10">
        <v>2.98</v>
      </c>
    </row>
    <row r="902" spans="1:11" x14ac:dyDescent="0.2">
      <c r="A902" s="11">
        <v>43273</v>
      </c>
      <c r="B902" s="10" t="s">
        <v>911</v>
      </c>
      <c r="C902" s="13">
        <v>0.1</v>
      </c>
      <c r="D902" s="10" t="s">
        <v>2365</v>
      </c>
      <c r="E902" s="10">
        <v>148</v>
      </c>
      <c r="F902" s="10">
        <v>114.989998</v>
      </c>
      <c r="G902" s="10">
        <v>91.290001000000004</v>
      </c>
      <c r="H902" s="10">
        <v>80.360000999999997</v>
      </c>
      <c r="I902" s="10">
        <v>0.86163999999999996</v>
      </c>
      <c r="J902" s="10">
        <v>98.84</v>
      </c>
      <c r="K902" s="10">
        <v>2.95</v>
      </c>
    </row>
    <row r="903" spans="1:11" x14ac:dyDescent="0.2">
      <c r="A903" s="11">
        <v>43274</v>
      </c>
      <c r="B903" s="10" t="s">
        <v>912</v>
      </c>
      <c r="C903" s="13" t="e">
        <v>#N/A</v>
      </c>
      <c r="D903" s="10" t="e">
        <v>#N/A</v>
      </c>
      <c r="E903" s="10" t="e">
        <v>#N/A</v>
      </c>
      <c r="F903" s="10" t="e">
        <v>#N/A</v>
      </c>
      <c r="G903" s="10" t="e">
        <v>#N/A</v>
      </c>
      <c r="H903" s="10" t="e">
        <v>#N/A</v>
      </c>
      <c r="I903" s="10" t="e">
        <v>#N/A</v>
      </c>
      <c r="J903" s="10" t="e">
        <v>#N/A</v>
      </c>
      <c r="K903" s="10" t="e">
        <v>#N/A</v>
      </c>
    </row>
    <row r="904" spans="1:11" x14ac:dyDescent="0.2">
      <c r="A904" s="11">
        <v>43275</v>
      </c>
      <c r="B904" s="10" t="s">
        <v>913</v>
      </c>
      <c r="C904" s="13">
        <v>0.1</v>
      </c>
      <c r="D904" s="10" t="e">
        <v>#N/A</v>
      </c>
      <c r="E904" s="10" t="e">
        <v>#N/A</v>
      </c>
      <c r="F904" s="10" t="e">
        <v>#N/A</v>
      </c>
      <c r="G904" s="10" t="e">
        <v>#N/A</v>
      </c>
      <c r="H904" s="10" t="e">
        <v>#N/A</v>
      </c>
      <c r="I904" s="10" t="e">
        <v>#N/A</v>
      </c>
      <c r="J904" s="10" t="e">
        <v>#N/A</v>
      </c>
      <c r="K904" s="10" t="e">
        <v>#N/A</v>
      </c>
    </row>
    <row r="905" spans="1:11" x14ac:dyDescent="0.2">
      <c r="A905" s="11">
        <v>43276</v>
      </c>
      <c r="B905" s="10" t="s">
        <v>914</v>
      </c>
      <c r="C905" s="13">
        <v>0.1</v>
      </c>
      <c r="D905" s="10" t="s">
        <v>2366</v>
      </c>
      <c r="E905" s="10">
        <v>137.5</v>
      </c>
      <c r="F905" s="10">
        <v>114.18</v>
      </c>
      <c r="G905" s="10">
        <v>89.220000999999996</v>
      </c>
      <c r="H905" s="10">
        <v>78.589995999999999</v>
      </c>
      <c r="I905" s="10">
        <v>0.85753000000000001</v>
      </c>
      <c r="J905" s="10">
        <v>96.27</v>
      </c>
      <c r="K905" s="10">
        <v>2.92</v>
      </c>
    </row>
    <row r="906" spans="1:11" x14ac:dyDescent="0.2">
      <c r="A906" s="11">
        <v>43277</v>
      </c>
      <c r="B906" s="10" t="s">
        <v>915</v>
      </c>
      <c r="C906" s="13">
        <v>0.1</v>
      </c>
      <c r="D906" s="10" t="s">
        <v>2367</v>
      </c>
      <c r="E906" s="10">
        <v>147.14999399999999</v>
      </c>
      <c r="F906" s="10">
        <v>113.589996</v>
      </c>
      <c r="G906" s="10">
        <v>89.279999000000004</v>
      </c>
      <c r="H906" s="10">
        <v>80.010002</v>
      </c>
      <c r="I906" s="10">
        <v>0.85450000000000004</v>
      </c>
      <c r="J906" s="10">
        <v>96</v>
      </c>
      <c r="K906" s="10">
        <v>2.94</v>
      </c>
    </row>
    <row r="907" spans="1:11" x14ac:dyDescent="0.2">
      <c r="A907" s="11">
        <v>43278</v>
      </c>
      <c r="B907" s="10" t="s">
        <v>916</v>
      </c>
      <c r="C907" s="13">
        <v>0.1</v>
      </c>
      <c r="D907" s="10" t="s">
        <v>2368</v>
      </c>
      <c r="E907" s="10">
        <v>144.60000600000001</v>
      </c>
      <c r="F907" s="10">
        <v>114.970001</v>
      </c>
      <c r="G907" s="10">
        <v>91.010002</v>
      </c>
      <c r="H907" s="10">
        <v>78.870002999999997</v>
      </c>
      <c r="I907" s="10">
        <v>0.85834999999999995</v>
      </c>
      <c r="J907" s="10">
        <v>95.86</v>
      </c>
      <c r="K907" s="10">
        <v>3</v>
      </c>
    </row>
    <row r="908" spans="1:11" x14ac:dyDescent="0.2">
      <c r="A908" s="11">
        <v>43279</v>
      </c>
      <c r="B908" s="10" t="s">
        <v>917</v>
      </c>
      <c r="C908" s="13">
        <v>0.1</v>
      </c>
      <c r="D908" s="10" t="s">
        <v>2369</v>
      </c>
      <c r="E908" s="10">
        <v>136.949997</v>
      </c>
      <c r="F908" s="10">
        <v>114.300003</v>
      </c>
      <c r="G908" s="10">
        <v>89.970000999999996</v>
      </c>
      <c r="H908" s="10">
        <v>77.889999000000003</v>
      </c>
      <c r="I908" s="10">
        <v>0.86477999999999999</v>
      </c>
      <c r="J908" s="10">
        <v>94.27</v>
      </c>
      <c r="K908" s="10">
        <v>2.94</v>
      </c>
    </row>
    <row r="909" spans="1:11" x14ac:dyDescent="0.2">
      <c r="A909" s="11">
        <v>43280</v>
      </c>
      <c r="B909" s="10" t="s">
        <v>918</v>
      </c>
      <c r="C909" s="13">
        <v>0.1</v>
      </c>
      <c r="D909" s="10" t="s">
        <v>2370</v>
      </c>
      <c r="E909" s="10">
        <v>136.949997</v>
      </c>
      <c r="F909" s="10">
        <v>113.629997</v>
      </c>
      <c r="G909" s="10">
        <v>90.32</v>
      </c>
      <c r="H909" s="10">
        <v>78.220000999999996</v>
      </c>
      <c r="I909" s="10">
        <v>0.86482999999999999</v>
      </c>
      <c r="J909" s="10">
        <v>94.35</v>
      </c>
      <c r="K909" s="10">
        <v>2.92</v>
      </c>
    </row>
    <row r="910" spans="1:11" x14ac:dyDescent="0.2">
      <c r="A910" s="11">
        <v>43281</v>
      </c>
      <c r="B910" s="10" t="s">
        <v>919</v>
      </c>
      <c r="C910" s="13" t="e">
        <v>#N/A</v>
      </c>
      <c r="D910" s="10" t="e">
        <v>#N/A</v>
      </c>
      <c r="E910" s="10" t="e">
        <v>#N/A</v>
      </c>
      <c r="F910" s="10" t="e">
        <v>#N/A</v>
      </c>
      <c r="G910" s="10" t="e">
        <v>#N/A</v>
      </c>
      <c r="H910" s="10" t="e">
        <v>#N/A</v>
      </c>
      <c r="I910" s="10" t="e">
        <v>#N/A</v>
      </c>
      <c r="J910" s="10" t="e">
        <v>#N/A</v>
      </c>
      <c r="K910" s="10" t="e">
        <v>#N/A</v>
      </c>
    </row>
    <row r="911" spans="1:11" x14ac:dyDescent="0.2">
      <c r="A911" s="11">
        <v>43282</v>
      </c>
      <c r="B911" s="10" t="s">
        <v>920</v>
      </c>
      <c r="C911" s="13">
        <v>0.1</v>
      </c>
      <c r="D911" s="10" t="e">
        <v>#N/A</v>
      </c>
      <c r="E911" s="10" t="e">
        <v>#N/A</v>
      </c>
      <c r="F911" s="10" t="e">
        <v>#N/A</v>
      </c>
      <c r="G911" s="10" t="e">
        <v>#N/A</v>
      </c>
      <c r="H911" s="10" t="e">
        <v>#N/A</v>
      </c>
      <c r="I911" s="10" t="e">
        <v>#N/A</v>
      </c>
      <c r="J911" s="10" t="e">
        <v>#N/A</v>
      </c>
      <c r="K911" s="10" t="e">
        <v>#N/A</v>
      </c>
    </row>
    <row r="912" spans="1:11" x14ac:dyDescent="0.2">
      <c r="A912" s="11">
        <v>43283</v>
      </c>
      <c r="B912" s="10" t="s">
        <v>921</v>
      </c>
      <c r="C912" s="13">
        <v>0.1</v>
      </c>
      <c r="D912" s="10" t="s">
        <v>2371</v>
      </c>
      <c r="E912" s="10">
        <v>135.199997</v>
      </c>
      <c r="F912" s="10">
        <v>112.279999</v>
      </c>
      <c r="G912" s="10">
        <v>90.489998</v>
      </c>
      <c r="H912" s="10">
        <v>78.110000999999997</v>
      </c>
      <c r="I912" s="10">
        <v>0.85626999999999998</v>
      </c>
      <c r="J912" s="10">
        <v>94.92</v>
      </c>
      <c r="K912" s="10">
        <v>2.86</v>
      </c>
    </row>
    <row r="913" spans="1:11" x14ac:dyDescent="0.2">
      <c r="A913" s="11">
        <v>43284</v>
      </c>
      <c r="B913" s="10" t="s">
        <v>922</v>
      </c>
      <c r="C913" s="13">
        <v>0.09</v>
      </c>
      <c r="D913" s="10" t="s">
        <v>2372</v>
      </c>
      <c r="E913" s="10">
        <v>137.85000600000001</v>
      </c>
      <c r="F913" s="10">
        <v>112.400002</v>
      </c>
      <c r="G913" s="10">
        <v>90.5</v>
      </c>
      <c r="H913" s="10">
        <v>77.839995999999999</v>
      </c>
      <c r="I913" s="10">
        <v>0.85894999999999999</v>
      </c>
      <c r="J913" s="10">
        <v>94.64</v>
      </c>
      <c r="K913" s="10">
        <v>2.87</v>
      </c>
    </row>
    <row r="914" spans="1:11" x14ac:dyDescent="0.2">
      <c r="A914" s="11">
        <v>43285</v>
      </c>
      <c r="B914" s="10" t="s">
        <v>923</v>
      </c>
      <c r="C914" s="13">
        <v>0.1</v>
      </c>
      <c r="D914" s="10" t="s">
        <v>2373</v>
      </c>
      <c r="E914" s="10">
        <v>140</v>
      </c>
      <c r="F914" s="10">
        <v>112.989998</v>
      </c>
      <c r="G914" s="10">
        <v>89.360000999999997</v>
      </c>
      <c r="H914" s="10" t="e">
        <v>#N/A</v>
      </c>
      <c r="I914" s="10">
        <v>0.85768999999999995</v>
      </c>
      <c r="J914" s="10">
        <v>94.32</v>
      </c>
      <c r="K914" s="10" t="e">
        <v>#N/A</v>
      </c>
    </row>
    <row r="915" spans="1:11" x14ac:dyDescent="0.2">
      <c r="A915" s="11">
        <v>43286</v>
      </c>
      <c r="B915" s="10" t="s">
        <v>924</v>
      </c>
      <c r="C915" s="13">
        <v>0.09</v>
      </c>
      <c r="D915" s="10" t="s">
        <v>2374</v>
      </c>
      <c r="E915" s="10">
        <v>145.800003</v>
      </c>
      <c r="F915" s="10">
        <v>113.029999</v>
      </c>
      <c r="G915" s="10">
        <v>89.779999000000004</v>
      </c>
      <c r="H915" s="10">
        <v>77.739998</v>
      </c>
      <c r="I915" s="10">
        <v>0.85746</v>
      </c>
      <c r="J915" s="10">
        <v>94.25</v>
      </c>
      <c r="K915" s="10">
        <v>2.84</v>
      </c>
    </row>
    <row r="916" spans="1:11" x14ac:dyDescent="0.2">
      <c r="A916" s="11">
        <v>43287</v>
      </c>
      <c r="B916" s="10" t="s">
        <v>925</v>
      </c>
      <c r="C916" s="13">
        <v>0.1</v>
      </c>
      <c r="D916" s="10" t="s">
        <v>2375</v>
      </c>
      <c r="E916" s="10">
        <v>144.60000600000001</v>
      </c>
      <c r="F916" s="10">
        <v>113.69000200000001</v>
      </c>
      <c r="G916" s="10">
        <v>89.269997000000004</v>
      </c>
      <c r="H916" s="10">
        <v>78.269997000000004</v>
      </c>
      <c r="I916" s="10">
        <v>0.85499999999999998</v>
      </c>
      <c r="J916" s="10">
        <v>93.75</v>
      </c>
      <c r="K916" s="10">
        <v>2.86</v>
      </c>
    </row>
    <row r="917" spans="1:11" x14ac:dyDescent="0.2">
      <c r="A917" s="11">
        <v>43288</v>
      </c>
      <c r="B917" s="10" t="s">
        <v>926</v>
      </c>
      <c r="C917" s="13" t="e">
        <v>#N/A</v>
      </c>
      <c r="D917" s="10" t="e">
        <v>#N/A</v>
      </c>
      <c r="E917" s="10" t="e">
        <v>#N/A</v>
      </c>
      <c r="F917" s="10" t="e">
        <v>#N/A</v>
      </c>
      <c r="G917" s="10" t="e">
        <v>#N/A</v>
      </c>
      <c r="H917" s="10" t="e">
        <v>#N/A</v>
      </c>
      <c r="I917" s="10" t="e">
        <v>#N/A</v>
      </c>
      <c r="J917" s="10" t="e">
        <v>#N/A</v>
      </c>
      <c r="K917" s="10" t="e">
        <v>#N/A</v>
      </c>
    </row>
    <row r="918" spans="1:11" x14ac:dyDescent="0.2">
      <c r="A918" s="11">
        <v>43289</v>
      </c>
      <c r="B918" s="10" t="s">
        <v>927</v>
      </c>
      <c r="C918" s="13">
        <v>0.09</v>
      </c>
      <c r="D918" s="10" t="e">
        <v>#N/A</v>
      </c>
      <c r="E918" s="10" t="e">
        <v>#N/A</v>
      </c>
      <c r="F918" s="10" t="e">
        <v>#N/A</v>
      </c>
      <c r="G918" s="10" t="e">
        <v>#N/A</v>
      </c>
      <c r="H918" s="10" t="e">
        <v>#N/A</v>
      </c>
      <c r="I918" s="10" t="e">
        <v>#N/A</v>
      </c>
      <c r="J918" s="10" t="e">
        <v>#N/A</v>
      </c>
      <c r="K918" s="10" t="e">
        <v>#N/A</v>
      </c>
    </row>
    <row r="919" spans="1:11" x14ac:dyDescent="0.2">
      <c r="A919" s="11">
        <v>43290</v>
      </c>
      <c r="B919" s="10" t="s">
        <v>928</v>
      </c>
      <c r="C919" s="13">
        <v>0.09</v>
      </c>
      <c r="D919" s="10" t="s">
        <v>2376</v>
      </c>
      <c r="E919" s="10">
        <v>146.39999399999999</v>
      </c>
      <c r="F919" s="10">
        <v>112.720001</v>
      </c>
      <c r="G919" s="10">
        <v>90.040001000000004</v>
      </c>
      <c r="H919" s="10">
        <v>79.169998000000007</v>
      </c>
      <c r="I919" s="10">
        <v>0.85089999999999999</v>
      </c>
      <c r="J919" s="10">
        <v>94.05</v>
      </c>
      <c r="K919" s="10">
        <v>2.83</v>
      </c>
    </row>
    <row r="920" spans="1:11" x14ac:dyDescent="0.2">
      <c r="A920" s="11">
        <v>43291</v>
      </c>
      <c r="B920" s="10" t="s">
        <v>929</v>
      </c>
      <c r="C920" s="13">
        <v>0.09</v>
      </c>
      <c r="D920" s="10" t="s">
        <v>2377</v>
      </c>
      <c r="E920" s="10">
        <v>150.5</v>
      </c>
      <c r="F920" s="10">
        <v>112.80999799999999</v>
      </c>
      <c r="G920" s="10">
        <v>90.360000999999997</v>
      </c>
      <c r="H920" s="10">
        <v>79.309997999999993</v>
      </c>
      <c r="I920" s="10">
        <v>0.85055999999999998</v>
      </c>
      <c r="J920" s="10">
        <v>94.63</v>
      </c>
      <c r="K920" s="10">
        <v>2.79</v>
      </c>
    </row>
    <row r="921" spans="1:11" x14ac:dyDescent="0.2">
      <c r="A921" s="11">
        <v>43292</v>
      </c>
      <c r="B921" s="10" t="s">
        <v>930</v>
      </c>
      <c r="C921" s="13">
        <v>0.09</v>
      </c>
      <c r="D921" s="10" t="s">
        <v>2378</v>
      </c>
      <c r="E921" s="10">
        <v>149</v>
      </c>
      <c r="F921" s="10">
        <v>112.550003</v>
      </c>
      <c r="G921" s="10">
        <v>92.07</v>
      </c>
      <c r="H921" s="10">
        <v>78.790001000000004</v>
      </c>
      <c r="I921" s="10">
        <v>0.85272999999999999</v>
      </c>
      <c r="J921" s="10">
        <v>92.4</v>
      </c>
      <c r="K921" s="10">
        <v>2.83</v>
      </c>
    </row>
    <row r="922" spans="1:11" x14ac:dyDescent="0.2">
      <c r="A922" s="11">
        <v>43293</v>
      </c>
      <c r="B922" s="10" t="s">
        <v>931</v>
      </c>
      <c r="C922" s="13">
        <v>0.09</v>
      </c>
      <c r="D922" s="10" t="s">
        <v>2379</v>
      </c>
      <c r="E922" s="10">
        <v>152.5</v>
      </c>
      <c r="F922" s="10">
        <v>112.389999</v>
      </c>
      <c r="G922" s="10">
        <v>93</v>
      </c>
      <c r="H922" s="10">
        <v>79.120002999999997</v>
      </c>
      <c r="I922" s="10">
        <v>0.85640000000000005</v>
      </c>
      <c r="J922" s="10">
        <v>92.66</v>
      </c>
      <c r="K922" s="10">
        <v>2.8</v>
      </c>
    </row>
    <row r="923" spans="1:11" x14ac:dyDescent="0.2">
      <c r="A923" s="11">
        <v>43294</v>
      </c>
      <c r="B923" s="10" t="s">
        <v>932</v>
      </c>
      <c r="C923" s="13">
        <v>0.09</v>
      </c>
      <c r="D923" s="10" t="s">
        <v>2380</v>
      </c>
      <c r="E923" s="10">
        <v>152.25</v>
      </c>
      <c r="F923" s="10">
        <v>112.91999800000001</v>
      </c>
      <c r="G923" s="10">
        <v>93.900002000000001</v>
      </c>
      <c r="H923" s="10">
        <v>79.139999000000003</v>
      </c>
      <c r="I923" s="10">
        <v>0.85719999999999996</v>
      </c>
      <c r="J923" s="10">
        <v>93.39</v>
      </c>
      <c r="K923" s="10">
        <v>2.75</v>
      </c>
    </row>
    <row r="924" spans="1:11" x14ac:dyDescent="0.2">
      <c r="A924" s="11">
        <v>43295</v>
      </c>
      <c r="B924" s="10" t="s">
        <v>933</v>
      </c>
      <c r="C924" s="13" t="e">
        <v>#N/A</v>
      </c>
      <c r="D924" s="10" t="e">
        <v>#N/A</v>
      </c>
      <c r="E924" s="10" t="e">
        <v>#N/A</v>
      </c>
      <c r="F924" s="10" t="e">
        <v>#N/A</v>
      </c>
      <c r="G924" s="10" t="e">
        <v>#N/A</v>
      </c>
      <c r="H924" s="10" t="e">
        <v>#N/A</v>
      </c>
      <c r="I924" s="10" t="e">
        <v>#N/A</v>
      </c>
      <c r="J924" s="10" t="e">
        <v>#N/A</v>
      </c>
      <c r="K924" s="10" t="e">
        <v>#N/A</v>
      </c>
    </row>
    <row r="925" spans="1:11" x14ac:dyDescent="0.2">
      <c r="A925" s="11">
        <v>43296</v>
      </c>
      <c r="B925" s="10" t="s">
        <v>934</v>
      </c>
      <c r="C925" s="13">
        <v>0.09</v>
      </c>
      <c r="D925" s="10" t="e">
        <v>#N/A</v>
      </c>
      <c r="E925" s="10" t="e">
        <v>#N/A</v>
      </c>
      <c r="F925" s="10" t="e">
        <v>#N/A</v>
      </c>
      <c r="G925" s="10" t="e">
        <v>#N/A</v>
      </c>
      <c r="H925" s="10" t="e">
        <v>#N/A</v>
      </c>
      <c r="I925" s="10" t="e">
        <v>#N/A</v>
      </c>
      <c r="J925" s="10" t="e">
        <v>#N/A</v>
      </c>
      <c r="K925" s="10" t="e">
        <v>#N/A</v>
      </c>
    </row>
    <row r="926" spans="1:11" x14ac:dyDescent="0.2">
      <c r="A926" s="11">
        <v>43297</v>
      </c>
      <c r="B926" s="10" t="s">
        <v>935</v>
      </c>
      <c r="C926" s="13">
        <v>0.09</v>
      </c>
      <c r="D926" s="10" t="s">
        <v>2381</v>
      </c>
      <c r="E926" s="10">
        <v>154.5</v>
      </c>
      <c r="F926" s="10">
        <v>112.80999799999999</v>
      </c>
      <c r="G926" s="10">
        <v>94.019997000000004</v>
      </c>
      <c r="H926" s="10">
        <v>78.660004000000001</v>
      </c>
      <c r="I926" s="10">
        <v>0.85623000000000005</v>
      </c>
      <c r="J926" s="10">
        <v>93.17</v>
      </c>
      <c r="K926" s="10">
        <v>2.76</v>
      </c>
    </row>
    <row r="927" spans="1:11" x14ac:dyDescent="0.2">
      <c r="A927" s="11">
        <v>43298</v>
      </c>
      <c r="B927" s="10" t="s">
        <v>936</v>
      </c>
      <c r="C927" s="13">
        <v>0.09</v>
      </c>
      <c r="D927" s="10" t="s">
        <v>2382</v>
      </c>
      <c r="E927" s="10">
        <v>153.14999399999999</v>
      </c>
      <c r="F927" s="10">
        <v>112.790001</v>
      </c>
      <c r="G927" s="10">
        <v>94.580001999999993</v>
      </c>
      <c r="H927" s="10">
        <v>78.720000999999996</v>
      </c>
      <c r="I927" s="10">
        <v>0.85401000000000005</v>
      </c>
      <c r="J927" s="10">
        <v>93.41</v>
      </c>
      <c r="K927" s="10">
        <v>2.74</v>
      </c>
    </row>
    <row r="928" spans="1:11" x14ac:dyDescent="0.2">
      <c r="A928" s="11">
        <v>43299</v>
      </c>
      <c r="B928" s="10" t="s">
        <v>937</v>
      </c>
      <c r="C928" s="13">
        <v>0.09</v>
      </c>
      <c r="D928" s="10" t="s">
        <v>2383</v>
      </c>
      <c r="E928" s="10">
        <v>156.14999399999999</v>
      </c>
      <c r="F928" s="10">
        <v>115.220001</v>
      </c>
      <c r="G928" s="10">
        <v>95.019997000000004</v>
      </c>
      <c r="H928" s="10">
        <v>79.489998</v>
      </c>
      <c r="I928" s="10">
        <v>0.85812999999999995</v>
      </c>
      <c r="J928" s="10">
        <v>92.96</v>
      </c>
      <c r="K928" s="10">
        <v>2.72</v>
      </c>
    </row>
    <row r="929" spans="1:11" x14ac:dyDescent="0.2">
      <c r="A929" s="11">
        <v>43300</v>
      </c>
      <c r="B929" s="10" t="s">
        <v>938</v>
      </c>
      <c r="C929" s="13">
        <v>0.09</v>
      </c>
      <c r="D929" s="10" t="s">
        <v>2384</v>
      </c>
      <c r="E929" s="10">
        <v>154.35000600000001</v>
      </c>
      <c r="F929" s="10">
        <v>116.540001</v>
      </c>
      <c r="G929" s="10">
        <v>96.860000999999997</v>
      </c>
      <c r="H929" s="10">
        <v>79.330001999999993</v>
      </c>
      <c r="I929" s="10">
        <v>0.85868999999999995</v>
      </c>
      <c r="J929" s="10">
        <v>92.35</v>
      </c>
      <c r="K929" s="10">
        <v>2.77</v>
      </c>
    </row>
    <row r="930" spans="1:11" x14ac:dyDescent="0.2">
      <c r="A930" s="11">
        <v>43301</v>
      </c>
      <c r="B930" s="10" t="s">
        <v>939</v>
      </c>
      <c r="C930" s="13">
        <v>0.09</v>
      </c>
      <c r="D930" s="10" t="s">
        <v>2385</v>
      </c>
      <c r="E930" s="10">
        <v>155.199997</v>
      </c>
      <c r="F930" s="10">
        <v>115.989998</v>
      </c>
      <c r="G930" s="10">
        <v>95.720000999999996</v>
      </c>
      <c r="H930" s="10">
        <v>79.309997999999993</v>
      </c>
      <c r="I930" s="10">
        <v>0.85799000000000003</v>
      </c>
      <c r="J930" s="10">
        <v>92.05</v>
      </c>
      <c r="K930" s="10">
        <v>2.76</v>
      </c>
    </row>
    <row r="931" spans="1:11" x14ac:dyDescent="0.2">
      <c r="A931" s="11">
        <v>43302</v>
      </c>
      <c r="B931" s="10" t="s">
        <v>940</v>
      </c>
      <c r="C931" s="13" t="e">
        <v>#N/A</v>
      </c>
      <c r="D931" s="10" t="e">
        <v>#N/A</v>
      </c>
      <c r="E931" s="10" t="e">
        <v>#N/A</v>
      </c>
      <c r="F931" s="10" t="e">
        <v>#N/A</v>
      </c>
      <c r="G931" s="10" t="e">
        <v>#N/A</v>
      </c>
      <c r="H931" s="10" t="e">
        <v>#N/A</v>
      </c>
      <c r="I931" s="10" t="e">
        <v>#N/A</v>
      </c>
      <c r="J931" s="10" t="e">
        <v>#N/A</v>
      </c>
      <c r="K931" s="10" t="e">
        <v>#N/A</v>
      </c>
    </row>
    <row r="932" spans="1:11" x14ac:dyDescent="0.2">
      <c r="A932" s="11">
        <v>43303</v>
      </c>
      <c r="B932" s="10" t="s">
        <v>941</v>
      </c>
      <c r="C932" s="13">
        <v>0.09</v>
      </c>
      <c r="D932" s="10" t="e">
        <v>#N/A</v>
      </c>
      <c r="E932" s="10" t="e">
        <v>#N/A</v>
      </c>
      <c r="F932" s="10" t="e">
        <v>#N/A</v>
      </c>
      <c r="G932" s="10" t="e">
        <v>#N/A</v>
      </c>
      <c r="H932" s="10" t="e">
        <v>#N/A</v>
      </c>
      <c r="I932" s="10" t="e">
        <v>#N/A</v>
      </c>
      <c r="J932" s="10" t="e">
        <v>#N/A</v>
      </c>
      <c r="K932" s="10" t="e">
        <v>#N/A</v>
      </c>
    </row>
    <row r="933" spans="1:11" x14ac:dyDescent="0.2">
      <c r="A933" s="11">
        <v>43304</v>
      </c>
      <c r="B933" s="10" t="s">
        <v>942</v>
      </c>
      <c r="C933" s="13">
        <v>0.09</v>
      </c>
      <c r="D933" s="10" t="s">
        <v>2386</v>
      </c>
      <c r="E933" s="10">
        <v>159.64999399999999</v>
      </c>
      <c r="F933" s="10">
        <v>115.91999800000001</v>
      </c>
      <c r="G933" s="10">
        <v>95.279999000000004</v>
      </c>
      <c r="H933" s="10">
        <v>78.949996999999996</v>
      </c>
      <c r="I933" s="10">
        <v>0.85165000000000002</v>
      </c>
      <c r="J933" s="10">
        <v>92.42</v>
      </c>
      <c r="K933" s="10">
        <v>2.72</v>
      </c>
    </row>
    <row r="934" spans="1:11" x14ac:dyDescent="0.2">
      <c r="A934" s="11">
        <v>43305</v>
      </c>
      <c r="B934" s="10" t="s">
        <v>943</v>
      </c>
      <c r="C934" s="13">
        <v>0.09</v>
      </c>
      <c r="D934" s="10" t="s">
        <v>2387</v>
      </c>
      <c r="E934" s="10">
        <v>159</v>
      </c>
      <c r="F934" s="10">
        <v>117.989998</v>
      </c>
      <c r="G934" s="10">
        <v>94.970000999999996</v>
      </c>
      <c r="H934" s="10">
        <v>78.25</v>
      </c>
      <c r="I934" s="10">
        <v>0.85512999999999995</v>
      </c>
      <c r="J934" s="10">
        <v>93.31</v>
      </c>
      <c r="K934" s="10">
        <v>2.73</v>
      </c>
    </row>
    <row r="935" spans="1:11" x14ac:dyDescent="0.2">
      <c r="A935" s="11">
        <v>43306</v>
      </c>
      <c r="B935" s="10" t="s">
        <v>944</v>
      </c>
      <c r="C935" s="13">
        <v>0.09</v>
      </c>
      <c r="D935" s="10" t="s">
        <v>2388</v>
      </c>
      <c r="E935" s="10">
        <v>160.85000600000001</v>
      </c>
      <c r="F935" s="10">
        <v>118.720001</v>
      </c>
      <c r="G935" s="10">
        <v>93.699996999999996</v>
      </c>
      <c r="H935" s="10">
        <v>78.669998000000007</v>
      </c>
      <c r="I935" s="10">
        <v>0.85575999999999997</v>
      </c>
      <c r="J935" s="10">
        <v>92.78</v>
      </c>
      <c r="K935" s="10">
        <v>2.78</v>
      </c>
    </row>
    <row r="936" spans="1:11" x14ac:dyDescent="0.2">
      <c r="A936" s="11">
        <v>43307</v>
      </c>
      <c r="B936" s="10" t="s">
        <v>945</v>
      </c>
      <c r="C936" s="13">
        <v>0.09</v>
      </c>
      <c r="D936" s="10" t="s">
        <v>2389</v>
      </c>
      <c r="E936" s="10">
        <v>162.449997</v>
      </c>
      <c r="F936" s="10">
        <v>119.32</v>
      </c>
      <c r="G936" s="10">
        <v>96.75</v>
      </c>
      <c r="H936" s="10">
        <v>78.949996999999996</v>
      </c>
      <c r="I936" s="10">
        <v>0.85197000000000001</v>
      </c>
      <c r="J936" s="10">
        <v>94.55</v>
      </c>
      <c r="K936" s="10">
        <v>2.78</v>
      </c>
    </row>
    <row r="937" spans="1:11" x14ac:dyDescent="0.2">
      <c r="A937" s="11">
        <v>43308</v>
      </c>
      <c r="B937" s="10" t="s">
        <v>946</v>
      </c>
      <c r="C937" s="13">
        <v>0.09</v>
      </c>
      <c r="D937" s="10" t="s">
        <v>2390</v>
      </c>
      <c r="E937" s="10">
        <v>161</v>
      </c>
      <c r="F937" s="10">
        <v>119.279999</v>
      </c>
      <c r="G937" s="10">
        <v>96.760002</v>
      </c>
      <c r="H937" s="10">
        <v>78.910004000000001</v>
      </c>
      <c r="I937" s="10">
        <v>0.85889000000000004</v>
      </c>
      <c r="J937" s="10">
        <v>96.26</v>
      </c>
      <c r="K937" s="10">
        <v>2.82</v>
      </c>
    </row>
    <row r="938" spans="1:11" x14ac:dyDescent="0.2">
      <c r="A938" s="11">
        <v>43309</v>
      </c>
      <c r="B938" s="10" t="s">
        <v>947</v>
      </c>
      <c r="C938" s="13" t="e">
        <v>#N/A</v>
      </c>
      <c r="D938" s="10" t="e">
        <v>#N/A</v>
      </c>
      <c r="E938" s="10" t="e">
        <v>#N/A</v>
      </c>
      <c r="F938" s="10" t="e">
        <v>#N/A</v>
      </c>
      <c r="G938" s="10" t="e">
        <v>#N/A</v>
      </c>
      <c r="H938" s="10" t="e">
        <v>#N/A</v>
      </c>
      <c r="I938" s="10" t="e">
        <v>#N/A</v>
      </c>
      <c r="J938" s="10" t="e">
        <v>#N/A</v>
      </c>
      <c r="K938" s="10" t="e">
        <v>#N/A</v>
      </c>
    </row>
    <row r="939" spans="1:11" x14ac:dyDescent="0.2">
      <c r="A939" s="11">
        <v>43310</v>
      </c>
      <c r="B939" s="10" t="s">
        <v>948</v>
      </c>
      <c r="C939" s="13">
        <v>0.09</v>
      </c>
      <c r="D939" s="10" t="e">
        <v>#N/A</v>
      </c>
      <c r="E939" s="10" t="e">
        <v>#N/A</v>
      </c>
      <c r="F939" s="10" t="e">
        <v>#N/A</v>
      </c>
      <c r="G939" s="10" t="e">
        <v>#N/A</v>
      </c>
      <c r="H939" s="10" t="e">
        <v>#N/A</v>
      </c>
      <c r="I939" s="10" t="e">
        <v>#N/A</v>
      </c>
      <c r="J939" s="10" t="e">
        <v>#N/A</v>
      </c>
      <c r="K939" s="10" t="e">
        <v>#N/A</v>
      </c>
    </row>
    <row r="940" spans="1:11" x14ac:dyDescent="0.2">
      <c r="A940" s="11">
        <v>43311</v>
      </c>
      <c r="B940" s="10" t="s">
        <v>949</v>
      </c>
      <c r="C940" s="13">
        <v>0.09</v>
      </c>
      <c r="D940" s="10" t="s">
        <v>2391</v>
      </c>
      <c r="E940" s="10">
        <v>160.39999399999999</v>
      </c>
      <c r="F940" s="10">
        <v>116</v>
      </c>
      <c r="G940" s="10">
        <v>95.970000999999996</v>
      </c>
      <c r="H940" s="10">
        <v>78.739998</v>
      </c>
      <c r="I940" s="10">
        <v>0.85760000000000003</v>
      </c>
      <c r="J940" s="10">
        <v>95.16</v>
      </c>
      <c r="K940" s="10">
        <v>2.8</v>
      </c>
    </row>
    <row r="941" spans="1:11" x14ac:dyDescent="0.2">
      <c r="A941" s="11">
        <v>43312</v>
      </c>
      <c r="B941" s="10" t="s">
        <v>950</v>
      </c>
      <c r="C941" s="13">
        <v>0.09</v>
      </c>
      <c r="D941" s="10" t="s">
        <v>2392</v>
      </c>
      <c r="E941" s="10">
        <v>161.300003</v>
      </c>
      <c r="F941" s="10">
        <v>116.220001</v>
      </c>
      <c r="G941" s="10">
        <v>96.959998999999996</v>
      </c>
      <c r="H941" s="10">
        <v>79.290001000000004</v>
      </c>
      <c r="I941" s="10">
        <v>0.85416000000000003</v>
      </c>
      <c r="J941" s="10">
        <v>95.26</v>
      </c>
      <c r="K941" s="10">
        <v>2.78</v>
      </c>
    </row>
    <row r="942" spans="1:11" x14ac:dyDescent="0.2">
      <c r="A942" s="11">
        <v>43313</v>
      </c>
      <c r="B942" s="10" t="s">
        <v>951</v>
      </c>
      <c r="C942" s="13">
        <v>0.09</v>
      </c>
      <c r="D942" s="10" t="s">
        <v>2393</v>
      </c>
      <c r="E942" s="10">
        <v>162.800003</v>
      </c>
      <c r="F942" s="10">
        <v>117.860001</v>
      </c>
      <c r="G942" s="10">
        <v>96.620002999999997</v>
      </c>
      <c r="H942" s="10">
        <v>79.470000999999996</v>
      </c>
      <c r="I942" s="10">
        <v>0.85546</v>
      </c>
      <c r="J942" s="10">
        <v>95.8</v>
      </c>
      <c r="K942" s="10">
        <v>2.76</v>
      </c>
    </row>
    <row r="943" spans="1:11" x14ac:dyDescent="0.2">
      <c r="A943" s="11">
        <v>43314</v>
      </c>
      <c r="B943" s="10" t="s">
        <v>952</v>
      </c>
      <c r="C943" s="13">
        <v>0.09</v>
      </c>
      <c r="D943" s="10" t="s">
        <v>2394</v>
      </c>
      <c r="E943" s="10">
        <v>162.64999399999999</v>
      </c>
      <c r="F943" s="10">
        <v>116.19000200000001</v>
      </c>
      <c r="G943" s="10">
        <v>97.059997999999993</v>
      </c>
      <c r="H943" s="10">
        <v>80.629997000000003</v>
      </c>
      <c r="I943" s="10">
        <v>0.85719999999999996</v>
      </c>
      <c r="J943" s="10">
        <v>94.17</v>
      </c>
      <c r="K943" s="10">
        <v>2.82</v>
      </c>
    </row>
    <row r="944" spans="1:11" x14ac:dyDescent="0.2">
      <c r="A944" s="11">
        <v>43315</v>
      </c>
      <c r="B944" s="10" t="s">
        <v>953</v>
      </c>
      <c r="C944" s="13">
        <v>0.09</v>
      </c>
      <c r="D944" s="10" t="s">
        <v>2395</v>
      </c>
      <c r="E944" s="10">
        <v>164.35000600000001</v>
      </c>
      <c r="F944" s="10">
        <v>117.550003</v>
      </c>
      <c r="G944" s="10">
        <v>98.18</v>
      </c>
      <c r="H944" s="10">
        <v>81.860000999999997</v>
      </c>
      <c r="I944" s="10">
        <v>0.86311000000000004</v>
      </c>
      <c r="J944" s="10">
        <v>95.28</v>
      </c>
      <c r="K944" s="10">
        <v>2.85</v>
      </c>
    </row>
    <row r="945" spans="1:11" x14ac:dyDescent="0.2">
      <c r="A945" s="11">
        <v>43316</v>
      </c>
      <c r="B945" s="10" t="s">
        <v>954</v>
      </c>
      <c r="C945" s="13" t="e">
        <v>#N/A</v>
      </c>
      <c r="D945" s="10" t="e">
        <v>#N/A</v>
      </c>
      <c r="E945" s="10" t="e">
        <v>#N/A</v>
      </c>
      <c r="F945" s="10" t="e">
        <v>#N/A</v>
      </c>
      <c r="G945" s="10" t="e">
        <v>#N/A</v>
      </c>
      <c r="H945" s="10" t="e">
        <v>#N/A</v>
      </c>
      <c r="I945" s="10" t="e">
        <v>#N/A</v>
      </c>
      <c r="J945" s="10" t="e">
        <v>#N/A</v>
      </c>
      <c r="K945" s="10" t="e">
        <v>#N/A</v>
      </c>
    </row>
    <row r="946" spans="1:11" x14ac:dyDescent="0.2">
      <c r="A946" s="11">
        <v>43317</v>
      </c>
      <c r="B946" s="10" t="s">
        <v>955</v>
      </c>
      <c r="C946" s="13">
        <v>0.1</v>
      </c>
      <c r="D946" s="10" t="e">
        <v>#N/A</v>
      </c>
      <c r="E946" s="10" t="e">
        <v>#N/A</v>
      </c>
      <c r="F946" s="10" t="e">
        <v>#N/A</v>
      </c>
      <c r="G946" s="10" t="e">
        <v>#N/A</v>
      </c>
      <c r="H946" s="10" t="e">
        <v>#N/A</v>
      </c>
      <c r="I946" s="10" t="e">
        <v>#N/A</v>
      </c>
      <c r="J946" s="10" t="e">
        <v>#N/A</v>
      </c>
      <c r="K946" s="10" t="e">
        <v>#N/A</v>
      </c>
    </row>
    <row r="947" spans="1:11" x14ac:dyDescent="0.2">
      <c r="A947" s="11">
        <v>43318</v>
      </c>
      <c r="B947" s="10" t="s">
        <v>956</v>
      </c>
      <c r="C947" s="13">
        <v>0.1</v>
      </c>
      <c r="D947" s="10" t="s">
        <v>2396</v>
      </c>
      <c r="E947" s="10">
        <v>165.800003</v>
      </c>
      <c r="F947" s="10">
        <v>117.349998</v>
      </c>
      <c r="G947" s="10">
        <v>100.849998</v>
      </c>
      <c r="H947" s="10">
        <v>81.589995999999999</v>
      </c>
      <c r="I947" s="10">
        <v>0.86487999999999998</v>
      </c>
      <c r="J947" s="10">
        <v>95.07</v>
      </c>
      <c r="K947" s="10">
        <v>2.86</v>
      </c>
    </row>
    <row r="948" spans="1:11" x14ac:dyDescent="0.2">
      <c r="A948" s="11">
        <v>43319</v>
      </c>
      <c r="B948" s="10" t="s">
        <v>957</v>
      </c>
      <c r="C948" s="13">
        <v>0.09</v>
      </c>
      <c r="D948" s="10" t="s">
        <v>2397</v>
      </c>
      <c r="E948" s="10">
        <v>166</v>
      </c>
      <c r="F948" s="10">
        <v>117.290001</v>
      </c>
      <c r="G948" s="10">
        <v>101.209999</v>
      </c>
      <c r="H948" s="10">
        <v>81.330001999999993</v>
      </c>
      <c r="I948" s="10">
        <v>0.86519999999999997</v>
      </c>
      <c r="J948" s="10">
        <v>96.02</v>
      </c>
      <c r="K948" s="10">
        <v>2.9</v>
      </c>
    </row>
    <row r="949" spans="1:11" x14ac:dyDescent="0.2">
      <c r="A949" s="11">
        <v>43320</v>
      </c>
      <c r="B949" s="10" t="s">
        <v>958</v>
      </c>
      <c r="C949" s="13">
        <v>0.09</v>
      </c>
      <c r="D949" s="10" t="s">
        <v>2398</v>
      </c>
      <c r="E949" s="10">
        <v>166.85000600000001</v>
      </c>
      <c r="F949" s="10">
        <v>118.550003</v>
      </c>
      <c r="G949" s="10">
        <v>98.790001000000004</v>
      </c>
      <c r="H949" s="10">
        <v>81.919998000000007</v>
      </c>
      <c r="I949" s="10">
        <v>0.86185</v>
      </c>
      <c r="J949" s="10">
        <v>96.06</v>
      </c>
      <c r="K949" s="10">
        <v>2.95</v>
      </c>
    </row>
    <row r="950" spans="1:11" x14ac:dyDescent="0.2">
      <c r="A950" s="11">
        <v>43321</v>
      </c>
      <c r="B950" s="10" t="s">
        <v>959</v>
      </c>
      <c r="C950" s="13">
        <v>0.1</v>
      </c>
      <c r="D950" s="10" t="s">
        <v>2399</v>
      </c>
      <c r="E950" s="10">
        <v>167.85000600000001</v>
      </c>
      <c r="F950" s="10">
        <v>119.220001</v>
      </c>
      <c r="G950" s="10">
        <v>98.989998</v>
      </c>
      <c r="H950" s="10">
        <v>82.730002999999996</v>
      </c>
      <c r="I950" s="10">
        <v>0.86126999999999998</v>
      </c>
      <c r="J950" s="10">
        <v>95.73</v>
      </c>
      <c r="K950" s="10">
        <v>2.96</v>
      </c>
    </row>
    <row r="951" spans="1:11" x14ac:dyDescent="0.2">
      <c r="A951" s="11">
        <v>43322</v>
      </c>
      <c r="B951" s="10" t="s">
        <v>960</v>
      </c>
      <c r="C951" s="13">
        <v>0.1</v>
      </c>
      <c r="D951" s="10" t="s">
        <v>2400</v>
      </c>
      <c r="E951" s="10">
        <v>168.699997</v>
      </c>
      <c r="F951" s="10">
        <v>118.900002</v>
      </c>
      <c r="G951" s="10">
        <v>99.279999000000004</v>
      </c>
      <c r="H951" s="10">
        <v>82.940002000000007</v>
      </c>
      <c r="I951" s="10">
        <v>0.86775999999999998</v>
      </c>
      <c r="J951" s="10">
        <v>93.36</v>
      </c>
      <c r="K951" s="10">
        <v>2.94</v>
      </c>
    </row>
    <row r="952" spans="1:11" x14ac:dyDescent="0.2">
      <c r="A952" s="11">
        <v>43323</v>
      </c>
      <c r="B952" s="10" t="s">
        <v>961</v>
      </c>
      <c r="C952" s="13" t="e">
        <v>#N/A</v>
      </c>
      <c r="D952" s="10" t="e">
        <v>#N/A</v>
      </c>
      <c r="E952" s="10" t="e">
        <v>#N/A</v>
      </c>
      <c r="F952" s="10" t="e">
        <v>#N/A</v>
      </c>
      <c r="G952" s="10" t="e">
        <v>#N/A</v>
      </c>
      <c r="H952" s="10" t="e">
        <v>#N/A</v>
      </c>
      <c r="I952" s="10" t="e">
        <v>#N/A</v>
      </c>
      <c r="J952" s="10" t="e">
        <v>#N/A</v>
      </c>
      <c r="K952" s="10" t="e">
        <v>#N/A</v>
      </c>
    </row>
    <row r="953" spans="1:11" x14ac:dyDescent="0.2">
      <c r="A953" s="11">
        <v>43324</v>
      </c>
      <c r="B953" s="10" t="s">
        <v>962</v>
      </c>
      <c r="C953" s="13">
        <v>0.09</v>
      </c>
      <c r="D953" s="10" t="e">
        <v>#N/A</v>
      </c>
      <c r="E953" s="10" t="e">
        <v>#N/A</v>
      </c>
      <c r="F953" s="10" t="e">
        <v>#N/A</v>
      </c>
      <c r="G953" s="10" t="e">
        <v>#N/A</v>
      </c>
      <c r="H953" s="10" t="e">
        <v>#N/A</v>
      </c>
      <c r="I953" s="10" t="e">
        <v>#N/A</v>
      </c>
      <c r="J953" s="10" t="e">
        <v>#N/A</v>
      </c>
      <c r="K953" s="10" t="e">
        <v>#N/A</v>
      </c>
    </row>
    <row r="954" spans="1:11" x14ac:dyDescent="0.2">
      <c r="A954" s="11">
        <v>43325</v>
      </c>
      <c r="B954" s="10" t="s">
        <v>963</v>
      </c>
      <c r="C954" s="13">
        <v>0.09</v>
      </c>
      <c r="D954" s="10" t="s">
        <v>2401</v>
      </c>
      <c r="E954" s="10">
        <v>171.39999399999999</v>
      </c>
      <c r="F954" s="10">
        <v>117.389999</v>
      </c>
      <c r="G954" s="10">
        <v>98.529999000000004</v>
      </c>
      <c r="H954" s="10">
        <v>82.379997000000003</v>
      </c>
      <c r="I954" s="10">
        <v>0.87760000000000005</v>
      </c>
      <c r="J954" s="10">
        <v>83.73</v>
      </c>
      <c r="K954" s="10">
        <v>2.93</v>
      </c>
    </row>
    <row r="955" spans="1:11" x14ac:dyDescent="0.2">
      <c r="A955" s="11">
        <v>43326</v>
      </c>
      <c r="B955" s="10" t="s">
        <v>964</v>
      </c>
      <c r="C955" s="13">
        <v>0.09</v>
      </c>
      <c r="D955" s="10" t="s">
        <v>2402</v>
      </c>
      <c r="E955" s="10">
        <v>171.949997</v>
      </c>
      <c r="F955" s="10">
        <v>114.739998</v>
      </c>
      <c r="G955" s="10">
        <v>99.599997999999999</v>
      </c>
      <c r="H955" s="10">
        <v>83.089995999999999</v>
      </c>
      <c r="I955" s="10">
        <v>0.877</v>
      </c>
      <c r="J955" s="10">
        <v>83.76</v>
      </c>
      <c r="K955" s="10">
        <v>2.96</v>
      </c>
    </row>
    <row r="956" spans="1:11" x14ac:dyDescent="0.2">
      <c r="A956" s="11">
        <v>43327</v>
      </c>
      <c r="B956" s="10" t="s">
        <v>965</v>
      </c>
      <c r="C956" s="13">
        <v>0.09</v>
      </c>
      <c r="D956" s="10" t="s">
        <v>2403</v>
      </c>
      <c r="E956" s="10">
        <v>164.89999399999999</v>
      </c>
      <c r="F956" s="10">
        <v>110</v>
      </c>
      <c r="G956" s="10">
        <v>99.07</v>
      </c>
      <c r="H956" s="10">
        <v>82.870002999999997</v>
      </c>
      <c r="I956" s="10">
        <v>0.88139000000000001</v>
      </c>
      <c r="J956" s="10">
        <v>80.790000000000006</v>
      </c>
      <c r="K956" s="10">
        <v>2.94</v>
      </c>
    </row>
    <row r="957" spans="1:11" x14ac:dyDescent="0.2">
      <c r="A957" s="11">
        <v>43328</v>
      </c>
      <c r="B957" s="10" t="s">
        <v>966</v>
      </c>
      <c r="C957" s="13">
        <v>0.09</v>
      </c>
      <c r="D957" s="10" t="s">
        <v>2404</v>
      </c>
      <c r="E957" s="10">
        <v>176.75</v>
      </c>
      <c r="F957" s="10">
        <v>111.110001</v>
      </c>
      <c r="G957" s="10">
        <v>99.43</v>
      </c>
      <c r="H957" s="10">
        <v>84.199996999999996</v>
      </c>
      <c r="I957" s="10">
        <v>0.88149999999999995</v>
      </c>
      <c r="J957" s="10">
        <v>77.05</v>
      </c>
      <c r="K957" s="10">
        <v>2.91</v>
      </c>
    </row>
    <row r="958" spans="1:11" x14ac:dyDescent="0.2">
      <c r="A958" s="11">
        <v>43329</v>
      </c>
      <c r="B958" s="10" t="s">
        <v>967</v>
      </c>
      <c r="C958" s="13">
        <v>0.09</v>
      </c>
      <c r="D958" s="10" t="s">
        <v>2405</v>
      </c>
      <c r="E958" s="10">
        <v>179</v>
      </c>
      <c r="F958" s="10">
        <v>111.870003</v>
      </c>
      <c r="G958" s="10">
        <v>98.5</v>
      </c>
      <c r="H958" s="10">
        <v>83.809997999999993</v>
      </c>
      <c r="I958" s="10">
        <v>0.87939999999999996</v>
      </c>
      <c r="J958" s="10">
        <v>78.400000000000006</v>
      </c>
      <c r="K958" s="10">
        <v>2.95</v>
      </c>
    </row>
    <row r="959" spans="1:11" x14ac:dyDescent="0.2">
      <c r="A959" s="11">
        <v>43330</v>
      </c>
      <c r="B959" s="10" t="s">
        <v>968</v>
      </c>
      <c r="C959" s="13" t="e">
        <v>#N/A</v>
      </c>
      <c r="D959" s="10" t="e">
        <v>#N/A</v>
      </c>
      <c r="E959" s="10" t="e">
        <v>#N/A</v>
      </c>
      <c r="F959" s="10" t="e">
        <v>#N/A</v>
      </c>
      <c r="G959" s="10" t="e">
        <v>#N/A</v>
      </c>
      <c r="H959" s="10" t="e">
        <v>#N/A</v>
      </c>
      <c r="I959" s="10" t="e">
        <v>#N/A</v>
      </c>
      <c r="J959" s="10" t="e">
        <v>#N/A</v>
      </c>
      <c r="K959" s="10" t="e">
        <v>#N/A</v>
      </c>
    </row>
    <row r="960" spans="1:11" x14ac:dyDescent="0.2">
      <c r="A960" s="11">
        <v>43331</v>
      </c>
      <c r="B960" s="10" t="s">
        <v>969</v>
      </c>
      <c r="C960" s="13">
        <v>0.09</v>
      </c>
      <c r="D960" s="10" t="e">
        <v>#N/A</v>
      </c>
      <c r="E960" s="10" t="e">
        <v>#N/A</v>
      </c>
      <c r="F960" s="10" t="e">
        <v>#N/A</v>
      </c>
      <c r="G960" s="10" t="e">
        <v>#N/A</v>
      </c>
      <c r="H960" s="10" t="e">
        <v>#N/A</v>
      </c>
      <c r="I960" s="10" t="e">
        <v>#N/A</v>
      </c>
      <c r="J960" s="10" t="e">
        <v>#N/A</v>
      </c>
      <c r="K960" s="10" t="e">
        <v>#N/A</v>
      </c>
    </row>
    <row r="961" spans="1:11" x14ac:dyDescent="0.2">
      <c r="A961" s="11">
        <v>43332</v>
      </c>
      <c r="B961" s="10" t="s">
        <v>970</v>
      </c>
      <c r="C961" s="13">
        <v>0.09</v>
      </c>
      <c r="D961" s="10" t="s">
        <v>2406</v>
      </c>
      <c r="E961" s="10">
        <v>186.39999399999999</v>
      </c>
      <c r="F961" s="10">
        <v>112.360001</v>
      </c>
      <c r="G961" s="10">
        <v>98</v>
      </c>
      <c r="H961" s="10">
        <v>84.110000999999997</v>
      </c>
      <c r="I961" s="10">
        <v>0.87429999999999997</v>
      </c>
      <c r="J961" s="10">
        <v>80.78</v>
      </c>
      <c r="K961" s="10">
        <v>2.94</v>
      </c>
    </row>
    <row r="962" spans="1:11" x14ac:dyDescent="0.2">
      <c r="A962" s="11">
        <v>43333</v>
      </c>
      <c r="B962" s="10" t="s">
        <v>971</v>
      </c>
      <c r="C962" s="13">
        <v>0.09</v>
      </c>
      <c r="D962" s="10" t="s">
        <v>2407</v>
      </c>
      <c r="E962" s="10">
        <v>182.550003</v>
      </c>
      <c r="F962" s="10">
        <v>113.970001</v>
      </c>
      <c r="G962" s="10">
        <v>97.550003000000004</v>
      </c>
      <c r="H962" s="10">
        <v>84.330001999999993</v>
      </c>
      <c r="I962" s="10">
        <v>0.87021999999999999</v>
      </c>
      <c r="J962" s="10">
        <v>82.12</v>
      </c>
      <c r="K962" s="10">
        <v>2.98</v>
      </c>
    </row>
    <row r="963" spans="1:11" x14ac:dyDescent="0.2">
      <c r="A963" s="11">
        <v>43334</v>
      </c>
      <c r="B963" s="10" t="s">
        <v>972</v>
      </c>
      <c r="C963" s="13">
        <v>0.09</v>
      </c>
      <c r="D963" s="10" t="s">
        <v>2408</v>
      </c>
      <c r="E963" s="10">
        <v>180.949997</v>
      </c>
      <c r="F963" s="10">
        <v>113.33000199999999</v>
      </c>
      <c r="G963" s="10">
        <v>96.650002000000001</v>
      </c>
      <c r="H963" s="10">
        <v>83.809997999999993</v>
      </c>
      <c r="I963" s="10">
        <v>0.86380000000000001</v>
      </c>
      <c r="J963" s="10">
        <v>83.43</v>
      </c>
      <c r="K963" s="10">
        <v>2.96</v>
      </c>
    </row>
    <row r="964" spans="1:11" x14ac:dyDescent="0.2">
      <c r="A964" s="11">
        <v>43335</v>
      </c>
      <c r="B964" s="10" t="s">
        <v>973</v>
      </c>
      <c r="C964" s="13">
        <v>0.09</v>
      </c>
      <c r="D964" s="10" t="s">
        <v>2409</v>
      </c>
      <c r="E964" s="10">
        <v>186.550003</v>
      </c>
      <c r="F964" s="10">
        <v>111.94000200000001</v>
      </c>
      <c r="G964" s="10">
        <v>96.760002</v>
      </c>
      <c r="H964" s="10">
        <v>83.519997000000004</v>
      </c>
      <c r="I964" s="10">
        <v>0.86319999999999997</v>
      </c>
      <c r="J964" s="10">
        <v>81.95</v>
      </c>
      <c r="K964" s="10">
        <v>2.96</v>
      </c>
    </row>
    <row r="965" spans="1:11" x14ac:dyDescent="0.2">
      <c r="A965" s="11">
        <v>43336</v>
      </c>
      <c r="B965" s="10" t="s">
        <v>974</v>
      </c>
      <c r="C965" s="13">
        <v>0.09</v>
      </c>
      <c r="D965" s="10" t="s">
        <v>2410</v>
      </c>
      <c r="E965" s="10">
        <v>188.89999399999999</v>
      </c>
      <c r="F965" s="10">
        <v>112.08000199999999</v>
      </c>
      <c r="G965" s="10">
        <v>96.849997999999999</v>
      </c>
      <c r="H965" s="10">
        <v>84.139999000000003</v>
      </c>
      <c r="I965" s="10">
        <v>0.86629999999999996</v>
      </c>
      <c r="J965" s="10">
        <v>81.91</v>
      </c>
      <c r="K965" s="10">
        <v>2.92</v>
      </c>
    </row>
    <row r="966" spans="1:11" x14ac:dyDescent="0.2">
      <c r="A966" s="11">
        <v>43337</v>
      </c>
      <c r="B966" s="10" t="s">
        <v>975</v>
      </c>
      <c r="C966" s="13" t="e">
        <v>#N/A</v>
      </c>
      <c r="D966" s="10" t="e">
        <v>#N/A</v>
      </c>
      <c r="E966" s="10" t="e">
        <v>#N/A</v>
      </c>
      <c r="F966" s="10" t="e">
        <v>#N/A</v>
      </c>
      <c r="G966" s="10" t="e">
        <v>#N/A</v>
      </c>
      <c r="H966" s="10" t="e">
        <v>#N/A</v>
      </c>
      <c r="I966" s="10" t="e">
        <v>#N/A</v>
      </c>
      <c r="J966" s="10" t="e">
        <v>#N/A</v>
      </c>
      <c r="K966" s="10" t="e">
        <v>#N/A</v>
      </c>
    </row>
    <row r="967" spans="1:11" x14ac:dyDescent="0.2">
      <c r="A967" s="11">
        <v>43338</v>
      </c>
      <c r="B967" s="10" t="s">
        <v>976</v>
      </c>
      <c r="C967" s="13" t="e">
        <v>#N/A</v>
      </c>
      <c r="D967" s="10" t="e">
        <v>#N/A</v>
      </c>
      <c r="E967" s="10" t="e">
        <v>#N/A</v>
      </c>
      <c r="F967" s="10" t="e">
        <v>#N/A</v>
      </c>
      <c r="G967" s="10" t="e">
        <v>#N/A</v>
      </c>
      <c r="H967" s="10" t="e">
        <v>#N/A</v>
      </c>
      <c r="I967" s="10" t="e">
        <v>#N/A</v>
      </c>
      <c r="J967" s="10" t="e">
        <v>#N/A</v>
      </c>
      <c r="K967" s="10" t="e">
        <v>#N/A</v>
      </c>
    </row>
    <row r="968" spans="1:11" x14ac:dyDescent="0.2">
      <c r="A968" s="11">
        <v>43339</v>
      </c>
      <c r="B968" s="10" t="s">
        <v>977</v>
      </c>
      <c r="C968" s="13">
        <v>0.09</v>
      </c>
      <c r="D968" s="10" t="s">
        <v>2411</v>
      </c>
      <c r="E968" s="10">
        <v>194.800003</v>
      </c>
      <c r="F968" s="10">
        <v>109.970001</v>
      </c>
      <c r="G968" s="10">
        <v>96.239998</v>
      </c>
      <c r="H968" s="10">
        <v>84.489998</v>
      </c>
      <c r="I968" s="10">
        <v>0.85845000000000005</v>
      </c>
      <c r="J968" s="10">
        <v>82.65</v>
      </c>
      <c r="K968" s="10">
        <v>2.88</v>
      </c>
    </row>
    <row r="969" spans="1:11" x14ac:dyDescent="0.2">
      <c r="A969" s="11">
        <v>43340</v>
      </c>
      <c r="B969" s="10" t="s">
        <v>978</v>
      </c>
      <c r="C969" s="13">
        <v>0.09</v>
      </c>
      <c r="D969" s="10" t="s">
        <v>2412</v>
      </c>
      <c r="E969" s="10">
        <v>193.449997</v>
      </c>
      <c r="F969" s="10">
        <v>113.269997</v>
      </c>
      <c r="G969" s="10">
        <v>96.190002000000007</v>
      </c>
      <c r="H969" s="10">
        <v>85.370002999999997</v>
      </c>
      <c r="I969" s="10">
        <v>0.85589999999999999</v>
      </c>
      <c r="J969" s="10">
        <v>82.29</v>
      </c>
      <c r="K969" s="10">
        <v>2.85</v>
      </c>
    </row>
    <row r="970" spans="1:11" x14ac:dyDescent="0.2">
      <c r="A970" s="11">
        <v>43341</v>
      </c>
      <c r="B970" s="10" t="s">
        <v>979</v>
      </c>
      <c r="C970" s="13">
        <v>0.09</v>
      </c>
      <c r="D970" s="10" t="s">
        <v>2413</v>
      </c>
      <c r="E970" s="10">
        <v>192.14999399999999</v>
      </c>
      <c r="F970" s="10">
        <v>106.709999</v>
      </c>
      <c r="G970" s="10">
        <v>95.970000999999996</v>
      </c>
      <c r="H970" s="10">
        <v>85.989998</v>
      </c>
      <c r="I970" s="10">
        <v>0.85533999999999999</v>
      </c>
      <c r="J970" s="10">
        <v>82.74</v>
      </c>
      <c r="K970" s="10">
        <v>2.9</v>
      </c>
    </row>
    <row r="971" spans="1:11" x14ac:dyDescent="0.2">
      <c r="A971" s="11">
        <v>43342</v>
      </c>
      <c r="B971" s="10" t="s">
        <v>980</v>
      </c>
      <c r="C971" s="13">
        <v>0.09</v>
      </c>
      <c r="D971" s="10" t="s">
        <v>2414</v>
      </c>
      <c r="E971" s="10">
        <v>190.699997</v>
      </c>
      <c r="F971" s="10">
        <v>105.5</v>
      </c>
      <c r="G971" s="10">
        <v>96.199996999999996</v>
      </c>
      <c r="H971" s="10">
        <v>85.699996999999996</v>
      </c>
      <c r="I971" s="10">
        <v>0.85399000000000003</v>
      </c>
      <c r="J971" s="10">
        <v>81.55</v>
      </c>
      <c r="K971" s="10">
        <v>2.87</v>
      </c>
    </row>
    <row r="972" spans="1:11" x14ac:dyDescent="0.2">
      <c r="A972" s="11">
        <v>43343</v>
      </c>
      <c r="B972" s="10" t="s">
        <v>981</v>
      </c>
      <c r="C972" s="13">
        <v>0.09</v>
      </c>
      <c r="D972" s="10" t="s">
        <v>2415</v>
      </c>
      <c r="E972" s="10">
        <v>191.89999399999999</v>
      </c>
      <c r="F972" s="10">
        <v>105.08000199999999</v>
      </c>
      <c r="G972" s="10">
        <v>96.129997000000003</v>
      </c>
      <c r="H972" s="10">
        <v>86.889999000000003</v>
      </c>
      <c r="I972" s="10">
        <v>0.85729</v>
      </c>
      <c r="J972" s="10">
        <v>80.38</v>
      </c>
      <c r="K972" s="10">
        <v>2.92</v>
      </c>
    </row>
    <row r="973" spans="1:11" x14ac:dyDescent="0.2">
      <c r="A973" s="11">
        <v>43344</v>
      </c>
      <c r="B973" s="10" t="s">
        <v>982</v>
      </c>
      <c r="C973" s="13" t="e">
        <v>#N/A</v>
      </c>
      <c r="D973" s="10" t="e">
        <v>#N/A</v>
      </c>
      <c r="E973" s="10" t="e">
        <v>#N/A</v>
      </c>
      <c r="F973" s="10" t="e">
        <v>#N/A</v>
      </c>
      <c r="G973" s="10" t="e">
        <v>#N/A</v>
      </c>
      <c r="H973" s="10" t="e">
        <v>#N/A</v>
      </c>
      <c r="I973" s="10" t="e">
        <v>#N/A</v>
      </c>
      <c r="J973" s="10" t="e">
        <v>#N/A</v>
      </c>
      <c r="K973" s="10" t="e">
        <v>#N/A</v>
      </c>
    </row>
    <row r="974" spans="1:11" x14ac:dyDescent="0.2">
      <c r="A974" s="11">
        <v>43345</v>
      </c>
      <c r="B974" s="10" t="s">
        <v>983</v>
      </c>
      <c r="C974" s="13" t="e">
        <v>#N/A</v>
      </c>
      <c r="D974" s="10" t="e">
        <v>#N/A</v>
      </c>
      <c r="E974" s="10" t="e">
        <v>#N/A</v>
      </c>
      <c r="F974" s="10" t="e">
        <v>#N/A</v>
      </c>
      <c r="G974" s="10" t="e">
        <v>#N/A</v>
      </c>
      <c r="H974" s="10" t="e">
        <v>#N/A</v>
      </c>
      <c r="I974" s="10" t="e">
        <v>#N/A</v>
      </c>
      <c r="J974" s="10" t="e">
        <v>#N/A</v>
      </c>
      <c r="K974" s="10" t="e">
        <v>#N/A</v>
      </c>
    </row>
    <row r="975" spans="1:11" x14ac:dyDescent="0.2">
      <c r="A975" s="11">
        <v>43346</v>
      </c>
      <c r="B975" s="10" t="s">
        <v>984</v>
      </c>
      <c r="C975" s="13">
        <v>0.09</v>
      </c>
      <c r="D975" s="10" t="s">
        <v>2416</v>
      </c>
      <c r="E975" s="10">
        <v>197</v>
      </c>
      <c r="F975" s="10">
        <v>105.339996</v>
      </c>
      <c r="G975" s="10">
        <v>96.599997999999999</v>
      </c>
      <c r="H975" s="10" t="e">
        <v>#N/A</v>
      </c>
      <c r="I975" s="10">
        <v>0.86199000000000003</v>
      </c>
      <c r="J975" s="10">
        <v>80.45</v>
      </c>
      <c r="K975" s="10" t="e">
        <v>#N/A</v>
      </c>
    </row>
    <row r="976" spans="1:11" x14ac:dyDescent="0.2">
      <c r="A976" s="11">
        <v>43347</v>
      </c>
      <c r="B976" s="10" t="s">
        <v>985</v>
      </c>
      <c r="C976" s="13">
        <v>0.09</v>
      </c>
      <c r="D976" s="10" t="s">
        <v>2417</v>
      </c>
      <c r="E976" s="10">
        <v>193.699997</v>
      </c>
      <c r="F976" s="10">
        <v>105.629997</v>
      </c>
      <c r="G976" s="10">
        <v>96.080001999999993</v>
      </c>
      <c r="H976" s="10">
        <v>87.019997000000004</v>
      </c>
      <c r="I976" s="10">
        <v>0.86092000000000002</v>
      </c>
      <c r="J976" s="10">
        <v>79.83</v>
      </c>
      <c r="K976" s="10">
        <v>2.82</v>
      </c>
    </row>
    <row r="977" spans="1:11" x14ac:dyDescent="0.2">
      <c r="A977" s="11">
        <v>43348</v>
      </c>
      <c r="B977" s="10" t="s">
        <v>986</v>
      </c>
      <c r="C977" s="13">
        <v>0.09</v>
      </c>
      <c r="D977" s="10" t="s">
        <v>2418</v>
      </c>
      <c r="E977" s="10">
        <v>187.10000600000001</v>
      </c>
      <c r="F977" s="10">
        <v>104.82</v>
      </c>
      <c r="G977" s="10">
        <v>94.519997000000004</v>
      </c>
      <c r="H977" s="10">
        <v>86.730002999999996</v>
      </c>
      <c r="I977" s="10">
        <v>0.86307</v>
      </c>
      <c r="J977" s="10">
        <v>78.48</v>
      </c>
      <c r="K977" s="10">
        <v>2.8</v>
      </c>
    </row>
    <row r="978" spans="1:11" x14ac:dyDescent="0.2">
      <c r="A978" s="11">
        <v>43349</v>
      </c>
      <c r="B978" s="10" t="s">
        <v>987</v>
      </c>
      <c r="C978" s="13">
        <v>0.09</v>
      </c>
      <c r="D978" s="10" t="s">
        <v>2419</v>
      </c>
      <c r="E978" s="10">
        <v>186.14999399999999</v>
      </c>
      <c r="F978" s="10">
        <v>103.529999</v>
      </c>
      <c r="G978" s="10">
        <v>94.699996999999996</v>
      </c>
      <c r="H978" s="10">
        <v>87.919998000000007</v>
      </c>
      <c r="I978" s="10">
        <v>0.85946</v>
      </c>
      <c r="J978" s="10">
        <v>74.89</v>
      </c>
      <c r="K978" s="10">
        <v>2.77</v>
      </c>
    </row>
    <row r="979" spans="1:11" x14ac:dyDescent="0.2">
      <c r="A979" s="11">
        <v>43350</v>
      </c>
      <c r="B979" s="10" t="s">
        <v>988</v>
      </c>
      <c r="C979" s="13" t="e">
        <v>#N/A</v>
      </c>
      <c r="D979" s="10" t="s">
        <v>2420</v>
      </c>
      <c r="E979" s="10" t="e">
        <v>#N/A</v>
      </c>
      <c r="F979" s="10" t="e">
        <v>#N/A</v>
      </c>
      <c r="G979" s="10" t="e">
        <v>#N/A</v>
      </c>
      <c r="H979" s="10" t="e">
        <v>#N/A</v>
      </c>
      <c r="I979" s="10" t="e">
        <v>#N/A</v>
      </c>
      <c r="J979" s="10" t="e">
        <v>#N/A</v>
      </c>
      <c r="K979" s="10" t="e">
        <v>#N/A</v>
      </c>
    </row>
    <row r="980" spans="1:11" x14ac:dyDescent="0.2">
      <c r="A980" s="11">
        <v>43351</v>
      </c>
      <c r="B980" s="10" t="s">
        <v>989</v>
      </c>
      <c r="C980" s="13" t="e">
        <v>#N/A</v>
      </c>
      <c r="D980" s="10" t="e">
        <v>#N/A</v>
      </c>
      <c r="E980" s="10" t="e">
        <v>#N/A</v>
      </c>
      <c r="F980" s="10" t="e">
        <v>#N/A</v>
      </c>
      <c r="G980" s="10" t="e">
        <v>#N/A</v>
      </c>
      <c r="H980" s="10" t="e">
        <v>#N/A</v>
      </c>
      <c r="I980" s="10" t="e">
        <v>#N/A</v>
      </c>
      <c r="J980" s="10" t="e">
        <v>#N/A</v>
      </c>
      <c r="K980" s="10" t="e">
        <v>#N/A</v>
      </c>
    </row>
    <row r="981" spans="1:11" x14ac:dyDescent="0.2">
      <c r="A981" s="11">
        <v>43352</v>
      </c>
      <c r="B981" s="10" t="s">
        <v>990</v>
      </c>
      <c r="C981" s="13">
        <v>0.1</v>
      </c>
      <c r="D981" s="10" t="e">
        <v>#N/A</v>
      </c>
      <c r="E981" s="10">
        <v>193.550003</v>
      </c>
      <c r="F981" s="10">
        <v>105.83000199999999</v>
      </c>
      <c r="G981" s="10">
        <v>95.989998</v>
      </c>
      <c r="H981" s="10">
        <v>88.400002000000001</v>
      </c>
      <c r="I981" s="10">
        <v>0.86058000000000001</v>
      </c>
      <c r="J981" s="10">
        <v>73.489999999999995</v>
      </c>
      <c r="K981" s="10">
        <v>2.78</v>
      </c>
    </row>
    <row r="982" spans="1:11" x14ac:dyDescent="0.2">
      <c r="A982" s="11">
        <v>43353</v>
      </c>
      <c r="B982" s="10" t="s">
        <v>991</v>
      </c>
      <c r="C982" s="13">
        <v>0.09</v>
      </c>
      <c r="D982" s="10" t="s">
        <v>2421</v>
      </c>
      <c r="E982" s="10">
        <v>186.75</v>
      </c>
      <c r="F982" s="10">
        <v>106.300003</v>
      </c>
      <c r="G982" s="10">
        <v>95.470000999999996</v>
      </c>
      <c r="H982" s="10">
        <v>88.459998999999996</v>
      </c>
      <c r="I982" s="10">
        <v>0.86497000000000002</v>
      </c>
      <c r="J982" s="10">
        <v>72.44</v>
      </c>
      <c r="K982" s="10">
        <v>2.8</v>
      </c>
    </row>
    <row r="983" spans="1:11" x14ac:dyDescent="0.2">
      <c r="A983" s="11">
        <v>43354</v>
      </c>
      <c r="B983" s="10" t="s">
        <v>992</v>
      </c>
      <c r="C983" s="13">
        <v>0.09</v>
      </c>
      <c r="D983" s="10" t="s">
        <v>2422</v>
      </c>
      <c r="E983" s="10">
        <v>188.89999399999999</v>
      </c>
      <c r="F983" s="10">
        <v>106.93</v>
      </c>
      <c r="G983" s="10">
        <v>95</v>
      </c>
      <c r="H983" s="10">
        <v>88.230002999999996</v>
      </c>
      <c r="I983" s="10">
        <v>0.86236999999999997</v>
      </c>
      <c r="J983" s="10">
        <v>70.34</v>
      </c>
      <c r="K983" s="10">
        <v>2.83</v>
      </c>
    </row>
    <row r="984" spans="1:11" x14ac:dyDescent="0.2">
      <c r="A984" s="11">
        <v>43355</v>
      </c>
      <c r="B984" s="10" t="s">
        <v>993</v>
      </c>
      <c r="C984" s="13">
        <v>0.1</v>
      </c>
      <c r="D984" s="10" t="s">
        <v>2423</v>
      </c>
      <c r="E984" s="10">
        <v>187.10000600000001</v>
      </c>
      <c r="F984" s="10">
        <v>107.550003</v>
      </c>
      <c r="G984" s="10">
        <v>94.220000999999996</v>
      </c>
      <c r="H984" s="10">
        <v>88.330001999999993</v>
      </c>
      <c r="I984" s="10">
        <v>0.86236000000000002</v>
      </c>
      <c r="J984" s="10">
        <v>70.3</v>
      </c>
      <c r="K984" s="10">
        <v>2.83</v>
      </c>
    </row>
    <row r="985" spans="1:11" x14ac:dyDescent="0.2">
      <c r="A985" s="11">
        <v>43356</v>
      </c>
      <c r="B985" s="10" t="s">
        <v>994</v>
      </c>
      <c r="C985" s="13">
        <v>0.1</v>
      </c>
      <c r="D985" s="10" t="s">
        <v>2424</v>
      </c>
      <c r="E985" s="10">
        <v>181</v>
      </c>
      <c r="F985" s="10">
        <v>106.94000200000001</v>
      </c>
      <c r="G985" s="10">
        <v>93.889999000000003</v>
      </c>
      <c r="H985" s="10">
        <v>88.489998</v>
      </c>
      <c r="I985" s="10">
        <v>0.8599</v>
      </c>
      <c r="J985" s="10">
        <v>70.150000000000006</v>
      </c>
      <c r="K985" s="10">
        <v>2.82</v>
      </c>
    </row>
    <row r="986" spans="1:11" x14ac:dyDescent="0.2">
      <c r="A986" s="11">
        <v>43357</v>
      </c>
      <c r="B986" s="10" t="s">
        <v>995</v>
      </c>
      <c r="C986" s="13">
        <v>0.09</v>
      </c>
      <c r="D986" s="10" t="s">
        <v>2425</v>
      </c>
      <c r="E986" s="10">
        <v>189.199997</v>
      </c>
      <c r="F986" s="10">
        <v>107.58000199999999</v>
      </c>
      <c r="G986" s="10">
        <v>93.839995999999999</v>
      </c>
      <c r="H986" s="10">
        <v>88.139999000000003</v>
      </c>
      <c r="I986" s="10">
        <v>0.85529999999999995</v>
      </c>
      <c r="J986" s="10">
        <v>71.819999999999993</v>
      </c>
      <c r="K986" s="10">
        <v>2.77</v>
      </c>
    </row>
    <row r="987" spans="1:11" x14ac:dyDescent="0.2">
      <c r="A987" s="11">
        <v>43358</v>
      </c>
      <c r="B987" s="10" t="s">
        <v>996</v>
      </c>
      <c r="C987" s="13" t="e">
        <v>#N/A</v>
      </c>
      <c r="D987" s="10" t="e">
        <v>#N/A</v>
      </c>
      <c r="E987" s="10" t="e">
        <v>#N/A</v>
      </c>
      <c r="F987" s="10" t="e">
        <v>#N/A</v>
      </c>
      <c r="G987" s="10" t="e">
        <v>#N/A</v>
      </c>
      <c r="H987" s="10" t="e">
        <v>#N/A</v>
      </c>
      <c r="I987" s="10" t="e">
        <v>#N/A</v>
      </c>
      <c r="J987" s="10" t="e">
        <v>#N/A</v>
      </c>
      <c r="K987" s="10" t="e">
        <v>#N/A</v>
      </c>
    </row>
    <row r="988" spans="1:11" x14ac:dyDescent="0.2">
      <c r="A988" s="11">
        <v>43359</v>
      </c>
      <c r="B988" s="10" t="s">
        <v>997</v>
      </c>
      <c r="C988" s="13">
        <v>0.09</v>
      </c>
      <c r="D988" s="10" t="e">
        <v>#N/A</v>
      </c>
      <c r="E988" s="10" t="e">
        <v>#N/A</v>
      </c>
      <c r="F988" s="10" t="e">
        <v>#N/A</v>
      </c>
      <c r="G988" s="10" t="e">
        <v>#N/A</v>
      </c>
      <c r="H988" s="10" t="e">
        <v>#N/A</v>
      </c>
      <c r="I988" s="10" t="e">
        <v>#N/A</v>
      </c>
      <c r="J988" s="10" t="e">
        <v>#N/A</v>
      </c>
      <c r="K988" s="10" t="e">
        <v>#N/A</v>
      </c>
    </row>
    <row r="989" spans="1:11" x14ac:dyDescent="0.2">
      <c r="A989" s="11">
        <v>43360</v>
      </c>
      <c r="B989" s="10" t="s">
        <v>998</v>
      </c>
      <c r="C989" s="13">
        <v>0.09</v>
      </c>
      <c r="D989" s="10" t="s">
        <v>2426</v>
      </c>
      <c r="E989" s="10">
        <v>187.89999399999999</v>
      </c>
      <c r="F989" s="10">
        <v>108.839996</v>
      </c>
      <c r="G989" s="10">
        <v>93.610000999999997</v>
      </c>
      <c r="H989" s="10">
        <v>87.690002000000007</v>
      </c>
      <c r="I989" s="10">
        <v>0.85992000000000002</v>
      </c>
      <c r="J989" s="10">
        <v>72.900000000000006</v>
      </c>
      <c r="K989" s="10">
        <v>2.81</v>
      </c>
    </row>
    <row r="990" spans="1:11" x14ac:dyDescent="0.2">
      <c r="A990" s="11">
        <v>43361</v>
      </c>
      <c r="B990" s="10" t="s">
        <v>999</v>
      </c>
      <c r="C990" s="13">
        <v>0.09</v>
      </c>
      <c r="D990" s="10" t="s">
        <v>2427</v>
      </c>
      <c r="E990" s="10">
        <v>188.5</v>
      </c>
      <c r="F990" s="10">
        <v>106.110001</v>
      </c>
      <c r="G990" s="10">
        <v>93.940002000000007</v>
      </c>
      <c r="H990" s="10">
        <v>88.290001000000004</v>
      </c>
      <c r="I990" s="10">
        <v>0.85696000000000006</v>
      </c>
      <c r="J990" s="10">
        <v>73.3</v>
      </c>
      <c r="K990" s="10">
        <v>2.93</v>
      </c>
    </row>
    <row r="991" spans="1:11" x14ac:dyDescent="0.2">
      <c r="A991" s="11">
        <v>43362</v>
      </c>
      <c r="B991" s="10" t="s">
        <v>1000</v>
      </c>
      <c r="C991" s="13">
        <v>0.09</v>
      </c>
      <c r="D991" s="10" t="s">
        <v>2428</v>
      </c>
      <c r="E991" s="10">
        <v>184.35000600000001</v>
      </c>
      <c r="F991" s="10">
        <v>106.699997</v>
      </c>
      <c r="G991" s="10">
        <v>94.220000999999996</v>
      </c>
      <c r="H991" s="10">
        <v>88.550003000000004</v>
      </c>
      <c r="I991" s="10">
        <v>0.85616999999999999</v>
      </c>
      <c r="J991" s="10">
        <v>74.03</v>
      </c>
      <c r="K991" s="10">
        <v>2.91</v>
      </c>
    </row>
    <row r="992" spans="1:11" x14ac:dyDescent="0.2">
      <c r="A992" s="11">
        <v>43363</v>
      </c>
      <c r="B992" s="10" t="s">
        <v>1001</v>
      </c>
      <c r="C992" s="13">
        <v>0.09</v>
      </c>
      <c r="D992" s="10" t="s">
        <v>2429</v>
      </c>
      <c r="E992" s="10">
        <v>177.14999399999999</v>
      </c>
      <c r="F992" s="10">
        <v>107.879997</v>
      </c>
      <c r="G992" s="10">
        <v>95</v>
      </c>
      <c r="H992" s="10">
        <v>88.959998999999996</v>
      </c>
      <c r="I992" s="10">
        <v>0.85655999999999999</v>
      </c>
      <c r="J992" s="10">
        <v>75.819999999999993</v>
      </c>
      <c r="K992" s="10">
        <v>2.98</v>
      </c>
    </row>
    <row r="993" spans="1:11" x14ac:dyDescent="0.2">
      <c r="A993" s="11">
        <v>43364</v>
      </c>
      <c r="B993" s="10" t="s">
        <v>1002</v>
      </c>
      <c r="C993" s="13">
        <v>0.09</v>
      </c>
      <c r="D993" s="10" t="s">
        <v>2430</v>
      </c>
      <c r="E993" s="10">
        <v>179.39999399999999</v>
      </c>
      <c r="F993" s="10">
        <v>108.25</v>
      </c>
      <c r="G993" s="10">
        <v>94.720000999999996</v>
      </c>
      <c r="H993" s="10">
        <v>89.529999000000004</v>
      </c>
      <c r="I993" s="10">
        <v>0.84919</v>
      </c>
      <c r="J993" s="10">
        <v>76.52</v>
      </c>
      <c r="K993" s="10">
        <v>2.98</v>
      </c>
    </row>
    <row r="994" spans="1:11" x14ac:dyDescent="0.2">
      <c r="A994" s="11">
        <v>43365</v>
      </c>
      <c r="B994" s="10" t="s">
        <v>1003</v>
      </c>
      <c r="C994" s="13" t="e">
        <v>#N/A</v>
      </c>
      <c r="D994" s="10" t="e">
        <v>#N/A</v>
      </c>
      <c r="E994" s="10" t="e">
        <v>#N/A</v>
      </c>
      <c r="F994" s="10" t="e">
        <v>#N/A</v>
      </c>
      <c r="G994" s="10" t="e">
        <v>#N/A</v>
      </c>
      <c r="H994" s="10" t="e">
        <v>#N/A</v>
      </c>
      <c r="I994" s="10" t="e">
        <v>#N/A</v>
      </c>
      <c r="J994" s="10" t="e">
        <v>#N/A</v>
      </c>
      <c r="K994" s="10" t="e">
        <v>#N/A</v>
      </c>
    </row>
    <row r="995" spans="1:11" x14ac:dyDescent="0.2">
      <c r="A995" s="11">
        <v>43366</v>
      </c>
      <c r="B995" s="10" t="s">
        <v>1004</v>
      </c>
      <c r="C995" s="13">
        <v>0.09</v>
      </c>
      <c r="D995" s="10" t="e">
        <v>#N/A</v>
      </c>
      <c r="E995" s="10" t="e">
        <v>#N/A</v>
      </c>
      <c r="F995" s="10" t="e">
        <v>#N/A</v>
      </c>
      <c r="G995" s="10" t="e">
        <v>#N/A</v>
      </c>
      <c r="H995" s="10" t="e">
        <v>#N/A</v>
      </c>
      <c r="I995" s="10" t="e">
        <v>#N/A</v>
      </c>
      <c r="J995" s="10" t="e">
        <v>#N/A</v>
      </c>
      <c r="K995" s="10" t="e">
        <v>#N/A</v>
      </c>
    </row>
    <row r="996" spans="1:11" x14ac:dyDescent="0.2">
      <c r="A996" s="11">
        <v>43367</v>
      </c>
      <c r="B996" s="10" t="s">
        <v>1005</v>
      </c>
      <c r="C996" s="13">
        <v>0.09</v>
      </c>
      <c r="D996" s="10" t="s">
        <v>2431</v>
      </c>
      <c r="E996" s="10">
        <v>183.35000600000001</v>
      </c>
      <c r="F996" s="10">
        <v>107.449997</v>
      </c>
      <c r="G996" s="10">
        <v>95.089995999999999</v>
      </c>
      <c r="H996" s="10">
        <v>89.300003000000004</v>
      </c>
      <c r="I996" s="10">
        <v>0.85099000000000002</v>
      </c>
      <c r="J996" s="10">
        <v>76.150000000000006</v>
      </c>
      <c r="K996" s="10">
        <v>3.04</v>
      </c>
    </row>
    <row r="997" spans="1:11" x14ac:dyDescent="0.2">
      <c r="A997" s="11">
        <v>43368</v>
      </c>
      <c r="B997" s="10" t="s">
        <v>1006</v>
      </c>
      <c r="C997" s="13">
        <v>0.08</v>
      </c>
      <c r="D997" s="10" t="s">
        <v>2432</v>
      </c>
      <c r="E997" s="10">
        <v>192.39999399999999</v>
      </c>
      <c r="F997" s="10">
        <v>106.629997</v>
      </c>
      <c r="G997" s="10">
        <v>96.730002999999996</v>
      </c>
      <c r="H997" s="10">
        <v>89.879997000000003</v>
      </c>
      <c r="I997" s="10">
        <v>0.85085</v>
      </c>
      <c r="J997" s="10">
        <v>75.599999999999994</v>
      </c>
      <c r="K997" s="10">
        <v>3.08</v>
      </c>
    </row>
    <row r="998" spans="1:11" x14ac:dyDescent="0.2">
      <c r="A998" s="11">
        <v>43369</v>
      </c>
      <c r="B998" s="10" t="s">
        <v>1007</v>
      </c>
      <c r="C998" s="13">
        <v>0.09</v>
      </c>
      <c r="D998" s="10" t="s">
        <v>2433</v>
      </c>
      <c r="E998" s="10">
        <v>191.60000600000001</v>
      </c>
      <c r="F998" s="10">
        <v>107.08000199999999</v>
      </c>
      <c r="G998" s="10">
        <v>97</v>
      </c>
      <c r="H998" s="10">
        <v>89.879997000000003</v>
      </c>
      <c r="I998" s="10">
        <v>0.85011000000000003</v>
      </c>
      <c r="J998" s="10">
        <v>76.459999999999994</v>
      </c>
      <c r="K998" s="10">
        <v>3.02</v>
      </c>
    </row>
    <row r="999" spans="1:11" x14ac:dyDescent="0.2">
      <c r="A999" s="11">
        <v>43370</v>
      </c>
      <c r="B999" s="10" t="s">
        <v>1008</v>
      </c>
      <c r="C999" s="13">
        <v>0.09</v>
      </c>
      <c r="D999" s="10" t="s">
        <v>2434</v>
      </c>
      <c r="E999" s="10">
        <v>188</v>
      </c>
      <c r="F999" s="10">
        <v>110.07</v>
      </c>
      <c r="G999" s="10">
        <v>99.269997000000004</v>
      </c>
      <c r="H999" s="10">
        <v>90.32</v>
      </c>
      <c r="I999" s="10">
        <v>0.85116999999999998</v>
      </c>
      <c r="J999" s="10">
        <v>77.650000000000006</v>
      </c>
      <c r="K999" s="10">
        <v>3.06</v>
      </c>
    </row>
    <row r="1000" spans="1:11" x14ac:dyDescent="0.2">
      <c r="A1000" s="11">
        <v>43371</v>
      </c>
      <c r="B1000" s="10" t="s">
        <v>1009</v>
      </c>
      <c r="C1000" s="13">
        <v>0.09</v>
      </c>
      <c r="D1000" s="10" t="s">
        <v>2435</v>
      </c>
      <c r="E1000" s="10">
        <v>187</v>
      </c>
      <c r="F1000" s="10">
        <v>111.410004</v>
      </c>
      <c r="G1000" s="10">
        <v>100.949997</v>
      </c>
      <c r="H1000" s="10">
        <v>90.910004000000001</v>
      </c>
      <c r="I1000" s="10">
        <v>0.85929999999999995</v>
      </c>
      <c r="J1000" s="10">
        <v>76.510000000000005</v>
      </c>
      <c r="K1000" s="10">
        <v>3.01</v>
      </c>
    </row>
    <row r="1001" spans="1:11" x14ac:dyDescent="0.2">
      <c r="A1001" s="11">
        <v>43372</v>
      </c>
      <c r="B1001" s="10" t="s">
        <v>1010</v>
      </c>
      <c r="C1001" s="13" t="e">
        <v>#N/A</v>
      </c>
      <c r="D1001" s="10" t="e">
        <v>#N/A</v>
      </c>
      <c r="E1001" s="10" t="e">
        <v>#N/A</v>
      </c>
      <c r="F1001" s="10" t="e">
        <v>#N/A</v>
      </c>
      <c r="G1001" s="10" t="e">
        <v>#N/A</v>
      </c>
      <c r="H1001" s="10" t="e">
        <v>#N/A</v>
      </c>
      <c r="I1001" s="10" t="e">
        <v>#N/A</v>
      </c>
      <c r="J1001" s="10" t="e">
        <v>#N/A</v>
      </c>
      <c r="K1001" s="10" t="e">
        <v>#N/A</v>
      </c>
    </row>
    <row r="1002" spans="1:11" x14ac:dyDescent="0.2">
      <c r="A1002" s="11">
        <v>43373</v>
      </c>
      <c r="B1002" s="10" t="s">
        <v>1011</v>
      </c>
      <c r="C1002" s="13">
        <v>0.09</v>
      </c>
      <c r="D1002" s="10" t="e">
        <v>#N/A</v>
      </c>
      <c r="E1002" s="10" t="e">
        <v>#N/A</v>
      </c>
      <c r="F1002" s="10" t="e">
        <v>#N/A</v>
      </c>
      <c r="G1002" s="10" t="e">
        <v>#N/A</v>
      </c>
      <c r="H1002" s="10" t="e">
        <v>#N/A</v>
      </c>
      <c r="I1002" s="10" t="e">
        <v>#N/A</v>
      </c>
      <c r="J1002" s="10" t="e">
        <v>#N/A</v>
      </c>
      <c r="K1002" s="10" t="e">
        <v>#N/A</v>
      </c>
    </row>
    <row r="1003" spans="1:11" x14ac:dyDescent="0.2">
      <c r="A1003" s="11">
        <v>43374</v>
      </c>
      <c r="B1003" s="10" t="s">
        <v>1012</v>
      </c>
      <c r="C1003" s="13">
        <v>0.1</v>
      </c>
      <c r="D1003" s="10" t="s">
        <v>2436</v>
      </c>
      <c r="E1003" s="10">
        <v>192.449997</v>
      </c>
      <c r="F1003" s="10">
        <v>111.139999</v>
      </c>
      <c r="G1003" s="10">
        <v>100.040001</v>
      </c>
      <c r="H1003" s="10">
        <v>90.419998000000007</v>
      </c>
      <c r="I1003" s="10">
        <v>0.86167000000000005</v>
      </c>
      <c r="J1003" s="10">
        <v>75.84</v>
      </c>
      <c r="K1003" s="10">
        <v>3.09</v>
      </c>
    </row>
    <row r="1004" spans="1:11" x14ac:dyDescent="0.2">
      <c r="A1004" s="11">
        <v>43375</v>
      </c>
      <c r="B1004" s="10" t="s">
        <v>1013</v>
      </c>
      <c r="C1004" s="13">
        <v>0.1</v>
      </c>
      <c r="D1004" s="10" t="s">
        <v>2437</v>
      </c>
      <c r="E1004" s="10">
        <v>190.800003</v>
      </c>
      <c r="F1004" s="10">
        <v>110.900002</v>
      </c>
      <c r="G1004" s="10">
        <v>100.639999</v>
      </c>
      <c r="H1004" s="10">
        <v>89.980002999999996</v>
      </c>
      <c r="I1004" s="10">
        <v>0.86373999999999995</v>
      </c>
      <c r="J1004" s="10">
        <v>74.58</v>
      </c>
      <c r="K1004" s="10">
        <v>3.17</v>
      </c>
    </row>
    <row r="1005" spans="1:11" x14ac:dyDescent="0.2">
      <c r="A1005" s="11">
        <v>43376</v>
      </c>
      <c r="B1005" s="10" t="s">
        <v>1014</v>
      </c>
      <c r="C1005" s="13">
        <v>0.1</v>
      </c>
      <c r="D1005" s="10" t="e">
        <v>#N/A</v>
      </c>
      <c r="E1005" s="10" t="e">
        <v>#N/A</v>
      </c>
      <c r="F1005" s="10" t="e">
        <v>#N/A</v>
      </c>
      <c r="G1005" s="10" t="e">
        <v>#N/A</v>
      </c>
      <c r="H1005" s="10" t="e">
        <v>#N/A</v>
      </c>
      <c r="I1005" s="10" t="e">
        <v>#N/A</v>
      </c>
      <c r="J1005" s="10" t="e">
        <v>#N/A</v>
      </c>
      <c r="K1005" s="10">
        <v>3.23</v>
      </c>
    </row>
    <row r="1006" spans="1:11" x14ac:dyDescent="0.2">
      <c r="A1006" s="11">
        <v>43377</v>
      </c>
      <c r="B1006" s="10" t="s">
        <v>1015</v>
      </c>
      <c r="C1006" s="13">
        <v>0.1</v>
      </c>
      <c r="D1006" s="10" t="s">
        <v>2438</v>
      </c>
      <c r="E1006" s="10">
        <v>192.199997</v>
      </c>
      <c r="F1006" s="10">
        <v>105.519997</v>
      </c>
      <c r="G1006" s="10">
        <v>100.910004</v>
      </c>
      <c r="H1006" s="10">
        <v>89.57</v>
      </c>
      <c r="I1006" s="10">
        <v>0.87136000000000002</v>
      </c>
      <c r="J1006" s="10">
        <v>75.19</v>
      </c>
      <c r="K1006" s="10">
        <v>3.17</v>
      </c>
    </row>
    <row r="1007" spans="1:11" x14ac:dyDescent="0.2">
      <c r="A1007" s="11">
        <v>43378</v>
      </c>
      <c r="B1007" s="10" t="s">
        <v>1016</v>
      </c>
      <c r="C1007" s="13">
        <v>0.11</v>
      </c>
      <c r="D1007" s="10" t="s">
        <v>2439</v>
      </c>
      <c r="E1007" s="10">
        <v>187.64999399999999</v>
      </c>
      <c r="F1007" s="10">
        <v>104.610001</v>
      </c>
      <c r="G1007" s="10">
        <v>100.519997</v>
      </c>
      <c r="H1007" s="10">
        <v>90</v>
      </c>
      <c r="I1007" s="10">
        <v>0.86819999999999997</v>
      </c>
      <c r="J1007" s="10">
        <v>74.66</v>
      </c>
      <c r="K1007" s="10">
        <v>3.14</v>
      </c>
    </row>
    <row r="1008" spans="1:11" x14ac:dyDescent="0.2">
      <c r="A1008" s="11">
        <v>43379</v>
      </c>
      <c r="B1008" s="10" t="s">
        <v>1017</v>
      </c>
      <c r="C1008" s="13" t="e">
        <v>#N/A</v>
      </c>
      <c r="D1008" s="10" t="e">
        <v>#N/A</v>
      </c>
      <c r="E1008" s="10" t="e">
        <v>#N/A</v>
      </c>
      <c r="F1008" s="10" t="e">
        <v>#N/A</v>
      </c>
      <c r="G1008" s="10" t="e">
        <v>#N/A</v>
      </c>
      <c r="H1008" s="10" t="e">
        <v>#N/A</v>
      </c>
      <c r="I1008" s="10" t="e">
        <v>#N/A</v>
      </c>
      <c r="J1008" s="10" t="e">
        <v>#N/A</v>
      </c>
      <c r="K1008" s="10" t="e">
        <v>#N/A</v>
      </c>
    </row>
    <row r="1009" spans="1:11" x14ac:dyDescent="0.2">
      <c r="A1009" s="11">
        <v>43380</v>
      </c>
      <c r="B1009" s="10" t="s">
        <v>1018</v>
      </c>
      <c r="C1009" s="13">
        <v>0.11</v>
      </c>
      <c r="D1009" s="10" t="e">
        <v>#N/A</v>
      </c>
      <c r="E1009" s="10" t="e">
        <v>#N/A</v>
      </c>
      <c r="F1009" s="10" t="e">
        <v>#N/A</v>
      </c>
      <c r="G1009" s="10" t="e">
        <v>#N/A</v>
      </c>
      <c r="H1009" s="10" t="e">
        <v>#N/A</v>
      </c>
      <c r="I1009" s="10" t="e">
        <v>#N/A</v>
      </c>
      <c r="J1009" s="10" t="e">
        <v>#N/A</v>
      </c>
      <c r="K1009" s="10" t="e">
        <v>#N/A</v>
      </c>
    </row>
    <row r="1010" spans="1:11" x14ac:dyDescent="0.2">
      <c r="A1010" s="11">
        <v>43381</v>
      </c>
      <c r="B1010" s="10" t="s">
        <v>1019</v>
      </c>
      <c r="C1010" s="13">
        <v>0.11</v>
      </c>
      <c r="D1010" s="10" t="s">
        <v>2440</v>
      </c>
      <c r="E1010" s="10">
        <v>165.89999399999999</v>
      </c>
      <c r="F1010" s="10">
        <v>105.790001</v>
      </c>
      <c r="G1010" s="10">
        <v>100.18</v>
      </c>
      <c r="H1010" s="10">
        <v>90.639999000000003</v>
      </c>
      <c r="I1010" s="10">
        <v>0.86785999999999996</v>
      </c>
      <c r="J1010" s="10">
        <v>74.75</v>
      </c>
      <c r="K1010" s="10">
        <v>3.27</v>
      </c>
    </row>
    <row r="1011" spans="1:11" x14ac:dyDescent="0.2">
      <c r="A1011" s="11">
        <v>43382</v>
      </c>
      <c r="B1011" s="10" t="s">
        <v>1020</v>
      </c>
      <c r="C1011" s="13">
        <v>0.11</v>
      </c>
      <c r="D1011" s="10" t="s">
        <v>2441</v>
      </c>
      <c r="E1011" s="10">
        <v>180.35000600000001</v>
      </c>
      <c r="F1011" s="10">
        <v>105.699997</v>
      </c>
      <c r="G1011" s="10">
        <v>102.25</v>
      </c>
      <c r="H1011" s="10">
        <v>91.18</v>
      </c>
      <c r="I1011" s="10">
        <v>0.87000999999999995</v>
      </c>
      <c r="J1011" s="10">
        <v>74.95</v>
      </c>
      <c r="K1011" s="10">
        <v>3.27</v>
      </c>
    </row>
    <row r="1012" spans="1:11" x14ac:dyDescent="0.2">
      <c r="A1012" s="11">
        <v>43383</v>
      </c>
      <c r="B1012" s="10" t="s">
        <v>1021</v>
      </c>
      <c r="C1012" s="13">
        <v>0.11</v>
      </c>
      <c r="D1012" s="10" t="s">
        <v>2442</v>
      </c>
      <c r="E1012" s="10">
        <v>161.14999399999999</v>
      </c>
      <c r="F1012" s="10">
        <v>106.480003</v>
      </c>
      <c r="G1012" s="10">
        <v>99.870002999999997</v>
      </c>
      <c r="H1012" s="10">
        <v>89.199996999999996</v>
      </c>
      <c r="I1012" s="10">
        <v>0.86904000000000003</v>
      </c>
      <c r="J1012" s="10">
        <v>75.010000000000005</v>
      </c>
      <c r="K1012" s="10">
        <v>3.28</v>
      </c>
    </row>
    <row r="1013" spans="1:11" x14ac:dyDescent="0.2">
      <c r="A1013" s="11">
        <v>43384</v>
      </c>
      <c r="B1013" s="10" t="s">
        <v>1022</v>
      </c>
      <c r="C1013" s="13">
        <v>0.11</v>
      </c>
      <c r="D1013" s="10" t="s">
        <v>2443</v>
      </c>
      <c r="E1013" s="10">
        <v>160.89999399999999</v>
      </c>
      <c r="F1013" s="10">
        <v>93.650002000000001</v>
      </c>
      <c r="G1013" s="10">
        <v>97.559997999999993</v>
      </c>
      <c r="H1013" s="10">
        <v>87.07</v>
      </c>
      <c r="I1013" s="10">
        <v>0.86704999999999999</v>
      </c>
      <c r="J1013" s="10">
        <v>77.319999999999993</v>
      </c>
      <c r="K1013" s="10">
        <v>3.22</v>
      </c>
    </row>
    <row r="1014" spans="1:11" x14ac:dyDescent="0.2">
      <c r="A1014" s="11">
        <v>43385</v>
      </c>
      <c r="B1014" s="10" t="s">
        <v>1023</v>
      </c>
      <c r="C1014" s="13">
        <v>0.11</v>
      </c>
      <c r="D1014" s="10" t="s">
        <v>2444</v>
      </c>
      <c r="E1014" s="10">
        <v>165.949997</v>
      </c>
      <c r="F1014" s="10">
        <v>96.589995999999999</v>
      </c>
      <c r="G1014" s="10">
        <v>97.169998000000007</v>
      </c>
      <c r="H1014" s="10">
        <v>88.050003000000004</v>
      </c>
      <c r="I1014" s="10">
        <v>0.86277999999999999</v>
      </c>
      <c r="J1014" s="10">
        <v>76.099999999999994</v>
      </c>
      <c r="K1014" s="10">
        <v>3.16</v>
      </c>
    </row>
    <row r="1015" spans="1:11" x14ac:dyDescent="0.2">
      <c r="A1015" s="11">
        <v>43386</v>
      </c>
      <c r="B1015" s="10" t="s">
        <v>1024</v>
      </c>
      <c r="C1015" s="13" t="e">
        <v>#N/A</v>
      </c>
      <c r="D1015" s="10" t="e">
        <v>#N/A</v>
      </c>
      <c r="E1015" s="10" t="e">
        <v>#N/A</v>
      </c>
      <c r="F1015" s="10" t="e">
        <v>#N/A</v>
      </c>
      <c r="G1015" s="10" t="e">
        <v>#N/A</v>
      </c>
      <c r="H1015" s="10" t="e">
        <v>#N/A</v>
      </c>
      <c r="I1015" s="10" t="e">
        <v>#N/A</v>
      </c>
      <c r="J1015" s="10" t="e">
        <v>#N/A</v>
      </c>
      <c r="K1015" s="10" t="e">
        <v>#N/A</v>
      </c>
    </row>
    <row r="1016" spans="1:11" x14ac:dyDescent="0.2">
      <c r="A1016" s="11">
        <v>43387</v>
      </c>
      <c r="B1016" s="10" t="s">
        <v>1025</v>
      </c>
      <c r="C1016" s="13" t="e">
        <v>#N/A</v>
      </c>
      <c r="D1016" s="10" t="e">
        <v>#N/A</v>
      </c>
      <c r="E1016" s="10" t="e">
        <v>#N/A</v>
      </c>
      <c r="F1016" s="10" t="e">
        <v>#N/A</v>
      </c>
      <c r="G1016" s="10" t="e">
        <v>#N/A</v>
      </c>
      <c r="H1016" s="10" t="e">
        <v>#N/A</v>
      </c>
      <c r="I1016" s="10" t="e">
        <v>#N/A</v>
      </c>
      <c r="J1016" s="10" t="e">
        <v>#N/A</v>
      </c>
      <c r="K1016" s="10" t="e">
        <v>#N/A</v>
      </c>
    </row>
    <row r="1017" spans="1:11" x14ac:dyDescent="0.2">
      <c r="A1017" s="11">
        <v>43388</v>
      </c>
      <c r="B1017" s="10" t="s">
        <v>1026</v>
      </c>
      <c r="C1017" s="13">
        <v>0.11</v>
      </c>
      <c r="D1017" s="10" t="s">
        <v>2445</v>
      </c>
      <c r="E1017" s="10">
        <v>169.39999399999999</v>
      </c>
      <c r="F1017" s="10">
        <v>97.360000999999997</v>
      </c>
      <c r="G1017" s="10">
        <v>98.160004000000001</v>
      </c>
      <c r="H1017" s="10">
        <v>88.449996999999996</v>
      </c>
      <c r="I1017" s="10">
        <v>0.86570000000000003</v>
      </c>
      <c r="J1017" s="10">
        <v>78.069999999999993</v>
      </c>
      <c r="K1017" s="10">
        <v>3.24</v>
      </c>
    </row>
    <row r="1018" spans="1:11" x14ac:dyDescent="0.2">
      <c r="A1018" s="11">
        <v>43389</v>
      </c>
      <c r="B1018" s="10" t="s">
        <v>1027</v>
      </c>
      <c r="C1018" s="13">
        <v>0.11</v>
      </c>
      <c r="D1018" s="10" t="s">
        <v>2446</v>
      </c>
      <c r="E1018" s="10">
        <v>174.10000600000001</v>
      </c>
      <c r="F1018" s="10">
        <v>97.209998999999996</v>
      </c>
      <c r="G1018" s="10">
        <v>99.720000999999996</v>
      </c>
      <c r="H1018" s="10">
        <v>90.43</v>
      </c>
      <c r="I1018" s="10">
        <v>0.86329999999999996</v>
      </c>
      <c r="J1018" s="10">
        <v>78.28</v>
      </c>
      <c r="K1018" s="10">
        <v>3.24</v>
      </c>
    </row>
    <row r="1019" spans="1:11" x14ac:dyDescent="0.2">
      <c r="A1019" s="11">
        <v>43390</v>
      </c>
      <c r="B1019" s="10" t="s">
        <v>1028</v>
      </c>
      <c r="C1019" s="13">
        <v>0.12</v>
      </c>
      <c r="D1019" s="10" t="s">
        <v>2447</v>
      </c>
      <c r="E1019" s="10">
        <v>177.75</v>
      </c>
      <c r="F1019" s="10">
        <v>99.43</v>
      </c>
      <c r="G1019" s="10">
        <v>101.279999</v>
      </c>
      <c r="H1019" s="10">
        <v>91.360000999999997</v>
      </c>
      <c r="I1019" s="10">
        <v>0.86390999999999996</v>
      </c>
      <c r="J1019" s="10">
        <v>77.38</v>
      </c>
      <c r="K1019" s="10">
        <v>3.32</v>
      </c>
    </row>
    <row r="1020" spans="1:11" x14ac:dyDescent="0.2">
      <c r="A1020" s="11">
        <v>43391</v>
      </c>
      <c r="B1020" s="10" t="s">
        <v>1029</v>
      </c>
      <c r="C1020" s="13">
        <v>0.12</v>
      </c>
      <c r="D1020" s="10" t="s">
        <v>2448</v>
      </c>
      <c r="E1020" s="10">
        <v>168</v>
      </c>
      <c r="F1020" s="10">
        <v>96.459998999999996</v>
      </c>
      <c r="G1020" s="10">
        <v>101</v>
      </c>
      <c r="H1020" s="10">
        <v>89.82</v>
      </c>
      <c r="I1020" s="10">
        <v>0.86950000000000005</v>
      </c>
      <c r="J1020" s="10">
        <v>78.42</v>
      </c>
      <c r="K1020" s="10">
        <v>3.2</v>
      </c>
    </row>
    <row r="1021" spans="1:11" x14ac:dyDescent="0.2">
      <c r="A1021" s="11">
        <v>43392</v>
      </c>
      <c r="B1021" s="10" t="s">
        <v>1030</v>
      </c>
      <c r="C1021" s="13">
        <v>0.12</v>
      </c>
      <c r="D1021" s="10" t="s">
        <v>2449</v>
      </c>
      <c r="E1021" s="10">
        <v>174.14999399999999</v>
      </c>
      <c r="F1021" s="10">
        <v>94.959998999999996</v>
      </c>
      <c r="G1021" s="10">
        <v>102.790001</v>
      </c>
      <c r="H1021" s="10">
        <v>89.400002000000001</v>
      </c>
      <c r="I1021" s="10">
        <v>0.87260000000000004</v>
      </c>
      <c r="J1021" s="10">
        <v>77.59</v>
      </c>
      <c r="K1021" s="10">
        <v>3.25</v>
      </c>
    </row>
    <row r="1022" spans="1:11" x14ac:dyDescent="0.2">
      <c r="A1022" s="11">
        <v>43393</v>
      </c>
      <c r="B1022" s="10" t="s">
        <v>1031</v>
      </c>
      <c r="C1022" s="13" t="e">
        <v>#N/A</v>
      </c>
      <c r="D1022" s="10" t="e">
        <v>#N/A</v>
      </c>
      <c r="E1022" s="10" t="e">
        <v>#N/A</v>
      </c>
      <c r="F1022" s="10" t="e">
        <v>#N/A</v>
      </c>
      <c r="G1022" s="10" t="e">
        <v>#N/A</v>
      </c>
      <c r="H1022" s="10" t="e">
        <v>#N/A</v>
      </c>
      <c r="I1022" s="10" t="e">
        <v>#N/A</v>
      </c>
      <c r="J1022" s="10" t="e">
        <v>#N/A</v>
      </c>
      <c r="K1022" s="10" t="e">
        <v>#N/A</v>
      </c>
    </row>
    <row r="1023" spans="1:11" x14ac:dyDescent="0.2">
      <c r="A1023" s="11">
        <v>43394</v>
      </c>
      <c r="B1023" s="10" t="s">
        <v>1032</v>
      </c>
      <c r="C1023" s="13">
        <v>0.12</v>
      </c>
      <c r="D1023" s="10" t="e">
        <v>#N/A</v>
      </c>
      <c r="E1023" s="10" t="e">
        <v>#N/A</v>
      </c>
      <c r="F1023" s="10" t="e">
        <v>#N/A</v>
      </c>
      <c r="G1023" s="10" t="e">
        <v>#N/A</v>
      </c>
      <c r="H1023" s="10" t="e">
        <v>#N/A</v>
      </c>
      <c r="I1023" s="10" t="e">
        <v>#N/A</v>
      </c>
      <c r="J1023" s="10" t="e">
        <v>#N/A</v>
      </c>
      <c r="K1023" s="10" t="e">
        <v>#N/A</v>
      </c>
    </row>
    <row r="1024" spans="1:11" x14ac:dyDescent="0.2">
      <c r="A1024" s="11">
        <v>43395</v>
      </c>
      <c r="B1024" s="10" t="s">
        <v>1033</v>
      </c>
      <c r="C1024" s="13">
        <v>0.12</v>
      </c>
      <c r="D1024" s="10" t="s">
        <v>2450</v>
      </c>
      <c r="E1024" s="10">
        <v>174.85000600000001</v>
      </c>
      <c r="F1024" s="10">
        <v>93.389999000000003</v>
      </c>
      <c r="G1024" s="10">
        <v>103.279999</v>
      </c>
      <c r="H1024" s="10">
        <v>89.349997999999999</v>
      </c>
      <c r="I1024" s="10">
        <v>0.86885000000000001</v>
      </c>
      <c r="J1024" s="10">
        <v>76.540000000000006</v>
      </c>
      <c r="K1024" s="10">
        <v>3.14</v>
      </c>
    </row>
    <row r="1025" spans="1:11" x14ac:dyDescent="0.2">
      <c r="A1025" s="11">
        <v>43396</v>
      </c>
      <c r="B1025" s="10" t="s">
        <v>1034</v>
      </c>
      <c r="C1025" s="13">
        <v>0.12</v>
      </c>
      <c r="D1025" s="10" t="s">
        <v>2451</v>
      </c>
      <c r="E1025" s="10">
        <v>162.39999399999999</v>
      </c>
      <c r="F1025" s="10">
        <v>91.18</v>
      </c>
      <c r="G1025" s="10">
        <v>101.83000199999999</v>
      </c>
      <c r="H1025" s="10">
        <v>88.82</v>
      </c>
      <c r="I1025" s="10">
        <v>0.872</v>
      </c>
      <c r="J1025" s="10">
        <v>69.27</v>
      </c>
      <c r="K1025" s="10">
        <v>3.21</v>
      </c>
    </row>
    <row r="1026" spans="1:11" x14ac:dyDescent="0.2">
      <c r="A1026" s="11">
        <v>43397</v>
      </c>
      <c r="B1026" s="10" t="s">
        <v>1035</v>
      </c>
      <c r="C1026" s="13">
        <v>0.12</v>
      </c>
      <c r="D1026" s="10" t="s">
        <v>2452</v>
      </c>
      <c r="E1026" s="10">
        <v>162</v>
      </c>
      <c r="F1026" s="10">
        <v>93.779999000000004</v>
      </c>
      <c r="G1026" s="10">
        <v>99.949996999999996</v>
      </c>
      <c r="H1026" s="10">
        <v>87.059997999999993</v>
      </c>
      <c r="I1026" s="10">
        <v>0.87160000000000004</v>
      </c>
      <c r="J1026" s="10">
        <v>68.27</v>
      </c>
      <c r="K1026" s="10">
        <v>3.17</v>
      </c>
    </row>
    <row r="1027" spans="1:11" x14ac:dyDescent="0.2">
      <c r="A1027" s="11">
        <v>43398</v>
      </c>
      <c r="B1027" s="10" t="s">
        <v>1036</v>
      </c>
      <c r="C1027" s="13">
        <v>0.12</v>
      </c>
      <c r="D1027" s="10" t="s">
        <v>2453</v>
      </c>
      <c r="E1027" s="10">
        <v>164.89999399999999</v>
      </c>
      <c r="F1027" s="10">
        <v>93.349997999999999</v>
      </c>
      <c r="G1027" s="10">
        <v>100.05999799999999</v>
      </c>
      <c r="H1027" s="10">
        <v>86.919998000000007</v>
      </c>
      <c r="I1027" s="10">
        <v>0.87724999999999997</v>
      </c>
      <c r="J1027" s="10">
        <v>66.23</v>
      </c>
      <c r="K1027" s="10">
        <v>3.2</v>
      </c>
    </row>
    <row r="1028" spans="1:11" x14ac:dyDescent="0.2">
      <c r="A1028" s="11">
        <v>43399</v>
      </c>
      <c r="B1028" s="10" t="s">
        <v>1037</v>
      </c>
      <c r="C1028" s="13">
        <v>0.12</v>
      </c>
      <c r="D1028" s="10" t="s">
        <v>2454</v>
      </c>
      <c r="E1028" s="10">
        <v>159.35000600000001</v>
      </c>
      <c r="F1028" s="10">
        <v>93.830001999999993</v>
      </c>
      <c r="G1028" s="10">
        <v>99.239998</v>
      </c>
      <c r="H1028" s="10">
        <v>85.779999000000004</v>
      </c>
      <c r="I1028" s="10">
        <v>0.87890000000000001</v>
      </c>
      <c r="J1028" s="10">
        <v>66.150000000000006</v>
      </c>
      <c r="K1028" s="10">
        <v>3.19</v>
      </c>
    </row>
    <row r="1029" spans="1:11" x14ac:dyDescent="0.2">
      <c r="A1029" s="11">
        <v>43400</v>
      </c>
      <c r="B1029" s="10" t="s">
        <v>1038</v>
      </c>
      <c r="C1029" s="13" t="e">
        <v>#N/A</v>
      </c>
      <c r="D1029" s="10" t="e">
        <v>#N/A</v>
      </c>
      <c r="E1029" s="10" t="e">
        <v>#N/A</v>
      </c>
      <c r="F1029" s="10" t="e">
        <v>#N/A</v>
      </c>
      <c r="G1029" s="10" t="e">
        <v>#N/A</v>
      </c>
      <c r="H1029" s="10" t="e">
        <v>#N/A</v>
      </c>
      <c r="I1029" s="10" t="e">
        <v>#N/A</v>
      </c>
      <c r="J1029" s="10" t="e">
        <v>#N/A</v>
      </c>
      <c r="K1029" s="10" t="e">
        <v>#N/A</v>
      </c>
    </row>
    <row r="1030" spans="1:11" x14ac:dyDescent="0.2">
      <c r="A1030" s="11">
        <v>43401</v>
      </c>
      <c r="B1030" s="10" t="s">
        <v>1039</v>
      </c>
      <c r="C1030" s="13" t="e">
        <v>#N/A</v>
      </c>
      <c r="D1030" s="10" t="e">
        <v>#N/A</v>
      </c>
      <c r="E1030" s="10" t="e">
        <v>#N/A</v>
      </c>
      <c r="F1030" s="10" t="e">
        <v>#N/A</v>
      </c>
      <c r="G1030" s="10" t="e">
        <v>#N/A</v>
      </c>
      <c r="H1030" s="10" t="e">
        <v>#N/A</v>
      </c>
      <c r="I1030" s="10" t="e">
        <v>#N/A</v>
      </c>
      <c r="J1030" s="10" t="e">
        <v>#N/A</v>
      </c>
      <c r="K1030" s="10" t="e">
        <v>#N/A</v>
      </c>
    </row>
    <row r="1031" spans="1:11" x14ac:dyDescent="0.2">
      <c r="A1031" s="11">
        <v>43402</v>
      </c>
      <c r="B1031" s="10" t="s">
        <v>1040</v>
      </c>
      <c r="C1031" s="13">
        <v>0.12</v>
      </c>
      <c r="D1031" s="10" t="s">
        <v>2455</v>
      </c>
      <c r="E1031" s="10">
        <v>160</v>
      </c>
      <c r="F1031" s="10">
        <v>94.07</v>
      </c>
      <c r="G1031" s="10">
        <v>99.809997999999993</v>
      </c>
      <c r="H1031" s="10">
        <v>85.470000999999996</v>
      </c>
      <c r="I1031" s="10">
        <v>0.87729000000000001</v>
      </c>
      <c r="J1031" s="10">
        <v>67.88</v>
      </c>
      <c r="K1031" s="10">
        <v>3.19</v>
      </c>
    </row>
    <row r="1032" spans="1:11" x14ac:dyDescent="0.2">
      <c r="A1032" s="11">
        <v>43403</v>
      </c>
      <c r="B1032" s="10" t="s">
        <v>1041</v>
      </c>
      <c r="C1032" s="13">
        <v>0.11</v>
      </c>
      <c r="D1032" s="10" t="s">
        <v>2456</v>
      </c>
      <c r="E1032" s="10">
        <v>159</v>
      </c>
      <c r="F1032" s="10">
        <v>95.330001999999993</v>
      </c>
      <c r="G1032" s="10">
        <v>100.040001</v>
      </c>
      <c r="H1032" s="10">
        <v>86.43</v>
      </c>
      <c r="I1032" s="10">
        <v>0.87902999999999998</v>
      </c>
      <c r="J1032" s="10">
        <v>66.69</v>
      </c>
      <c r="K1032" s="10">
        <v>3.19</v>
      </c>
    </row>
    <row r="1033" spans="1:11" x14ac:dyDescent="0.2">
      <c r="A1033" s="11">
        <v>43404</v>
      </c>
      <c r="B1033" s="10" t="s">
        <v>1042</v>
      </c>
      <c r="C1033" s="13">
        <v>0.11</v>
      </c>
      <c r="D1033" s="10" t="s">
        <v>2457</v>
      </c>
      <c r="E1033" s="10">
        <v>165.800003</v>
      </c>
      <c r="F1033" s="10">
        <v>99.220000999999996</v>
      </c>
      <c r="G1033" s="10">
        <v>102.599998</v>
      </c>
      <c r="H1033" s="10">
        <v>90.410004000000001</v>
      </c>
      <c r="I1033" s="10">
        <v>0.88134000000000001</v>
      </c>
      <c r="J1033" s="10">
        <v>67.78</v>
      </c>
      <c r="K1033" s="10">
        <v>3.26</v>
      </c>
    </row>
    <row r="1034" spans="1:11" x14ac:dyDescent="0.2">
      <c r="A1034" s="11">
        <v>43405</v>
      </c>
      <c r="B1034" s="10" t="s">
        <v>1043</v>
      </c>
      <c r="C1034" s="13">
        <v>0.11</v>
      </c>
      <c r="D1034" s="10" t="s">
        <v>2458</v>
      </c>
      <c r="E1034" s="10">
        <v>162</v>
      </c>
      <c r="F1034" s="10">
        <v>100.790001</v>
      </c>
      <c r="G1034" s="10">
        <v>101.66999800000001</v>
      </c>
      <c r="H1034" s="10">
        <v>87.989998</v>
      </c>
      <c r="I1034" s="10">
        <v>0.88365000000000005</v>
      </c>
      <c r="J1034" s="10">
        <v>69.599999999999994</v>
      </c>
      <c r="K1034" s="10">
        <v>3.24</v>
      </c>
    </row>
    <row r="1035" spans="1:11" x14ac:dyDescent="0.2">
      <c r="A1035" s="11">
        <v>43406</v>
      </c>
      <c r="B1035" s="10" t="s">
        <v>1044</v>
      </c>
      <c r="C1035" s="13">
        <v>0.11</v>
      </c>
      <c r="D1035" s="10" t="s">
        <v>2459</v>
      </c>
      <c r="E1035" s="10">
        <v>152.949997</v>
      </c>
      <c r="F1035" s="10">
        <v>101.57</v>
      </c>
      <c r="G1035" s="10">
        <v>102.339996</v>
      </c>
      <c r="H1035" s="10">
        <v>86.900002000000001</v>
      </c>
      <c r="I1035" s="10">
        <v>0.87694000000000005</v>
      </c>
      <c r="J1035" s="10">
        <v>69.94</v>
      </c>
      <c r="K1035" s="10">
        <v>3.28</v>
      </c>
    </row>
    <row r="1036" spans="1:11" x14ac:dyDescent="0.2">
      <c r="A1036" s="11">
        <v>43407</v>
      </c>
      <c r="B1036" s="10" t="s">
        <v>1045</v>
      </c>
      <c r="C1036" s="13" t="e">
        <v>#N/A</v>
      </c>
      <c r="D1036" s="10" t="e">
        <v>#N/A</v>
      </c>
      <c r="E1036" s="10" t="e">
        <v>#N/A</v>
      </c>
      <c r="F1036" s="10" t="e">
        <v>#N/A</v>
      </c>
      <c r="G1036" s="10" t="e">
        <v>#N/A</v>
      </c>
      <c r="H1036" s="10" t="e">
        <v>#N/A</v>
      </c>
      <c r="I1036" s="10" t="e">
        <v>#N/A</v>
      </c>
      <c r="J1036" s="10" t="e">
        <v>#N/A</v>
      </c>
      <c r="K1036" s="10" t="e">
        <v>#N/A</v>
      </c>
    </row>
    <row r="1037" spans="1:11" x14ac:dyDescent="0.2">
      <c r="A1037" s="11">
        <v>43408</v>
      </c>
      <c r="B1037" s="10" t="s">
        <v>1046</v>
      </c>
      <c r="C1037" s="13">
        <v>0.11</v>
      </c>
      <c r="D1037" s="10" t="e">
        <v>#N/A</v>
      </c>
      <c r="E1037" s="10" t="e">
        <v>#N/A</v>
      </c>
      <c r="F1037" s="10" t="e">
        <v>#N/A</v>
      </c>
      <c r="G1037" s="10" t="e">
        <v>#N/A</v>
      </c>
      <c r="H1037" s="10" t="e">
        <v>#N/A</v>
      </c>
      <c r="I1037" s="10" t="e">
        <v>#N/A</v>
      </c>
      <c r="J1037" s="10" t="e">
        <v>#N/A</v>
      </c>
      <c r="K1037" s="10" t="e">
        <v>#N/A</v>
      </c>
    </row>
    <row r="1038" spans="1:11" x14ac:dyDescent="0.2">
      <c r="A1038" s="11">
        <v>43409</v>
      </c>
      <c r="B1038" s="10" t="s">
        <v>1047</v>
      </c>
      <c r="C1038" s="13">
        <v>0.11</v>
      </c>
      <c r="D1038" s="10" t="s">
        <v>2460</v>
      </c>
      <c r="E1038" s="10">
        <v>150.25</v>
      </c>
      <c r="F1038" s="10">
        <v>101.43</v>
      </c>
      <c r="G1038" s="10">
        <v>101.459999</v>
      </c>
      <c r="H1038" s="10">
        <v>87.470000999999996</v>
      </c>
      <c r="I1038" s="10">
        <v>0.87738000000000005</v>
      </c>
      <c r="J1038" s="10">
        <v>70.180000000000007</v>
      </c>
      <c r="K1038" s="10">
        <v>3.57</v>
      </c>
    </row>
    <row r="1039" spans="1:11" x14ac:dyDescent="0.2">
      <c r="A1039" s="11">
        <v>43410</v>
      </c>
      <c r="B1039" s="10" t="s">
        <v>1048</v>
      </c>
      <c r="C1039" s="13">
        <v>0.11</v>
      </c>
      <c r="D1039" s="10" t="s">
        <v>2461</v>
      </c>
      <c r="E1039" s="10">
        <v>154.25</v>
      </c>
      <c r="F1039" s="10">
        <v>101.889999</v>
      </c>
      <c r="G1039" s="10">
        <v>101.629997</v>
      </c>
      <c r="H1039" s="10">
        <v>87.900002000000001</v>
      </c>
      <c r="I1039" s="10">
        <v>0.87619999999999998</v>
      </c>
      <c r="J1039" s="10">
        <v>70</v>
      </c>
      <c r="K1039" s="10">
        <v>3.56</v>
      </c>
    </row>
    <row r="1040" spans="1:11" x14ac:dyDescent="0.2">
      <c r="A1040" s="11">
        <v>43411</v>
      </c>
      <c r="B1040" s="10" t="s">
        <v>1049</v>
      </c>
      <c r="C1040" s="13">
        <v>0.11</v>
      </c>
      <c r="D1040" s="10" t="s">
        <v>2462</v>
      </c>
      <c r="E1040" s="10">
        <v>158.449997</v>
      </c>
      <c r="F1040" s="10">
        <v>101.379997</v>
      </c>
      <c r="G1040" s="10">
        <v>101.75</v>
      </c>
      <c r="H1040" s="10">
        <v>89.379997000000003</v>
      </c>
      <c r="I1040" s="10">
        <v>0.87424000000000002</v>
      </c>
      <c r="J1040" s="10">
        <v>71.540000000000006</v>
      </c>
      <c r="K1040" s="10">
        <v>3.56</v>
      </c>
    </row>
    <row r="1041" spans="1:11" x14ac:dyDescent="0.2">
      <c r="A1041" s="11">
        <v>43412</v>
      </c>
      <c r="B1041" s="10" t="s">
        <v>1050</v>
      </c>
      <c r="C1041" s="13">
        <v>0.11</v>
      </c>
      <c r="D1041" s="10" t="s">
        <v>2463</v>
      </c>
      <c r="E1041" s="10">
        <v>156.25</v>
      </c>
      <c r="F1041" s="10">
        <v>101.989998</v>
      </c>
      <c r="G1041" s="10">
        <v>102.16999800000001</v>
      </c>
      <c r="H1041" s="10">
        <v>90.459998999999996</v>
      </c>
      <c r="I1041" s="10">
        <v>0.87458000000000002</v>
      </c>
      <c r="J1041" s="10">
        <v>70.72</v>
      </c>
      <c r="K1041" s="10">
        <v>3.54</v>
      </c>
    </row>
    <row r="1042" spans="1:11" x14ac:dyDescent="0.2">
      <c r="A1042" s="11">
        <v>43413</v>
      </c>
      <c r="B1042" s="10" t="s">
        <v>1051</v>
      </c>
      <c r="C1042" s="13">
        <v>0.11</v>
      </c>
      <c r="D1042" s="10" t="s">
        <v>2464</v>
      </c>
      <c r="E1042" s="10">
        <v>157.85000600000001</v>
      </c>
      <c r="F1042" s="10">
        <v>102.400002</v>
      </c>
      <c r="G1042" s="10">
        <v>104.599998</v>
      </c>
      <c r="H1042" s="10">
        <v>90.720000999999996</v>
      </c>
      <c r="I1042" s="10">
        <v>0.87963000000000002</v>
      </c>
      <c r="J1042" s="10">
        <v>71</v>
      </c>
      <c r="K1042" s="10">
        <v>3.72</v>
      </c>
    </row>
    <row r="1043" spans="1:11" x14ac:dyDescent="0.2">
      <c r="A1043" s="11">
        <v>43414</v>
      </c>
      <c r="B1043" s="10" t="s">
        <v>1052</v>
      </c>
      <c r="C1043" s="13" t="e">
        <v>#N/A</v>
      </c>
      <c r="D1043" s="10" t="e">
        <v>#N/A</v>
      </c>
      <c r="E1043" s="10" t="e">
        <v>#N/A</v>
      </c>
      <c r="F1043" s="10" t="e">
        <v>#N/A</v>
      </c>
      <c r="G1043" s="10" t="e">
        <v>#N/A</v>
      </c>
      <c r="H1043" s="10" t="e">
        <v>#N/A</v>
      </c>
      <c r="I1043" s="10" t="e">
        <v>#N/A</v>
      </c>
      <c r="J1043" s="10" t="e">
        <v>#N/A</v>
      </c>
      <c r="K1043" s="10" t="e">
        <v>#N/A</v>
      </c>
    </row>
    <row r="1044" spans="1:11" x14ac:dyDescent="0.2">
      <c r="A1044" s="11">
        <v>43415</v>
      </c>
      <c r="B1044" s="10" t="s">
        <v>1053</v>
      </c>
      <c r="C1044" s="13">
        <v>0.11</v>
      </c>
      <c r="D1044" s="10" t="e">
        <v>#N/A</v>
      </c>
      <c r="E1044" s="10" t="e">
        <v>#N/A</v>
      </c>
      <c r="F1044" s="10" t="e">
        <v>#N/A</v>
      </c>
      <c r="G1044" s="10" t="e">
        <v>#N/A</v>
      </c>
      <c r="H1044" s="10" t="e">
        <v>#N/A</v>
      </c>
      <c r="I1044" s="10" t="e">
        <v>#N/A</v>
      </c>
      <c r="J1044" s="10" t="e">
        <v>#N/A</v>
      </c>
      <c r="K1044" s="10" t="e">
        <v>#N/A</v>
      </c>
    </row>
    <row r="1045" spans="1:11" x14ac:dyDescent="0.2">
      <c r="A1045" s="11">
        <v>43416</v>
      </c>
      <c r="B1045" s="10" t="s">
        <v>1054</v>
      </c>
      <c r="C1045" s="13">
        <v>0.12</v>
      </c>
      <c r="D1045" s="10" t="s">
        <v>2465</v>
      </c>
      <c r="E1045" s="10">
        <v>152.85000600000001</v>
      </c>
      <c r="F1045" s="10">
        <v>98</v>
      </c>
      <c r="G1045" s="10">
        <v>104.07</v>
      </c>
      <c r="H1045" s="10">
        <v>89.449996999999996</v>
      </c>
      <c r="I1045" s="10">
        <v>0.88300000000000001</v>
      </c>
      <c r="J1045" s="10">
        <v>68.61</v>
      </c>
      <c r="K1045" s="10">
        <v>3.79</v>
      </c>
    </row>
    <row r="1046" spans="1:11" x14ac:dyDescent="0.2">
      <c r="A1046" s="11">
        <v>43417</v>
      </c>
      <c r="B1046" s="10" t="s">
        <v>1055</v>
      </c>
      <c r="C1046" s="13">
        <v>0.12</v>
      </c>
      <c r="D1046" s="10" t="s">
        <v>2466</v>
      </c>
      <c r="E1046" s="10">
        <v>156.949997</v>
      </c>
      <c r="F1046" s="10">
        <v>96.949996999999996</v>
      </c>
      <c r="G1046" s="10">
        <v>103.709999</v>
      </c>
      <c r="H1046" s="10">
        <v>89.029999000000004</v>
      </c>
      <c r="I1046" s="10">
        <v>0.89019999999999999</v>
      </c>
      <c r="J1046" s="10">
        <v>66.64</v>
      </c>
      <c r="K1046" s="10">
        <v>4.0999999999999996</v>
      </c>
    </row>
    <row r="1047" spans="1:11" x14ac:dyDescent="0.2">
      <c r="A1047" s="11">
        <v>43418</v>
      </c>
      <c r="B1047" s="10" t="s">
        <v>1056</v>
      </c>
      <c r="C1047" s="13">
        <v>0.11</v>
      </c>
      <c r="D1047" s="10" t="s">
        <v>2467</v>
      </c>
      <c r="E1047" s="10">
        <v>149.5</v>
      </c>
      <c r="F1047" s="10">
        <v>95.68</v>
      </c>
      <c r="G1047" s="10">
        <v>103.43</v>
      </c>
      <c r="H1047" s="10">
        <v>89.18</v>
      </c>
      <c r="I1047" s="10">
        <v>0.88407999999999998</v>
      </c>
      <c r="J1047" s="10">
        <v>64.5</v>
      </c>
      <c r="K1047" s="10">
        <v>4.84</v>
      </c>
    </row>
    <row r="1048" spans="1:11" x14ac:dyDescent="0.2">
      <c r="A1048" s="11">
        <v>43419</v>
      </c>
      <c r="B1048" s="10" t="s">
        <v>1057</v>
      </c>
      <c r="C1048" s="13">
        <v>0.11</v>
      </c>
      <c r="D1048" s="10" t="s">
        <v>2468</v>
      </c>
      <c r="E1048" s="10">
        <v>149.35000600000001</v>
      </c>
      <c r="F1048" s="10">
        <v>93.599997999999999</v>
      </c>
      <c r="G1048" s="10">
        <v>102.800003</v>
      </c>
      <c r="H1048" s="10">
        <v>88.790001000000004</v>
      </c>
      <c r="I1048" s="10">
        <v>0.88402999999999998</v>
      </c>
      <c r="J1048" s="10">
        <v>63.51</v>
      </c>
      <c r="K1048" s="10">
        <v>4.04</v>
      </c>
    </row>
    <row r="1049" spans="1:11" x14ac:dyDescent="0.2">
      <c r="A1049" s="11">
        <v>43420</v>
      </c>
      <c r="B1049" s="10" t="s">
        <v>1058</v>
      </c>
      <c r="C1049" s="13">
        <v>0.11</v>
      </c>
      <c r="D1049" s="10" t="s">
        <v>2469</v>
      </c>
      <c r="E1049" s="10">
        <v>148.25</v>
      </c>
      <c r="F1049" s="10">
        <v>92.940002000000007</v>
      </c>
      <c r="G1049" s="10">
        <v>102.760002</v>
      </c>
      <c r="H1049" s="10">
        <v>88.889999000000003</v>
      </c>
      <c r="I1049" s="10">
        <v>0.88300999999999996</v>
      </c>
      <c r="J1049" s="10">
        <v>62.59</v>
      </c>
      <c r="K1049" s="10">
        <v>4.2699999999999996</v>
      </c>
    </row>
    <row r="1050" spans="1:11" x14ac:dyDescent="0.2">
      <c r="A1050" s="11">
        <v>43421</v>
      </c>
      <c r="B1050" s="10" t="s">
        <v>1059</v>
      </c>
      <c r="C1050" s="13" t="e">
        <v>#N/A</v>
      </c>
      <c r="D1050" s="10" t="e">
        <v>#N/A</v>
      </c>
      <c r="E1050" s="10" t="e">
        <v>#N/A</v>
      </c>
      <c r="F1050" s="10" t="e">
        <v>#N/A</v>
      </c>
      <c r="G1050" s="10" t="e">
        <v>#N/A</v>
      </c>
      <c r="H1050" s="10" t="e">
        <v>#N/A</v>
      </c>
      <c r="I1050" s="10" t="e">
        <v>#N/A</v>
      </c>
      <c r="J1050" s="10" t="e">
        <v>#N/A</v>
      </c>
      <c r="K1050" s="10" t="e">
        <v>#N/A</v>
      </c>
    </row>
    <row r="1051" spans="1:11" x14ac:dyDescent="0.2">
      <c r="A1051" s="11">
        <v>43422</v>
      </c>
      <c r="B1051" s="10" t="s">
        <v>1060</v>
      </c>
      <c r="C1051" s="13">
        <v>0.11</v>
      </c>
      <c r="D1051" s="10" t="e">
        <v>#N/A</v>
      </c>
      <c r="E1051" s="10" t="e">
        <v>#N/A</v>
      </c>
      <c r="F1051" s="10" t="e">
        <v>#N/A</v>
      </c>
      <c r="G1051" s="10" t="e">
        <v>#N/A</v>
      </c>
      <c r="H1051" s="10" t="e">
        <v>#N/A</v>
      </c>
      <c r="I1051" s="10" t="e">
        <v>#N/A</v>
      </c>
      <c r="J1051" s="10" t="e">
        <v>#N/A</v>
      </c>
      <c r="K1051" s="10" t="e">
        <v>#N/A</v>
      </c>
    </row>
    <row r="1052" spans="1:11" x14ac:dyDescent="0.2">
      <c r="A1052" s="11">
        <v>43423</v>
      </c>
      <c r="B1052" s="10" t="s">
        <v>1061</v>
      </c>
      <c r="C1052" s="13">
        <v>0.11</v>
      </c>
      <c r="D1052" s="10" t="s">
        <v>2470</v>
      </c>
      <c r="E1052" s="10">
        <v>135.64999399999999</v>
      </c>
      <c r="F1052" s="10">
        <v>92.940002000000007</v>
      </c>
      <c r="G1052" s="10">
        <v>101.199997</v>
      </c>
      <c r="H1052" s="10">
        <v>88.129997000000003</v>
      </c>
      <c r="I1052" s="10">
        <v>0.87612000000000001</v>
      </c>
      <c r="J1052" s="10">
        <v>62.3</v>
      </c>
      <c r="K1052" s="10">
        <v>4.7</v>
      </c>
    </row>
    <row r="1053" spans="1:11" x14ac:dyDescent="0.2">
      <c r="A1053" s="11">
        <v>43424</v>
      </c>
      <c r="B1053" s="10" t="s">
        <v>1062</v>
      </c>
      <c r="C1053" s="13">
        <v>0.11</v>
      </c>
      <c r="D1053" s="10" t="s">
        <v>2471</v>
      </c>
      <c r="E1053" s="10">
        <v>130</v>
      </c>
      <c r="F1053" s="10">
        <v>89.029999000000004</v>
      </c>
      <c r="G1053" s="10">
        <v>99.07</v>
      </c>
      <c r="H1053" s="10">
        <v>87.190002000000007</v>
      </c>
      <c r="I1053" s="10">
        <v>0.87297999999999998</v>
      </c>
      <c r="J1053" s="10">
        <v>61.02</v>
      </c>
      <c r="K1053" s="10">
        <v>4.5199999999999996</v>
      </c>
    </row>
    <row r="1054" spans="1:11" x14ac:dyDescent="0.2">
      <c r="A1054" s="11">
        <v>43425</v>
      </c>
      <c r="B1054" s="10" t="s">
        <v>1063</v>
      </c>
      <c r="C1054" s="13">
        <v>0.11</v>
      </c>
      <c r="D1054" s="10" t="s">
        <v>2472</v>
      </c>
      <c r="E1054" s="10">
        <v>132</v>
      </c>
      <c r="F1054" s="10">
        <v>87.93</v>
      </c>
      <c r="G1054" s="10">
        <v>98.599997999999999</v>
      </c>
      <c r="H1054" s="10">
        <v>87.029999000000004</v>
      </c>
      <c r="I1054" s="10">
        <v>0.87931999999999999</v>
      </c>
      <c r="J1054" s="10">
        <v>62.6</v>
      </c>
      <c r="K1054" s="10">
        <v>4.45</v>
      </c>
    </row>
    <row r="1055" spans="1:11" x14ac:dyDescent="0.2">
      <c r="A1055" s="11">
        <v>43426</v>
      </c>
      <c r="B1055" s="10" t="s">
        <v>1064</v>
      </c>
      <c r="C1055" s="13">
        <v>0.11</v>
      </c>
      <c r="D1055" s="10" t="s">
        <v>2473</v>
      </c>
      <c r="E1055" s="10">
        <v>129.800003</v>
      </c>
      <c r="F1055" s="10">
        <v>89.43</v>
      </c>
      <c r="G1055" s="10">
        <v>99.160004000000001</v>
      </c>
      <c r="H1055" s="10" t="e">
        <v>#N/A</v>
      </c>
      <c r="I1055" s="10">
        <v>0.87809000000000004</v>
      </c>
      <c r="J1055" s="10">
        <v>62.23</v>
      </c>
      <c r="K1055" s="10" t="e">
        <v>#N/A</v>
      </c>
    </row>
    <row r="1056" spans="1:11" x14ac:dyDescent="0.2">
      <c r="A1056" s="11">
        <v>43427</v>
      </c>
      <c r="B1056" s="10" t="s">
        <v>1065</v>
      </c>
      <c r="C1056" s="13">
        <v>0.11</v>
      </c>
      <c r="D1056" s="10" t="s">
        <v>2474</v>
      </c>
      <c r="E1056" s="10">
        <v>131.64999399999999</v>
      </c>
      <c r="F1056" s="10">
        <v>89.529999000000004</v>
      </c>
      <c r="G1056" s="10">
        <v>98.959998999999996</v>
      </c>
      <c r="H1056" s="10">
        <v>87.190002000000007</v>
      </c>
      <c r="I1056" s="10">
        <v>0.87695000000000001</v>
      </c>
      <c r="J1056" s="10">
        <v>62.81</v>
      </c>
      <c r="K1056" s="10">
        <v>4.3099999999999996</v>
      </c>
    </row>
    <row r="1057" spans="1:11" x14ac:dyDescent="0.2">
      <c r="A1057" s="11">
        <v>43428</v>
      </c>
      <c r="B1057" s="10" t="s">
        <v>1066</v>
      </c>
      <c r="C1057" s="13" t="e">
        <v>#N/A</v>
      </c>
      <c r="D1057" s="10" t="e">
        <v>#N/A</v>
      </c>
      <c r="E1057" s="10" t="e">
        <v>#N/A</v>
      </c>
      <c r="F1057" s="10" t="e">
        <v>#N/A</v>
      </c>
      <c r="G1057" s="10" t="e">
        <v>#N/A</v>
      </c>
      <c r="H1057" s="10" t="e">
        <v>#N/A</v>
      </c>
      <c r="I1057" s="10" t="e">
        <v>#N/A</v>
      </c>
      <c r="J1057" s="10" t="e">
        <v>#N/A</v>
      </c>
      <c r="K1057" s="10" t="e">
        <v>#N/A</v>
      </c>
    </row>
    <row r="1058" spans="1:11" x14ac:dyDescent="0.2">
      <c r="A1058" s="11">
        <v>43429</v>
      </c>
      <c r="B1058" s="10" t="s">
        <v>1067</v>
      </c>
      <c r="C1058" s="13" t="e">
        <v>#N/A</v>
      </c>
      <c r="D1058" s="10" t="e">
        <v>#N/A</v>
      </c>
      <c r="E1058" s="10" t="e">
        <v>#N/A</v>
      </c>
      <c r="F1058" s="10" t="e">
        <v>#N/A</v>
      </c>
      <c r="G1058" s="10" t="e">
        <v>#N/A</v>
      </c>
      <c r="H1058" s="10" t="e">
        <v>#N/A</v>
      </c>
      <c r="I1058" s="10" t="e">
        <v>#N/A</v>
      </c>
      <c r="J1058" s="10" t="e">
        <v>#N/A</v>
      </c>
      <c r="K1058" s="10" t="e">
        <v>#N/A</v>
      </c>
    </row>
    <row r="1059" spans="1:11" x14ac:dyDescent="0.2">
      <c r="A1059" s="11">
        <v>43430</v>
      </c>
      <c r="B1059" s="10" t="s">
        <v>1068</v>
      </c>
      <c r="C1059" s="13">
        <v>0.11</v>
      </c>
      <c r="D1059" s="10" t="s">
        <v>2475</v>
      </c>
      <c r="E1059" s="10">
        <v>136.550003</v>
      </c>
      <c r="F1059" s="10">
        <v>93.139999000000003</v>
      </c>
      <c r="G1059" s="10">
        <v>98.790001000000004</v>
      </c>
      <c r="H1059" s="10">
        <v>88.309997999999993</v>
      </c>
      <c r="I1059" s="10">
        <v>0.88204000000000005</v>
      </c>
      <c r="J1059" s="10">
        <v>64.23</v>
      </c>
      <c r="K1059" s="10">
        <v>4.25</v>
      </c>
    </row>
    <row r="1060" spans="1:11" x14ac:dyDescent="0.2">
      <c r="A1060" s="11">
        <v>43431</v>
      </c>
      <c r="B1060" s="10" t="s">
        <v>1069</v>
      </c>
      <c r="C1060" s="13">
        <v>0.11</v>
      </c>
      <c r="D1060" s="10" t="s">
        <v>2476</v>
      </c>
      <c r="E1060" s="10">
        <v>130</v>
      </c>
      <c r="F1060" s="10">
        <v>93.349997999999999</v>
      </c>
      <c r="G1060" s="10">
        <v>100.010002</v>
      </c>
      <c r="H1060" s="10">
        <v>89.470000999999996</v>
      </c>
      <c r="I1060" s="10">
        <v>0.88234999999999997</v>
      </c>
      <c r="J1060" s="10">
        <v>63.75</v>
      </c>
      <c r="K1060" s="10">
        <v>4.26</v>
      </c>
    </row>
    <row r="1061" spans="1:11" x14ac:dyDescent="0.2">
      <c r="A1061" s="11">
        <v>43432</v>
      </c>
      <c r="B1061" s="10" t="s">
        <v>1070</v>
      </c>
      <c r="C1061" s="13">
        <v>0.11</v>
      </c>
      <c r="D1061" s="10" t="s">
        <v>2477</v>
      </c>
      <c r="E1061" s="10">
        <v>134.14999399999999</v>
      </c>
      <c r="F1061" s="10">
        <v>82.830001999999993</v>
      </c>
      <c r="G1061" s="10">
        <v>101.360001</v>
      </c>
      <c r="H1061" s="10">
        <v>91.730002999999996</v>
      </c>
      <c r="I1061" s="10">
        <v>0.88505</v>
      </c>
      <c r="J1061" s="10">
        <v>64.23</v>
      </c>
      <c r="K1061" s="10">
        <v>4.72</v>
      </c>
    </row>
    <row r="1062" spans="1:11" x14ac:dyDescent="0.2">
      <c r="A1062" s="11">
        <v>43433</v>
      </c>
      <c r="B1062" s="10" t="s">
        <v>1071</v>
      </c>
      <c r="C1062" s="13">
        <v>0.11</v>
      </c>
      <c r="D1062" s="10" t="s">
        <v>2478</v>
      </c>
      <c r="E1062" s="10">
        <v>136.300003</v>
      </c>
      <c r="F1062" s="10">
        <v>79.779999000000004</v>
      </c>
      <c r="G1062" s="10">
        <v>101.589996</v>
      </c>
      <c r="H1062" s="10">
        <v>91.860000999999997</v>
      </c>
      <c r="I1062" s="10">
        <v>0.87961999999999996</v>
      </c>
      <c r="J1062" s="10">
        <v>63.77</v>
      </c>
      <c r="K1062" s="10">
        <v>4.6500000000000004</v>
      </c>
    </row>
    <row r="1063" spans="1:11" x14ac:dyDescent="0.2">
      <c r="A1063" s="11">
        <v>43434</v>
      </c>
      <c r="B1063" s="10" t="s">
        <v>1072</v>
      </c>
      <c r="C1063" s="13">
        <v>0.12</v>
      </c>
      <c r="D1063" s="10" t="s">
        <v>2479</v>
      </c>
      <c r="E1063" s="10">
        <v>134.699997</v>
      </c>
      <c r="F1063" s="10">
        <v>78.529999000000004</v>
      </c>
      <c r="G1063" s="10">
        <v>103.16999800000001</v>
      </c>
      <c r="H1063" s="10">
        <v>92.220000999999996</v>
      </c>
      <c r="I1063" s="10">
        <v>0.87775000000000003</v>
      </c>
      <c r="J1063" s="10">
        <v>64.58</v>
      </c>
      <c r="K1063" s="10">
        <v>4.6100000000000003</v>
      </c>
    </row>
    <row r="1064" spans="1:11" x14ac:dyDescent="0.2">
      <c r="A1064" s="11">
        <v>43435</v>
      </c>
      <c r="B1064" s="10" t="s">
        <v>1073</v>
      </c>
      <c r="C1064" s="13" t="e">
        <v>#N/A</v>
      </c>
      <c r="D1064" s="10" t="e">
        <v>#N/A</v>
      </c>
      <c r="E1064" s="10" t="e">
        <v>#N/A</v>
      </c>
      <c r="F1064" s="10" t="e">
        <v>#N/A</v>
      </c>
      <c r="G1064" s="10" t="e">
        <v>#N/A</v>
      </c>
      <c r="H1064" s="10" t="e">
        <v>#N/A</v>
      </c>
      <c r="I1064" s="10" t="e">
        <v>#N/A</v>
      </c>
      <c r="J1064" s="10" t="e">
        <v>#N/A</v>
      </c>
      <c r="K1064" s="10" t="e">
        <v>#N/A</v>
      </c>
    </row>
    <row r="1065" spans="1:11" x14ac:dyDescent="0.2">
      <c r="A1065" s="11">
        <v>43436</v>
      </c>
      <c r="B1065" s="10" t="s">
        <v>1074</v>
      </c>
      <c r="C1065" s="13" t="e">
        <v>#N/A</v>
      </c>
      <c r="D1065" s="10" t="e">
        <v>#N/A</v>
      </c>
      <c r="E1065" s="10" t="e">
        <v>#N/A</v>
      </c>
      <c r="F1065" s="10" t="e">
        <v>#N/A</v>
      </c>
      <c r="G1065" s="10" t="e">
        <v>#N/A</v>
      </c>
      <c r="H1065" s="10" t="e">
        <v>#N/A</v>
      </c>
      <c r="I1065" s="10" t="e">
        <v>#N/A</v>
      </c>
      <c r="J1065" s="10" t="e">
        <v>#N/A</v>
      </c>
      <c r="K1065" s="10" t="e">
        <v>#N/A</v>
      </c>
    </row>
    <row r="1066" spans="1:11" x14ac:dyDescent="0.2">
      <c r="A1066" s="11">
        <v>43437</v>
      </c>
      <c r="B1066" s="10" t="s">
        <v>1075</v>
      </c>
      <c r="C1066" s="13">
        <v>0.11</v>
      </c>
      <c r="D1066" s="10" t="s">
        <v>2480</v>
      </c>
      <c r="E1066" s="10">
        <v>140.75</v>
      </c>
      <c r="F1066" s="10">
        <v>83.5</v>
      </c>
      <c r="G1066" s="10">
        <v>101.69000200000001</v>
      </c>
      <c r="H1066" s="10">
        <v>92.07</v>
      </c>
      <c r="I1066" s="10">
        <v>0.88166</v>
      </c>
      <c r="J1066" s="10">
        <v>66.59</v>
      </c>
      <c r="K1066" s="10">
        <v>4.34</v>
      </c>
    </row>
    <row r="1067" spans="1:11" x14ac:dyDescent="0.2">
      <c r="A1067" s="11">
        <v>43438</v>
      </c>
      <c r="B1067" s="10" t="s">
        <v>1076</v>
      </c>
      <c r="C1067" s="13">
        <v>0.11</v>
      </c>
      <c r="D1067" s="10" t="s">
        <v>2481</v>
      </c>
      <c r="E1067" s="10">
        <v>136.14999399999999</v>
      </c>
      <c r="F1067" s="10">
        <v>79.980002999999996</v>
      </c>
      <c r="G1067" s="10">
        <v>101.370003</v>
      </c>
      <c r="H1067" s="10">
        <v>90.68</v>
      </c>
      <c r="I1067" s="10">
        <v>0.88068000000000002</v>
      </c>
      <c r="J1067" s="10">
        <v>65.33</v>
      </c>
      <c r="K1067" s="10">
        <v>4.46</v>
      </c>
    </row>
    <row r="1068" spans="1:11" x14ac:dyDescent="0.2">
      <c r="A1068" s="11">
        <v>43439</v>
      </c>
      <c r="B1068" s="10" t="s">
        <v>1077</v>
      </c>
      <c r="C1068" s="13">
        <v>0.11</v>
      </c>
      <c r="D1068" s="10" t="s">
        <v>2482</v>
      </c>
      <c r="E1068" s="10">
        <v>135.39999399999999</v>
      </c>
      <c r="F1068" s="10">
        <v>80.150002000000001</v>
      </c>
      <c r="G1068" s="10">
        <v>99.82</v>
      </c>
      <c r="H1068" s="10" t="e">
        <v>#N/A</v>
      </c>
      <c r="I1068" s="10">
        <v>0.88161</v>
      </c>
      <c r="J1068" s="10">
        <v>65.61</v>
      </c>
      <c r="K1068" s="10">
        <v>4.47</v>
      </c>
    </row>
    <row r="1069" spans="1:11" x14ac:dyDescent="0.2">
      <c r="A1069" s="11">
        <v>43440</v>
      </c>
      <c r="B1069" s="10" t="s">
        <v>1078</v>
      </c>
      <c r="C1069" s="13">
        <v>0.11</v>
      </c>
      <c r="D1069" s="10" t="s">
        <v>2483</v>
      </c>
      <c r="E1069" s="10">
        <v>131</v>
      </c>
      <c r="F1069" s="10">
        <v>79.319999999999993</v>
      </c>
      <c r="G1069" s="10">
        <v>98.860000999999997</v>
      </c>
      <c r="H1069" s="10">
        <v>91.5</v>
      </c>
      <c r="I1069" s="10">
        <v>0.88112999999999997</v>
      </c>
      <c r="J1069" s="10">
        <v>62.37</v>
      </c>
      <c r="K1069" s="10">
        <v>4.33</v>
      </c>
    </row>
    <row r="1070" spans="1:11" x14ac:dyDescent="0.2">
      <c r="A1070" s="11">
        <v>43441</v>
      </c>
      <c r="B1070" s="10" t="s">
        <v>1079</v>
      </c>
      <c r="C1070" s="13">
        <v>0.11</v>
      </c>
      <c r="D1070" s="10" t="s">
        <v>2484</v>
      </c>
      <c r="E1070" s="10">
        <v>132.5</v>
      </c>
      <c r="F1070" s="10">
        <v>77.400002000000001</v>
      </c>
      <c r="G1070" s="10">
        <v>98.519997000000004</v>
      </c>
      <c r="H1070" s="10">
        <v>90.43</v>
      </c>
      <c r="I1070" s="10">
        <v>0.87914000000000003</v>
      </c>
      <c r="J1070" s="10">
        <v>63.43</v>
      </c>
      <c r="K1070" s="10">
        <v>4.49</v>
      </c>
    </row>
    <row r="1071" spans="1:11" x14ac:dyDescent="0.2">
      <c r="A1071" s="11">
        <v>43442</v>
      </c>
      <c r="B1071" s="10" t="s">
        <v>1080</v>
      </c>
      <c r="C1071" s="13" t="e">
        <v>#N/A</v>
      </c>
      <c r="D1071" s="10" t="e">
        <v>#N/A</v>
      </c>
      <c r="E1071" s="10" t="e">
        <v>#N/A</v>
      </c>
      <c r="F1071" s="10" t="e">
        <v>#N/A</v>
      </c>
      <c r="G1071" s="10" t="e">
        <v>#N/A</v>
      </c>
      <c r="H1071" s="10" t="e">
        <v>#N/A</v>
      </c>
      <c r="I1071" s="10" t="e">
        <v>#N/A</v>
      </c>
      <c r="J1071" s="10" t="e">
        <v>#N/A</v>
      </c>
      <c r="K1071" s="10" t="e">
        <v>#N/A</v>
      </c>
    </row>
    <row r="1072" spans="1:11" x14ac:dyDescent="0.2">
      <c r="A1072" s="11">
        <v>43443</v>
      </c>
      <c r="B1072" s="10" t="s">
        <v>1081</v>
      </c>
      <c r="C1072" s="13" t="e">
        <v>#N/A</v>
      </c>
      <c r="D1072" s="10" t="e">
        <v>#N/A</v>
      </c>
      <c r="E1072" s="10" t="e">
        <v>#N/A</v>
      </c>
      <c r="F1072" s="10" t="e">
        <v>#N/A</v>
      </c>
      <c r="G1072" s="10" t="e">
        <v>#N/A</v>
      </c>
      <c r="H1072" s="10" t="e">
        <v>#N/A</v>
      </c>
      <c r="I1072" s="10" t="e">
        <v>#N/A</v>
      </c>
      <c r="J1072" s="10" t="e">
        <v>#N/A</v>
      </c>
      <c r="K1072" s="10" t="e">
        <v>#N/A</v>
      </c>
    </row>
    <row r="1073" spans="1:11" x14ac:dyDescent="0.2">
      <c r="A1073" s="11">
        <v>43444</v>
      </c>
      <c r="B1073" s="10" t="s">
        <v>1082</v>
      </c>
      <c r="C1073" s="13">
        <v>0.11</v>
      </c>
      <c r="D1073" s="10" t="s">
        <v>2485</v>
      </c>
      <c r="E1073" s="10">
        <v>134.14999399999999</v>
      </c>
      <c r="F1073" s="10">
        <v>74.730002999999996</v>
      </c>
      <c r="G1073" s="10">
        <v>97.980002999999996</v>
      </c>
      <c r="H1073" s="10">
        <v>90.260002</v>
      </c>
      <c r="I1073" s="10">
        <v>0.87712000000000001</v>
      </c>
      <c r="J1073" s="10">
        <v>60.8</v>
      </c>
      <c r="K1073" s="10">
        <v>4.55</v>
      </c>
    </row>
    <row r="1074" spans="1:11" x14ac:dyDescent="0.2">
      <c r="A1074" s="11">
        <v>43445</v>
      </c>
      <c r="B1074" s="10" t="s">
        <v>1083</v>
      </c>
      <c r="C1074" s="13">
        <v>0.11</v>
      </c>
      <c r="D1074" s="10" t="s">
        <v>2486</v>
      </c>
      <c r="E1074" s="10">
        <v>136.050003</v>
      </c>
      <c r="F1074" s="10">
        <v>74.580001999999993</v>
      </c>
      <c r="G1074" s="10">
        <v>98.959998999999996</v>
      </c>
      <c r="H1074" s="10">
        <v>89.809997999999993</v>
      </c>
      <c r="I1074" s="10">
        <v>0.88055000000000005</v>
      </c>
      <c r="J1074" s="10">
        <v>62.85</v>
      </c>
      <c r="K1074" s="10">
        <v>4.41</v>
      </c>
    </row>
    <row r="1075" spans="1:11" x14ac:dyDescent="0.2">
      <c r="A1075" s="11">
        <v>43446</v>
      </c>
      <c r="B1075" s="10" t="s">
        <v>1084</v>
      </c>
      <c r="C1075" s="13">
        <v>0.11</v>
      </c>
      <c r="D1075" s="10" t="s">
        <v>2487</v>
      </c>
      <c r="E1075" s="10">
        <v>137.5</v>
      </c>
      <c r="F1075" s="10">
        <v>75.550003000000004</v>
      </c>
      <c r="G1075" s="10">
        <v>99.550003000000004</v>
      </c>
      <c r="H1075" s="10">
        <v>90.459998999999996</v>
      </c>
      <c r="I1075" s="10">
        <v>0.88314999999999999</v>
      </c>
      <c r="J1075" s="10">
        <v>64.33</v>
      </c>
      <c r="K1075" s="10">
        <v>4.1399999999999997</v>
      </c>
    </row>
    <row r="1076" spans="1:11" x14ac:dyDescent="0.2">
      <c r="A1076" s="11">
        <v>43447</v>
      </c>
      <c r="B1076" s="10" t="s">
        <v>1085</v>
      </c>
      <c r="C1076" s="13">
        <v>0.11</v>
      </c>
      <c r="D1076" s="10" t="s">
        <v>2488</v>
      </c>
      <c r="E1076" s="10">
        <v>138.449997</v>
      </c>
      <c r="F1076" s="10">
        <v>75.449996999999996</v>
      </c>
      <c r="G1076" s="10">
        <v>99.510002</v>
      </c>
      <c r="H1076" s="10">
        <v>93.459998999999996</v>
      </c>
      <c r="I1076" s="10">
        <v>0.87924000000000002</v>
      </c>
      <c r="J1076" s="10">
        <v>64.400000000000006</v>
      </c>
      <c r="K1076" s="10">
        <v>4.12</v>
      </c>
    </row>
    <row r="1077" spans="1:11" x14ac:dyDescent="0.2">
      <c r="A1077" s="11">
        <v>43448</v>
      </c>
      <c r="B1077" s="10" t="s">
        <v>1086</v>
      </c>
      <c r="C1077" s="13">
        <v>0.11</v>
      </c>
      <c r="D1077" s="10" t="s">
        <v>2489</v>
      </c>
      <c r="E1077" s="10">
        <v>137</v>
      </c>
      <c r="F1077" s="10">
        <v>73.139999000000003</v>
      </c>
      <c r="G1077" s="10">
        <v>99.839995999999999</v>
      </c>
      <c r="H1077" s="10">
        <v>91.699996999999996</v>
      </c>
      <c r="I1077" s="10">
        <v>0.88</v>
      </c>
      <c r="J1077" s="10">
        <v>63.36</v>
      </c>
      <c r="K1077" s="10">
        <v>3.83</v>
      </c>
    </row>
    <row r="1078" spans="1:11" x14ac:dyDescent="0.2">
      <c r="A1078" s="11">
        <v>43449</v>
      </c>
      <c r="B1078" s="10" t="s">
        <v>1087</v>
      </c>
      <c r="C1078" s="13" t="e">
        <v>#N/A</v>
      </c>
      <c r="D1078" s="10" t="e">
        <v>#N/A</v>
      </c>
      <c r="E1078" s="10" t="e">
        <v>#N/A</v>
      </c>
      <c r="F1078" s="10" t="e">
        <v>#N/A</v>
      </c>
      <c r="G1078" s="10" t="e">
        <v>#N/A</v>
      </c>
      <c r="H1078" s="10" t="e">
        <v>#N/A</v>
      </c>
      <c r="I1078" s="10" t="e">
        <v>#N/A</v>
      </c>
      <c r="J1078" s="10" t="e">
        <v>#N/A</v>
      </c>
      <c r="K1078" s="10" t="e">
        <v>#N/A</v>
      </c>
    </row>
    <row r="1079" spans="1:11" x14ac:dyDescent="0.2">
      <c r="A1079" s="11">
        <v>43450</v>
      </c>
      <c r="B1079" s="10" t="s">
        <v>1088</v>
      </c>
      <c r="C1079" s="13" t="e">
        <v>#N/A</v>
      </c>
      <c r="D1079" s="10" t="e">
        <v>#N/A</v>
      </c>
      <c r="E1079" s="10" t="e">
        <v>#N/A</v>
      </c>
      <c r="F1079" s="10" t="e">
        <v>#N/A</v>
      </c>
      <c r="G1079" s="10" t="e">
        <v>#N/A</v>
      </c>
      <c r="H1079" s="10" t="e">
        <v>#N/A</v>
      </c>
      <c r="I1079" s="10" t="e">
        <v>#N/A</v>
      </c>
      <c r="J1079" s="10" t="e">
        <v>#N/A</v>
      </c>
      <c r="K1079" s="10" t="e">
        <v>#N/A</v>
      </c>
    </row>
    <row r="1080" spans="1:11" x14ac:dyDescent="0.2">
      <c r="A1080" s="11">
        <v>43451</v>
      </c>
      <c r="B1080" s="10" t="s">
        <v>1089</v>
      </c>
      <c r="C1080" s="13">
        <v>0.11</v>
      </c>
      <c r="D1080" s="10" t="s">
        <v>2490</v>
      </c>
      <c r="E1080" s="10">
        <v>133.85000600000001</v>
      </c>
      <c r="F1080" s="10">
        <v>72.900002000000001</v>
      </c>
      <c r="G1080" s="10">
        <v>97.989998</v>
      </c>
      <c r="H1080" s="10">
        <v>89.709998999999996</v>
      </c>
      <c r="I1080" s="10">
        <v>0.88449</v>
      </c>
      <c r="J1080" s="10">
        <v>64</v>
      </c>
      <c r="K1080" s="10">
        <v>3.53</v>
      </c>
    </row>
    <row r="1081" spans="1:11" x14ac:dyDescent="0.2">
      <c r="A1081" s="11">
        <v>43452</v>
      </c>
      <c r="B1081" s="10" t="s">
        <v>1090</v>
      </c>
      <c r="C1081" s="13">
        <v>0.11</v>
      </c>
      <c r="D1081" s="10" t="s">
        <v>2491</v>
      </c>
      <c r="E1081" s="10">
        <v>133.699997</v>
      </c>
      <c r="F1081" s="10">
        <v>71.610000999999997</v>
      </c>
      <c r="G1081" s="10">
        <v>97.139999000000003</v>
      </c>
      <c r="H1081" s="10">
        <v>90.099997999999999</v>
      </c>
      <c r="I1081" s="10">
        <v>0.88107000000000002</v>
      </c>
      <c r="J1081" s="10">
        <v>63.41</v>
      </c>
      <c r="K1081" s="10">
        <v>3.84</v>
      </c>
    </row>
    <row r="1082" spans="1:11" x14ac:dyDescent="0.2">
      <c r="A1082" s="11">
        <v>43453</v>
      </c>
      <c r="B1082" s="10" t="s">
        <v>1091</v>
      </c>
      <c r="C1082" s="13">
        <v>0.11</v>
      </c>
      <c r="D1082" s="10" t="s">
        <v>2492</v>
      </c>
      <c r="E1082" s="10">
        <v>136.300003</v>
      </c>
      <c r="F1082" s="10">
        <v>69.730002999999996</v>
      </c>
      <c r="G1082" s="10">
        <v>97.120002999999997</v>
      </c>
      <c r="H1082" s="10">
        <v>90.120002999999997</v>
      </c>
      <c r="I1082" s="10">
        <v>0.87909000000000004</v>
      </c>
      <c r="J1082" s="10">
        <v>61.63</v>
      </c>
      <c r="K1082" s="10">
        <v>3.73</v>
      </c>
    </row>
    <row r="1083" spans="1:11" x14ac:dyDescent="0.2">
      <c r="A1083" s="11">
        <v>43454</v>
      </c>
      <c r="B1083" s="10" t="s">
        <v>1092</v>
      </c>
      <c r="C1083" s="13">
        <v>0.1</v>
      </c>
      <c r="D1083" s="10" t="s">
        <v>2493</v>
      </c>
      <c r="E1083" s="10">
        <v>127.599998</v>
      </c>
      <c r="F1083" s="10">
        <v>67.629997000000003</v>
      </c>
      <c r="G1083" s="10">
        <v>93.639999000000003</v>
      </c>
      <c r="H1083" s="10">
        <v>87.120002999999997</v>
      </c>
      <c r="I1083" s="10">
        <v>0.878</v>
      </c>
      <c r="J1083" s="10">
        <v>61</v>
      </c>
      <c r="K1083" s="10">
        <v>3.58</v>
      </c>
    </row>
    <row r="1084" spans="1:11" x14ac:dyDescent="0.2">
      <c r="A1084" s="11">
        <v>43455</v>
      </c>
      <c r="B1084" s="10" t="s">
        <v>1093</v>
      </c>
      <c r="C1084" s="13">
        <v>0.11</v>
      </c>
      <c r="D1084" s="10" t="s">
        <v>2494</v>
      </c>
      <c r="E1084" s="10">
        <v>127.900002</v>
      </c>
      <c r="F1084" s="10">
        <v>68.610000999999997</v>
      </c>
      <c r="G1084" s="10">
        <v>92.269997000000004</v>
      </c>
      <c r="H1084" s="10">
        <v>88.139999000000003</v>
      </c>
      <c r="I1084" s="10">
        <v>0.87283999999999995</v>
      </c>
      <c r="J1084" s="10">
        <v>61.39</v>
      </c>
      <c r="K1084" s="10">
        <v>3.82</v>
      </c>
    </row>
    <row r="1085" spans="1:11" x14ac:dyDescent="0.2">
      <c r="A1085" s="11">
        <v>43456</v>
      </c>
      <c r="B1085" s="10" t="s">
        <v>1094</v>
      </c>
      <c r="C1085" s="13" t="e">
        <v>#N/A</v>
      </c>
      <c r="D1085" s="10" t="e">
        <v>#N/A</v>
      </c>
      <c r="E1085" s="10" t="e">
        <v>#N/A</v>
      </c>
      <c r="F1085" s="10" t="e">
        <v>#N/A</v>
      </c>
      <c r="G1085" s="10" t="e">
        <v>#N/A</v>
      </c>
      <c r="H1085" s="10" t="e">
        <v>#N/A</v>
      </c>
      <c r="I1085" s="10" t="e">
        <v>#N/A</v>
      </c>
      <c r="J1085" s="10" t="e">
        <v>#N/A</v>
      </c>
      <c r="K1085" s="10" t="e">
        <v>#N/A</v>
      </c>
    </row>
    <row r="1086" spans="1:11" x14ac:dyDescent="0.2">
      <c r="A1086" s="11">
        <v>43457</v>
      </c>
      <c r="B1086" s="10" t="s">
        <v>1095</v>
      </c>
      <c r="C1086" s="13" t="e">
        <v>#N/A</v>
      </c>
      <c r="D1086" s="10" t="e">
        <v>#N/A</v>
      </c>
      <c r="E1086" s="10" t="e">
        <v>#N/A</v>
      </c>
      <c r="F1086" s="10" t="e">
        <v>#N/A</v>
      </c>
      <c r="G1086" s="10" t="e">
        <v>#N/A</v>
      </c>
      <c r="H1086" s="10" t="e">
        <v>#N/A</v>
      </c>
      <c r="I1086" s="10" t="e">
        <v>#N/A</v>
      </c>
      <c r="J1086" s="10" t="e">
        <v>#N/A</v>
      </c>
      <c r="K1086" s="10" t="e">
        <v>#N/A</v>
      </c>
    </row>
    <row r="1087" spans="1:11" x14ac:dyDescent="0.2">
      <c r="A1087" s="11">
        <v>43458</v>
      </c>
      <c r="B1087" s="10" t="s">
        <v>1096</v>
      </c>
      <c r="C1087" s="13">
        <v>0.11</v>
      </c>
      <c r="D1087" s="10" t="e">
        <v>#N/A</v>
      </c>
      <c r="E1087" s="10" t="e">
        <v>#N/A</v>
      </c>
      <c r="F1087" s="10" t="e">
        <v>#N/A</v>
      </c>
      <c r="G1087" s="10" t="e">
        <v>#N/A</v>
      </c>
      <c r="H1087" s="10" t="e">
        <v>#N/A</v>
      </c>
      <c r="I1087" s="10" t="e">
        <v>#N/A</v>
      </c>
      <c r="J1087" s="10" t="e">
        <v>#N/A</v>
      </c>
      <c r="K1087" s="10">
        <v>3.47</v>
      </c>
    </row>
    <row r="1088" spans="1:11" x14ac:dyDescent="0.2">
      <c r="A1088" s="11">
        <v>43459</v>
      </c>
      <c r="B1088" s="10" t="s">
        <v>1097</v>
      </c>
      <c r="C1088" s="13" t="e">
        <v>#N/A</v>
      </c>
      <c r="D1088" s="10" t="e">
        <v>#N/A</v>
      </c>
      <c r="E1088" s="10" t="e">
        <v>#N/A</v>
      </c>
      <c r="F1088" s="10" t="e">
        <v>#N/A</v>
      </c>
      <c r="G1088" s="10" t="e">
        <v>#N/A</v>
      </c>
      <c r="H1088" s="10" t="e">
        <v>#N/A</v>
      </c>
      <c r="I1088" s="10" t="e">
        <v>#N/A</v>
      </c>
      <c r="J1088" s="10" t="e">
        <v>#N/A</v>
      </c>
      <c r="K1088" s="10" t="e">
        <v>#N/A</v>
      </c>
    </row>
    <row r="1089" spans="1:11" x14ac:dyDescent="0.2">
      <c r="A1089" s="11">
        <v>43460</v>
      </c>
      <c r="B1089" s="10" t="s">
        <v>1098</v>
      </c>
      <c r="C1089" s="13">
        <v>0.11</v>
      </c>
      <c r="D1089" s="10" t="e">
        <v>#N/A</v>
      </c>
      <c r="E1089" s="10" t="e">
        <v>#N/A</v>
      </c>
      <c r="F1089" s="10" t="e">
        <v>#N/A</v>
      </c>
      <c r="G1089" s="10" t="e">
        <v>#N/A</v>
      </c>
      <c r="H1089" s="10" t="e">
        <v>#N/A</v>
      </c>
      <c r="I1089" s="10" t="e">
        <v>#N/A</v>
      </c>
      <c r="J1089" s="10" t="e">
        <v>#N/A</v>
      </c>
      <c r="K1089" s="10">
        <v>3.54</v>
      </c>
    </row>
    <row r="1090" spans="1:11" x14ac:dyDescent="0.2">
      <c r="A1090" s="11">
        <v>43461</v>
      </c>
      <c r="B1090" s="10" t="s">
        <v>1099</v>
      </c>
      <c r="C1090" s="13">
        <v>0.1</v>
      </c>
      <c r="D1090" s="10" t="s">
        <v>2495</v>
      </c>
      <c r="E1090" s="10">
        <v>125.599998</v>
      </c>
      <c r="F1090" s="10">
        <v>67.919998000000007</v>
      </c>
      <c r="G1090" s="10">
        <v>90.769997000000004</v>
      </c>
      <c r="H1090" s="10">
        <v>90.959998999999996</v>
      </c>
      <c r="I1090" s="10">
        <v>0.88017999999999996</v>
      </c>
      <c r="J1090" s="10">
        <v>59.16</v>
      </c>
      <c r="K1090" s="10">
        <v>3.64</v>
      </c>
    </row>
    <row r="1091" spans="1:11" x14ac:dyDescent="0.2">
      <c r="A1091" s="11">
        <v>43462</v>
      </c>
      <c r="B1091" s="10" t="s">
        <v>1100</v>
      </c>
      <c r="C1091" s="13">
        <v>0.1</v>
      </c>
      <c r="D1091" s="10" t="s">
        <v>2496</v>
      </c>
      <c r="E1091" s="10">
        <v>132.75</v>
      </c>
      <c r="F1091" s="10">
        <v>69.690002000000007</v>
      </c>
      <c r="G1091" s="10">
        <v>93.010002</v>
      </c>
      <c r="H1091" s="10">
        <v>91.610000999999997</v>
      </c>
      <c r="I1091" s="10">
        <v>0.87480999999999998</v>
      </c>
      <c r="J1091" s="10">
        <v>60.56</v>
      </c>
      <c r="K1091" s="10">
        <v>3.3</v>
      </c>
    </row>
    <row r="1092" spans="1:11" x14ac:dyDescent="0.2">
      <c r="A1092" s="11">
        <v>43463</v>
      </c>
      <c r="B1092" s="10" t="s">
        <v>1101</v>
      </c>
      <c r="C1092" s="13" t="e">
        <v>#N/A</v>
      </c>
      <c r="D1092" s="10" t="e">
        <v>#N/A</v>
      </c>
      <c r="E1092" s="10" t="e">
        <v>#N/A</v>
      </c>
      <c r="F1092" s="10" t="e">
        <v>#N/A</v>
      </c>
      <c r="G1092" s="10" t="e">
        <v>#N/A</v>
      </c>
      <c r="H1092" s="10" t="e">
        <v>#N/A</v>
      </c>
      <c r="I1092" s="10" t="e">
        <v>#N/A</v>
      </c>
      <c r="J1092" s="10" t="e">
        <v>#N/A</v>
      </c>
      <c r="K1092" s="10" t="e">
        <v>#N/A</v>
      </c>
    </row>
    <row r="1093" spans="1:11" x14ac:dyDescent="0.2">
      <c r="A1093" s="11">
        <v>43464</v>
      </c>
      <c r="B1093" s="10" t="s">
        <v>1102</v>
      </c>
      <c r="C1093" s="13" t="e">
        <v>#N/A</v>
      </c>
      <c r="D1093" s="10" t="e">
        <v>#N/A</v>
      </c>
      <c r="E1093" s="10" t="e">
        <v>#N/A</v>
      </c>
      <c r="F1093" s="10" t="e">
        <v>#N/A</v>
      </c>
      <c r="G1093" s="10" t="e">
        <v>#N/A</v>
      </c>
      <c r="H1093" s="10" t="e">
        <v>#N/A</v>
      </c>
      <c r="I1093" s="10" t="e">
        <v>#N/A</v>
      </c>
      <c r="J1093" s="10" t="e">
        <v>#N/A</v>
      </c>
      <c r="K1093" s="10" t="e">
        <v>#N/A</v>
      </c>
    </row>
    <row r="1094" spans="1:11" x14ac:dyDescent="0.2">
      <c r="A1094" s="11">
        <v>43465</v>
      </c>
      <c r="B1094" s="10" t="s">
        <v>1103</v>
      </c>
      <c r="C1094" s="13">
        <v>0.1</v>
      </c>
      <c r="D1094" s="10" t="e">
        <v>#N/A</v>
      </c>
      <c r="E1094" s="10" t="e">
        <v>#N/A</v>
      </c>
      <c r="F1094" s="10" t="e">
        <v>#N/A</v>
      </c>
      <c r="G1094" s="10" t="e">
        <v>#N/A</v>
      </c>
      <c r="H1094" s="10" t="e">
        <v>#N/A</v>
      </c>
      <c r="I1094" s="10" t="e">
        <v>#N/A</v>
      </c>
      <c r="J1094" s="10" t="e">
        <v>#N/A</v>
      </c>
      <c r="K1094" s="10">
        <v>2.94</v>
      </c>
    </row>
    <row r="1095" spans="1:11" x14ac:dyDescent="0.2">
      <c r="A1095" s="11">
        <v>43466</v>
      </c>
      <c r="B1095" s="10" t="s">
        <v>1104</v>
      </c>
      <c r="C1095" s="13" t="e">
        <v>#N/A</v>
      </c>
      <c r="D1095" s="10" t="e">
        <v>#N/A</v>
      </c>
      <c r="E1095" s="10" t="e">
        <v>#N/A</v>
      </c>
      <c r="F1095" s="10" t="e">
        <v>#N/A</v>
      </c>
      <c r="G1095" s="10" t="e">
        <v>#N/A</v>
      </c>
      <c r="H1095" s="10" t="e">
        <v>#N/A</v>
      </c>
      <c r="I1095" s="10" t="e">
        <v>#N/A</v>
      </c>
      <c r="J1095" s="10" t="e">
        <v>#N/A</v>
      </c>
      <c r="K1095" s="10" t="e">
        <v>#N/A</v>
      </c>
    </row>
    <row r="1096" spans="1:11" x14ac:dyDescent="0.2">
      <c r="A1096" s="11">
        <v>43467</v>
      </c>
      <c r="B1096" s="10" t="s">
        <v>1105</v>
      </c>
      <c r="C1096" s="13">
        <v>0.11</v>
      </c>
      <c r="D1096" s="10" t="s">
        <v>2497</v>
      </c>
      <c r="E1096" s="10">
        <v>136</v>
      </c>
      <c r="F1096" s="10">
        <v>69.970000999999996</v>
      </c>
      <c r="G1096" s="10">
        <v>95.529999000000004</v>
      </c>
      <c r="H1096" s="10">
        <v>91.440002000000007</v>
      </c>
      <c r="I1096" s="10">
        <v>0.87246999999999997</v>
      </c>
      <c r="J1096" s="10">
        <v>60.86</v>
      </c>
      <c r="K1096" s="10">
        <v>2.96</v>
      </c>
    </row>
    <row r="1097" spans="1:11" x14ac:dyDescent="0.2">
      <c r="A1097" s="11">
        <v>43468</v>
      </c>
      <c r="B1097" s="10" t="s">
        <v>1106</v>
      </c>
      <c r="C1097" s="13">
        <v>0.11</v>
      </c>
      <c r="D1097" s="10" t="s">
        <v>2498</v>
      </c>
      <c r="E1097" s="10">
        <v>127.25</v>
      </c>
      <c r="F1097" s="10">
        <v>71.639999000000003</v>
      </c>
      <c r="G1097" s="10">
        <v>93.910004000000001</v>
      </c>
      <c r="H1097" s="10">
        <v>89.139999000000003</v>
      </c>
      <c r="I1097" s="10">
        <v>0.88353999999999999</v>
      </c>
      <c r="J1097" s="10">
        <v>60.8</v>
      </c>
      <c r="K1097" s="10">
        <v>2.95</v>
      </c>
    </row>
    <row r="1098" spans="1:11" x14ac:dyDescent="0.2">
      <c r="A1098" s="11">
        <v>43469</v>
      </c>
      <c r="B1098" s="10" t="s">
        <v>1107</v>
      </c>
      <c r="C1098" s="13">
        <v>0.11</v>
      </c>
      <c r="D1098" s="10" t="s">
        <v>2499</v>
      </c>
      <c r="E1098" s="10">
        <v>133.25</v>
      </c>
      <c r="F1098" s="10">
        <v>72.080001999999993</v>
      </c>
      <c r="G1098" s="10">
        <v>94.860000999999997</v>
      </c>
      <c r="H1098" s="10">
        <v>91.459998999999996</v>
      </c>
      <c r="I1098" s="10">
        <v>0.87787999999999999</v>
      </c>
      <c r="J1098" s="10">
        <v>64.900000000000006</v>
      </c>
      <c r="K1098" s="10">
        <v>3.04</v>
      </c>
    </row>
    <row r="1099" spans="1:11" x14ac:dyDescent="0.2">
      <c r="A1099" s="11">
        <v>43470</v>
      </c>
      <c r="B1099" s="10" t="s">
        <v>1108</v>
      </c>
      <c r="C1099" s="13" t="e">
        <v>#N/A</v>
      </c>
      <c r="D1099" s="10" t="e">
        <v>#N/A</v>
      </c>
      <c r="E1099" s="10" t="e">
        <v>#N/A</v>
      </c>
      <c r="F1099" s="10" t="e">
        <v>#N/A</v>
      </c>
      <c r="G1099" s="10" t="e">
        <v>#N/A</v>
      </c>
      <c r="H1099" s="10" t="e">
        <v>#N/A</v>
      </c>
      <c r="I1099" s="10" t="e">
        <v>#N/A</v>
      </c>
      <c r="J1099" s="10" t="e">
        <v>#N/A</v>
      </c>
      <c r="K1099" s="10" t="e">
        <v>#N/A</v>
      </c>
    </row>
    <row r="1100" spans="1:11" x14ac:dyDescent="0.2">
      <c r="A1100" s="11">
        <v>43471</v>
      </c>
      <c r="B1100" s="10" t="s">
        <v>1109</v>
      </c>
      <c r="C1100" s="13" t="e">
        <v>#N/A</v>
      </c>
      <c r="D1100" s="10" t="e">
        <v>#N/A</v>
      </c>
      <c r="E1100" s="10" t="e">
        <v>#N/A</v>
      </c>
      <c r="F1100" s="10" t="e">
        <v>#N/A</v>
      </c>
      <c r="G1100" s="10" t="e">
        <v>#N/A</v>
      </c>
      <c r="H1100" s="10" t="e">
        <v>#N/A</v>
      </c>
      <c r="I1100" s="10" t="e">
        <v>#N/A</v>
      </c>
      <c r="J1100" s="10" t="e">
        <v>#N/A</v>
      </c>
      <c r="K1100" s="10" t="e">
        <v>#N/A</v>
      </c>
    </row>
    <row r="1101" spans="1:11" x14ac:dyDescent="0.2">
      <c r="A1101" s="11">
        <v>43472</v>
      </c>
      <c r="B1101" s="10" t="s">
        <v>1110</v>
      </c>
      <c r="C1101" s="13">
        <v>0.11</v>
      </c>
      <c r="D1101" s="10" t="s">
        <v>2500</v>
      </c>
      <c r="E1101" s="10">
        <v>137.14999399999999</v>
      </c>
      <c r="F1101" s="10">
        <v>74</v>
      </c>
      <c r="G1101" s="10">
        <v>96.5</v>
      </c>
      <c r="H1101" s="10">
        <v>91.360000999999997</v>
      </c>
      <c r="I1101" s="10">
        <v>0.87639</v>
      </c>
      <c r="J1101" s="10">
        <v>63.87</v>
      </c>
      <c r="K1101" s="10">
        <v>2.94</v>
      </c>
    </row>
    <row r="1102" spans="1:11" x14ac:dyDescent="0.2">
      <c r="A1102" s="11">
        <v>43473</v>
      </c>
      <c r="B1102" s="10" t="s">
        <v>1111</v>
      </c>
      <c r="C1102" s="13">
        <v>0.11</v>
      </c>
      <c r="D1102" s="10" t="s">
        <v>2501</v>
      </c>
      <c r="E1102" s="10">
        <v>138.800003</v>
      </c>
      <c r="F1102" s="10">
        <v>74.900002000000001</v>
      </c>
      <c r="G1102" s="10">
        <v>97.849997999999999</v>
      </c>
      <c r="H1102" s="10">
        <v>91.18</v>
      </c>
      <c r="I1102" s="10">
        <v>0.87109999999999999</v>
      </c>
      <c r="J1102" s="10">
        <v>65.52</v>
      </c>
      <c r="K1102" s="10">
        <v>2.97</v>
      </c>
    </row>
    <row r="1103" spans="1:11" x14ac:dyDescent="0.2">
      <c r="A1103" s="11">
        <v>43474</v>
      </c>
      <c r="B1103" s="10" t="s">
        <v>1112</v>
      </c>
      <c r="C1103" s="13">
        <v>0.11</v>
      </c>
      <c r="D1103" s="10" t="s">
        <v>2502</v>
      </c>
      <c r="E1103" s="10">
        <v>144</v>
      </c>
      <c r="F1103" s="10">
        <v>75.209998999999996</v>
      </c>
      <c r="G1103" s="10">
        <v>97.519997000000004</v>
      </c>
      <c r="H1103" s="10">
        <v>91.139999000000003</v>
      </c>
      <c r="I1103" s="10">
        <v>0.87290000000000001</v>
      </c>
      <c r="J1103" s="10">
        <v>65.59</v>
      </c>
      <c r="K1103" s="10">
        <v>2.98</v>
      </c>
    </row>
    <row r="1104" spans="1:11" x14ac:dyDescent="0.2">
      <c r="A1104" s="11">
        <v>43475</v>
      </c>
      <c r="B1104" s="10" t="s">
        <v>1113</v>
      </c>
      <c r="C1104" s="13">
        <v>0.11</v>
      </c>
      <c r="D1104" s="10" t="s">
        <v>2503</v>
      </c>
      <c r="E1104" s="10">
        <v>141.75</v>
      </c>
      <c r="F1104" s="10">
        <v>74.290001000000004</v>
      </c>
      <c r="G1104" s="10">
        <v>96.739998</v>
      </c>
      <c r="H1104" s="10">
        <v>91.790001000000004</v>
      </c>
      <c r="I1104" s="10">
        <v>0.86543000000000003</v>
      </c>
      <c r="J1104" s="10">
        <v>65.88</v>
      </c>
      <c r="K1104" s="10">
        <v>2.97</v>
      </c>
    </row>
    <row r="1105" spans="1:11" x14ac:dyDescent="0.2">
      <c r="A1105" s="11">
        <v>43476</v>
      </c>
      <c r="B1105" s="10" t="s">
        <v>1114</v>
      </c>
      <c r="C1105" s="13">
        <v>0.11</v>
      </c>
      <c r="D1105" s="10" t="s">
        <v>2504</v>
      </c>
      <c r="E1105" s="10">
        <v>140.449997</v>
      </c>
      <c r="F1105" s="10">
        <v>75.669998000000007</v>
      </c>
      <c r="G1105" s="10">
        <v>98.309997999999993</v>
      </c>
      <c r="H1105" s="10">
        <v>90.940002000000007</v>
      </c>
      <c r="I1105" s="10">
        <v>0.86880000000000002</v>
      </c>
      <c r="J1105" s="10">
        <v>65.7</v>
      </c>
      <c r="K1105" s="10">
        <v>3.1</v>
      </c>
    </row>
    <row r="1106" spans="1:11" x14ac:dyDescent="0.2">
      <c r="A1106" s="11">
        <v>43477</v>
      </c>
      <c r="B1106" s="10" t="s">
        <v>1115</v>
      </c>
      <c r="C1106" s="13" t="e">
        <v>#N/A</v>
      </c>
      <c r="D1106" s="10" t="e">
        <v>#N/A</v>
      </c>
      <c r="E1106" s="10" t="e">
        <v>#N/A</v>
      </c>
      <c r="F1106" s="10" t="e">
        <v>#N/A</v>
      </c>
      <c r="G1106" s="10" t="e">
        <v>#N/A</v>
      </c>
      <c r="H1106" s="10" t="e">
        <v>#N/A</v>
      </c>
      <c r="I1106" s="10" t="e">
        <v>#N/A</v>
      </c>
      <c r="J1106" s="10" t="e">
        <v>#N/A</v>
      </c>
      <c r="K1106" s="10" t="e">
        <v>#N/A</v>
      </c>
    </row>
    <row r="1107" spans="1:11" x14ac:dyDescent="0.2">
      <c r="A1107" s="11">
        <v>43478</v>
      </c>
      <c r="B1107" s="10" t="s">
        <v>1116</v>
      </c>
      <c r="C1107" s="13" t="e">
        <v>#N/A</v>
      </c>
      <c r="D1107" s="10" t="e">
        <v>#N/A</v>
      </c>
      <c r="E1107" s="10" t="e">
        <v>#N/A</v>
      </c>
      <c r="F1107" s="10" t="e">
        <v>#N/A</v>
      </c>
      <c r="G1107" s="10" t="e">
        <v>#N/A</v>
      </c>
      <c r="H1107" s="10" t="e">
        <v>#N/A</v>
      </c>
      <c r="I1107" s="10" t="e">
        <v>#N/A</v>
      </c>
      <c r="J1107" s="10" t="e">
        <v>#N/A</v>
      </c>
      <c r="K1107" s="10" t="e">
        <v>#N/A</v>
      </c>
    </row>
    <row r="1108" spans="1:11" x14ac:dyDescent="0.2">
      <c r="A1108" s="11">
        <v>43479</v>
      </c>
      <c r="B1108" s="10" t="s">
        <v>1117</v>
      </c>
      <c r="C1108" s="13">
        <v>0.11</v>
      </c>
      <c r="D1108" s="10" t="s">
        <v>2505</v>
      </c>
      <c r="E1108" s="10">
        <v>136.85000600000001</v>
      </c>
      <c r="F1108" s="10">
        <v>74.120002999999997</v>
      </c>
      <c r="G1108" s="10">
        <v>98.010002</v>
      </c>
      <c r="H1108" s="10">
        <v>90</v>
      </c>
      <c r="I1108" s="10">
        <v>0.87258999999999998</v>
      </c>
      <c r="J1108" s="10">
        <v>64.849999999999994</v>
      </c>
      <c r="K1108" s="10">
        <v>3.59</v>
      </c>
    </row>
    <row r="1109" spans="1:11" x14ac:dyDescent="0.2">
      <c r="A1109" s="11">
        <v>43480</v>
      </c>
      <c r="B1109" s="10" t="s">
        <v>1118</v>
      </c>
      <c r="C1109" s="13">
        <v>0.11</v>
      </c>
      <c r="D1109" s="10" t="s">
        <v>2506</v>
      </c>
      <c r="E1109" s="10">
        <v>138.35000600000001</v>
      </c>
      <c r="F1109" s="10">
        <v>73.980002999999996</v>
      </c>
      <c r="G1109" s="10">
        <v>97.82</v>
      </c>
      <c r="H1109" s="10">
        <v>90.389999000000003</v>
      </c>
      <c r="I1109" s="10">
        <v>0.87161999999999995</v>
      </c>
      <c r="J1109" s="10">
        <v>65.02</v>
      </c>
      <c r="K1109" s="10">
        <v>3.5</v>
      </c>
    </row>
    <row r="1110" spans="1:11" x14ac:dyDescent="0.2">
      <c r="A1110" s="11">
        <v>43481</v>
      </c>
      <c r="B1110" s="10" t="s">
        <v>1119</v>
      </c>
      <c r="C1110" s="13">
        <v>0.11</v>
      </c>
      <c r="D1110" s="10" t="s">
        <v>2507</v>
      </c>
      <c r="E1110" s="10">
        <v>139.25</v>
      </c>
      <c r="F1110" s="10">
        <v>73.919998000000007</v>
      </c>
      <c r="G1110" s="10">
        <v>97.980002999999996</v>
      </c>
      <c r="H1110" s="10">
        <v>89.830001999999993</v>
      </c>
      <c r="I1110" s="10">
        <v>0.87590000000000001</v>
      </c>
      <c r="J1110" s="10">
        <v>65.08</v>
      </c>
      <c r="K1110" s="10">
        <v>3.38</v>
      </c>
    </row>
    <row r="1111" spans="1:11" x14ac:dyDescent="0.2">
      <c r="A1111" s="11">
        <v>43482</v>
      </c>
      <c r="B1111" s="10" t="s">
        <v>1120</v>
      </c>
      <c r="C1111" s="13">
        <v>0.11</v>
      </c>
      <c r="D1111" s="10" t="s">
        <v>2508</v>
      </c>
      <c r="E1111" s="10">
        <v>143.60000600000001</v>
      </c>
      <c r="F1111" s="10">
        <v>72.739998</v>
      </c>
      <c r="G1111" s="10">
        <v>97</v>
      </c>
      <c r="H1111" s="10">
        <v>90.699996999999996</v>
      </c>
      <c r="I1111" s="10">
        <v>0.87734000000000001</v>
      </c>
      <c r="J1111" s="10">
        <v>64.16</v>
      </c>
      <c r="K1111" s="10">
        <v>3.41</v>
      </c>
    </row>
    <row r="1112" spans="1:11" x14ac:dyDescent="0.2">
      <c r="A1112" s="11">
        <v>43483</v>
      </c>
      <c r="B1112" s="10" t="s">
        <v>1121</v>
      </c>
      <c r="C1112" s="13">
        <v>0.11</v>
      </c>
      <c r="D1112" s="10" t="s">
        <v>2509</v>
      </c>
      <c r="E1112" s="10">
        <v>150.14999399999999</v>
      </c>
      <c r="F1112" s="10">
        <v>73.459998999999996</v>
      </c>
      <c r="G1112" s="10">
        <v>98.129997000000003</v>
      </c>
      <c r="H1112" s="10">
        <v>92.360000999999997</v>
      </c>
      <c r="I1112" s="10">
        <v>0.87775999999999998</v>
      </c>
      <c r="J1112" s="10">
        <v>66.5</v>
      </c>
      <c r="K1112" s="10">
        <v>3.48</v>
      </c>
    </row>
    <row r="1113" spans="1:11" x14ac:dyDescent="0.2">
      <c r="A1113" s="11">
        <v>43484</v>
      </c>
      <c r="B1113" s="10" t="s">
        <v>1122</v>
      </c>
      <c r="C1113" s="13" t="e">
        <v>#N/A</v>
      </c>
      <c r="D1113" s="10" t="e">
        <v>#N/A</v>
      </c>
      <c r="E1113" s="10" t="e">
        <v>#N/A</v>
      </c>
      <c r="F1113" s="10" t="e">
        <v>#N/A</v>
      </c>
      <c r="G1113" s="10" t="e">
        <v>#N/A</v>
      </c>
      <c r="H1113" s="10" t="e">
        <v>#N/A</v>
      </c>
      <c r="I1113" s="10" t="e">
        <v>#N/A</v>
      </c>
      <c r="J1113" s="10" t="e">
        <v>#N/A</v>
      </c>
      <c r="K1113" s="10" t="e">
        <v>#N/A</v>
      </c>
    </row>
    <row r="1114" spans="1:11" x14ac:dyDescent="0.2">
      <c r="A1114" s="11">
        <v>43485</v>
      </c>
      <c r="B1114" s="10" t="s">
        <v>1123</v>
      </c>
      <c r="C1114" s="13" t="e">
        <v>#N/A</v>
      </c>
      <c r="D1114" s="10" t="e">
        <v>#N/A</v>
      </c>
      <c r="E1114" s="10" t="e">
        <v>#N/A</v>
      </c>
      <c r="F1114" s="10" t="e">
        <v>#N/A</v>
      </c>
      <c r="G1114" s="10" t="e">
        <v>#N/A</v>
      </c>
      <c r="H1114" s="10" t="e">
        <v>#N/A</v>
      </c>
      <c r="I1114" s="10" t="e">
        <v>#N/A</v>
      </c>
      <c r="J1114" s="10" t="e">
        <v>#N/A</v>
      </c>
      <c r="K1114" s="10" t="e">
        <v>#N/A</v>
      </c>
    </row>
    <row r="1115" spans="1:11" x14ac:dyDescent="0.2">
      <c r="A1115" s="11">
        <v>43486</v>
      </c>
      <c r="B1115" s="10" t="s">
        <v>1124</v>
      </c>
      <c r="C1115" s="13" t="e">
        <v>#N/A</v>
      </c>
      <c r="D1115" s="10" t="s">
        <v>2510</v>
      </c>
      <c r="E1115" s="10">
        <v>155.949997</v>
      </c>
      <c r="F1115" s="10">
        <v>79.059997999999993</v>
      </c>
      <c r="G1115" s="10">
        <v>97.709998999999996</v>
      </c>
      <c r="H1115" s="10" t="e">
        <v>#N/A</v>
      </c>
      <c r="I1115" s="10">
        <v>0.87985000000000002</v>
      </c>
      <c r="J1115" s="10">
        <v>65.97</v>
      </c>
      <c r="K1115" s="10" t="e">
        <v>#N/A</v>
      </c>
    </row>
    <row r="1116" spans="1:11" x14ac:dyDescent="0.2">
      <c r="A1116" s="11">
        <v>43487</v>
      </c>
      <c r="B1116" s="10" t="s">
        <v>1125</v>
      </c>
      <c r="C1116" s="13">
        <v>0.11</v>
      </c>
      <c r="D1116" s="10" t="s">
        <v>2511</v>
      </c>
      <c r="E1116" s="10">
        <v>155.050003</v>
      </c>
      <c r="F1116" s="10">
        <v>78.5</v>
      </c>
      <c r="G1116" s="10">
        <v>97.309997999999993</v>
      </c>
      <c r="H1116" s="10">
        <v>92.050003000000004</v>
      </c>
      <c r="I1116" s="10">
        <v>0.87956000000000001</v>
      </c>
      <c r="J1116" s="10">
        <v>65.959999999999994</v>
      </c>
      <c r="K1116" s="10">
        <v>3.04</v>
      </c>
    </row>
    <row r="1117" spans="1:11" x14ac:dyDescent="0.2">
      <c r="A1117" s="11">
        <v>43488</v>
      </c>
      <c r="B1117" s="10" t="s">
        <v>1126</v>
      </c>
      <c r="C1117" s="13">
        <v>0.11</v>
      </c>
      <c r="D1117" s="10" t="s">
        <v>2512</v>
      </c>
      <c r="E1117" s="10">
        <v>159.699997</v>
      </c>
      <c r="F1117" s="10">
        <v>75.989998</v>
      </c>
      <c r="G1117" s="10">
        <v>96.989998</v>
      </c>
      <c r="H1117" s="10">
        <v>92.779999000000004</v>
      </c>
      <c r="I1117" s="10">
        <v>0.87997000000000003</v>
      </c>
      <c r="J1117" s="10">
        <v>66</v>
      </c>
      <c r="K1117" s="10">
        <v>2.98</v>
      </c>
    </row>
    <row r="1118" spans="1:11" x14ac:dyDescent="0.2">
      <c r="A1118" s="11">
        <v>43489</v>
      </c>
      <c r="B1118" s="10" t="s">
        <v>1127</v>
      </c>
      <c r="C1118" s="13">
        <v>0.12</v>
      </c>
      <c r="D1118" s="10" t="s">
        <v>2513</v>
      </c>
      <c r="E1118" s="10">
        <v>167.800003</v>
      </c>
      <c r="F1118" s="10">
        <v>76.790001000000004</v>
      </c>
      <c r="G1118" s="10">
        <v>97.470000999999996</v>
      </c>
      <c r="H1118" s="10">
        <v>92.910004000000001</v>
      </c>
      <c r="I1118" s="10">
        <v>0.87809999999999999</v>
      </c>
      <c r="J1118" s="10">
        <v>66.02</v>
      </c>
      <c r="K1118" s="10">
        <v>3.1</v>
      </c>
    </row>
    <row r="1119" spans="1:11" x14ac:dyDescent="0.2">
      <c r="A1119" s="11">
        <v>43490</v>
      </c>
      <c r="B1119" s="10" t="s">
        <v>1128</v>
      </c>
      <c r="C1119" s="13">
        <v>0.11</v>
      </c>
      <c r="D1119" s="10" t="s">
        <v>2514</v>
      </c>
      <c r="E1119" s="10">
        <v>166.5</v>
      </c>
      <c r="F1119" s="10">
        <v>77.510002</v>
      </c>
      <c r="G1119" s="10">
        <v>97.309997999999993</v>
      </c>
      <c r="H1119" s="10">
        <v>92.709998999999996</v>
      </c>
      <c r="I1119" s="10">
        <v>0.88390000000000002</v>
      </c>
      <c r="J1119" s="10">
        <v>67.81</v>
      </c>
      <c r="K1119" s="10">
        <v>3.18</v>
      </c>
    </row>
    <row r="1120" spans="1:11" x14ac:dyDescent="0.2">
      <c r="A1120" s="11">
        <v>43491</v>
      </c>
      <c r="B1120" s="10" t="s">
        <v>1129</v>
      </c>
      <c r="C1120" s="13" t="e">
        <v>#N/A</v>
      </c>
      <c r="D1120" s="10" t="e">
        <v>#N/A</v>
      </c>
      <c r="E1120" s="10" t="e">
        <v>#N/A</v>
      </c>
      <c r="F1120" s="10" t="e">
        <v>#N/A</v>
      </c>
      <c r="G1120" s="10" t="e">
        <v>#N/A</v>
      </c>
      <c r="H1120" s="10" t="e">
        <v>#N/A</v>
      </c>
      <c r="I1120" s="10" t="e">
        <v>#N/A</v>
      </c>
      <c r="J1120" s="10" t="e">
        <v>#N/A</v>
      </c>
      <c r="K1120" s="10" t="e">
        <v>#N/A</v>
      </c>
    </row>
    <row r="1121" spans="1:11" x14ac:dyDescent="0.2">
      <c r="A1121" s="11">
        <v>43492</v>
      </c>
      <c r="B1121" s="10" t="s">
        <v>1130</v>
      </c>
      <c r="C1121" s="13" t="e">
        <v>#N/A</v>
      </c>
      <c r="D1121" s="10" t="e">
        <v>#N/A</v>
      </c>
      <c r="E1121" s="10" t="e">
        <v>#N/A</v>
      </c>
      <c r="F1121" s="10" t="e">
        <v>#N/A</v>
      </c>
      <c r="G1121" s="10" t="e">
        <v>#N/A</v>
      </c>
      <c r="H1121" s="10" t="e">
        <v>#N/A</v>
      </c>
      <c r="I1121" s="10" t="e">
        <v>#N/A</v>
      </c>
      <c r="J1121" s="10" t="e">
        <v>#N/A</v>
      </c>
      <c r="K1121" s="10" t="e">
        <v>#N/A</v>
      </c>
    </row>
    <row r="1122" spans="1:11" x14ac:dyDescent="0.2">
      <c r="A1122" s="11">
        <v>43493</v>
      </c>
      <c r="B1122" s="10" t="s">
        <v>1131</v>
      </c>
      <c r="C1122" s="13">
        <v>0.11</v>
      </c>
      <c r="D1122" s="10" t="s">
        <v>2515</v>
      </c>
      <c r="E1122" s="10">
        <v>166.5</v>
      </c>
      <c r="F1122" s="10">
        <v>78.029999000000004</v>
      </c>
      <c r="G1122" s="10">
        <v>96.510002</v>
      </c>
      <c r="H1122" s="10">
        <v>92.589995999999999</v>
      </c>
      <c r="I1122" s="10">
        <v>0.87619000000000002</v>
      </c>
      <c r="J1122" s="10">
        <v>66.59</v>
      </c>
      <c r="K1122" s="10">
        <v>2.91</v>
      </c>
    </row>
    <row r="1123" spans="1:11" x14ac:dyDescent="0.2">
      <c r="A1123" s="11">
        <v>43494</v>
      </c>
      <c r="B1123" s="10" t="s">
        <v>1132</v>
      </c>
      <c r="C1123" s="13">
        <v>0.11</v>
      </c>
      <c r="D1123" s="10" t="s">
        <v>2516</v>
      </c>
      <c r="E1123" s="10">
        <v>167.39999399999999</v>
      </c>
      <c r="F1123" s="10">
        <v>76.739998</v>
      </c>
      <c r="G1123" s="10">
        <v>96.669998000000007</v>
      </c>
      <c r="H1123" s="10">
        <v>92.669998000000007</v>
      </c>
      <c r="I1123" s="10">
        <v>0.87488999999999995</v>
      </c>
      <c r="J1123" s="10">
        <v>65.989999999999995</v>
      </c>
      <c r="K1123" s="10">
        <v>2.95</v>
      </c>
    </row>
    <row r="1124" spans="1:11" x14ac:dyDescent="0.2">
      <c r="A1124" s="11">
        <v>43495</v>
      </c>
      <c r="B1124" s="10" t="s">
        <v>1133</v>
      </c>
      <c r="C1124" s="13">
        <v>0.11</v>
      </c>
      <c r="D1124" s="10" t="s">
        <v>2517</v>
      </c>
      <c r="E1124" s="10">
        <v>149.10000600000001</v>
      </c>
      <c r="F1124" s="10">
        <v>76.300003000000004</v>
      </c>
      <c r="G1124" s="10">
        <v>95.629997000000003</v>
      </c>
      <c r="H1124" s="10">
        <v>93.449996999999996</v>
      </c>
      <c r="I1124" s="10">
        <v>0.87448000000000004</v>
      </c>
      <c r="J1124" s="10">
        <v>65.69</v>
      </c>
      <c r="K1124" s="10">
        <v>2.85</v>
      </c>
    </row>
    <row r="1125" spans="1:11" x14ac:dyDescent="0.2">
      <c r="A1125" s="11">
        <v>43496</v>
      </c>
      <c r="B1125" s="10" t="s">
        <v>1134</v>
      </c>
      <c r="C1125" s="13">
        <v>0.11</v>
      </c>
      <c r="D1125" s="10" t="s">
        <v>2518</v>
      </c>
      <c r="E1125" s="10">
        <v>145.449997</v>
      </c>
      <c r="F1125" s="10">
        <v>77.430000000000007</v>
      </c>
      <c r="G1125" s="10">
        <v>97</v>
      </c>
      <c r="H1125" s="10">
        <v>93.980002999999996</v>
      </c>
      <c r="I1125" s="10">
        <v>0.87050000000000005</v>
      </c>
      <c r="J1125" s="10">
        <v>66.2</v>
      </c>
      <c r="K1125" s="10">
        <v>2.81</v>
      </c>
    </row>
    <row r="1126" spans="1:11" x14ac:dyDescent="0.2">
      <c r="A1126" s="11">
        <v>43497</v>
      </c>
      <c r="B1126" s="10" t="s">
        <v>1135</v>
      </c>
      <c r="C1126" s="13">
        <v>0.11</v>
      </c>
      <c r="D1126" s="10" t="s">
        <v>2519</v>
      </c>
      <c r="E1126" s="10">
        <v>114.800003</v>
      </c>
      <c r="F1126" s="10">
        <v>77.319999999999993</v>
      </c>
      <c r="G1126" s="10">
        <v>97</v>
      </c>
      <c r="H1126" s="10">
        <v>94.129997000000003</v>
      </c>
      <c r="I1126" s="10">
        <v>0.87339999999999995</v>
      </c>
      <c r="J1126" s="10">
        <v>66.97</v>
      </c>
      <c r="K1126" s="10">
        <v>2.73</v>
      </c>
    </row>
    <row r="1127" spans="1:11" x14ac:dyDescent="0.2">
      <c r="A1127" s="11">
        <v>43498</v>
      </c>
      <c r="B1127" s="10" t="s">
        <v>1136</v>
      </c>
      <c r="C1127" s="13" t="e">
        <v>#N/A</v>
      </c>
      <c r="D1127" s="10" t="e">
        <v>#N/A</v>
      </c>
      <c r="E1127" s="10" t="e">
        <v>#N/A</v>
      </c>
      <c r="F1127" s="10" t="e">
        <v>#N/A</v>
      </c>
      <c r="G1127" s="10" t="e">
        <v>#N/A</v>
      </c>
      <c r="H1127" s="10" t="e">
        <v>#N/A</v>
      </c>
      <c r="I1127" s="10" t="e">
        <v>#N/A</v>
      </c>
      <c r="J1127" s="10" t="e">
        <v>#N/A</v>
      </c>
      <c r="K1127" s="10" t="e">
        <v>#N/A</v>
      </c>
    </row>
    <row r="1128" spans="1:11" x14ac:dyDescent="0.2">
      <c r="A1128" s="11">
        <v>43499</v>
      </c>
      <c r="B1128" s="10" t="s">
        <v>1137</v>
      </c>
      <c r="C1128" s="13" t="e">
        <v>#N/A</v>
      </c>
      <c r="D1128" s="10" t="e">
        <v>#N/A</v>
      </c>
      <c r="E1128" s="10" t="e">
        <v>#N/A</v>
      </c>
      <c r="F1128" s="10" t="e">
        <v>#N/A</v>
      </c>
      <c r="G1128" s="10" t="e">
        <v>#N/A</v>
      </c>
      <c r="H1128" s="10" t="e">
        <v>#N/A</v>
      </c>
      <c r="I1128" s="10" t="e">
        <v>#N/A</v>
      </c>
      <c r="J1128" s="10" t="e">
        <v>#N/A</v>
      </c>
      <c r="K1128" s="10" t="e">
        <v>#N/A</v>
      </c>
    </row>
    <row r="1129" spans="1:11" x14ac:dyDescent="0.2">
      <c r="A1129" s="11">
        <v>43500</v>
      </c>
      <c r="B1129" s="10" t="s">
        <v>1138</v>
      </c>
      <c r="C1129" s="13">
        <v>0.11</v>
      </c>
      <c r="D1129" s="10" t="s">
        <v>2520</v>
      </c>
      <c r="E1129" s="10">
        <v>125.849998</v>
      </c>
      <c r="F1129" s="10">
        <v>76.389999000000003</v>
      </c>
      <c r="G1129" s="10">
        <v>97.519997000000004</v>
      </c>
      <c r="H1129" s="10">
        <v>94.650002000000001</v>
      </c>
      <c r="I1129" s="10">
        <v>0.87295999999999996</v>
      </c>
      <c r="J1129" s="10">
        <v>67.569999999999993</v>
      </c>
      <c r="K1129" s="10">
        <v>2.66</v>
      </c>
    </row>
    <row r="1130" spans="1:11" x14ac:dyDescent="0.2">
      <c r="A1130" s="11">
        <v>43501</v>
      </c>
      <c r="B1130" s="10" t="s">
        <v>1139</v>
      </c>
      <c r="C1130" s="13">
        <v>0.11</v>
      </c>
      <c r="D1130" s="10" t="s">
        <v>2521</v>
      </c>
      <c r="E1130" s="10">
        <v>132.85000600000001</v>
      </c>
      <c r="F1130" s="10">
        <v>76.959998999999996</v>
      </c>
      <c r="G1130" s="10">
        <v>98.120002999999997</v>
      </c>
      <c r="H1130" s="10">
        <v>94.440002000000007</v>
      </c>
      <c r="I1130" s="10">
        <v>0.87441000000000002</v>
      </c>
      <c r="J1130" s="10">
        <v>69.28</v>
      </c>
      <c r="K1130" s="10">
        <v>2.66</v>
      </c>
    </row>
    <row r="1131" spans="1:11" x14ac:dyDescent="0.2">
      <c r="A1131" s="11">
        <v>43502</v>
      </c>
      <c r="B1131" s="10" t="s">
        <v>1140</v>
      </c>
      <c r="C1131" s="13">
        <v>0.11</v>
      </c>
      <c r="D1131" s="10" t="s">
        <v>2522</v>
      </c>
      <c r="E1131" s="10">
        <v>130.35000600000001</v>
      </c>
      <c r="F1131" s="10">
        <v>78.25</v>
      </c>
      <c r="G1131" s="10">
        <v>98.669998000000007</v>
      </c>
      <c r="H1131" s="10">
        <v>94.589995999999999</v>
      </c>
      <c r="I1131" s="10">
        <v>0.87643000000000004</v>
      </c>
      <c r="J1131" s="10">
        <v>69.069999999999993</v>
      </c>
      <c r="K1131" s="10">
        <v>2.66</v>
      </c>
    </row>
    <row r="1132" spans="1:11" x14ac:dyDescent="0.2">
      <c r="A1132" s="11">
        <v>43503</v>
      </c>
      <c r="B1132" s="10" t="s">
        <v>1141</v>
      </c>
      <c r="C1132" s="13">
        <v>0.11</v>
      </c>
      <c r="D1132" s="10" t="s">
        <v>2523</v>
      </c>
      <c r="E1132" s="10">
        <v>114.849998</v>
      </c>
      <c r="F1132" s="10">
        <v>78.269997000000004</v>
      </c>
      <c r="G1132" s="10">
        <v>97.190002000000007</v>
      </c>
      <c r="H1132" s="10">
        <v>94.610000999999997</v>
      </c>
      <c r="I1132" s="10">
        <v>0.87982000000000005</v>
      </c>
      <c r="J1132" s="10">
        <v>67</v>
      </c>
      <c r="K1132" s="10">
        <v>2.5499999999999998</v>
      </c>
    </row>
    <row r="1133" spans="1:11" x14ac:dyDescent="0.2">
      <c r="A1133" s="11">
        <v>43504</v>
      </c>
      <c r="B1133" s="10" t="s">
        <v>1142</v>
      </c>
      <c r="C1133" s="13">
        <v>0.11</v>
      </c>
      <c r="D1133" s="10" t="s">
        <v>2524</v>
      </c>
      <c r="E1133" s="10">
        <v>94.959998999999996</v>
      </c>
      <c r="F1133" s="10">
        <v>77.639999000000003</v>
      </c>
      <c r="G1133" s="10">
        <v>98.019997000000004</v>
      </c>
      <c r="H1133" s="10">
        <v>94.489998</v>
      </c>
      <c r="I1133" s="10">
        <v>0.88192999999999999</v>
      </c>
      <c r="J1133" s="10">
        <v>66.2</v>
      </c>
      <c r="K1133" s="10">
        <v>2.58</v>
      </c>
    </row>
    <row r="1134" spans="1:11" x14ac:dyDescent="0.2">
      <c r="A1134" s="11">
        <v>43505</v>
      </c>
      <c r="B1134" s="10" t="s">
        <v>1143</v>
      </c>
      <c r="C1134" s="13" t="e">
        <v>#N/A</v>
      </c>
      <c r="D1134" s="10" t="e">
        <v>#N/A</v>
      </c>
      <c r="E1134" s="10" t="e">
        <v>#N/A</v>
      </c>
      <c r="F1134" s="10" t="e">
        <v>#N/A</v>
      </c>
      <c r="G1134" s="10" t="e">
        <v>#N/A</v>
      </c>
      <c r="H1134" s="10" t="e">
        <v>#N/A</v>
      </c>
      <c r="I1134" s="10" t="e">
        <v>#N/A</v>
      </c>
      <c r="J1134" s="10" t="e">
        <v>#N/A</v>
      </c>
      <c r="K1134" s="10" t="e">
        <v>#N/A</v>
      </c>
    </row>
    <row r="1135" spans="1:11" x14ac:dyDescent="0.2">
      <c r="A1135" s="11">
        <v>43506</v>
      </c>
      <c r="B1135" s="10" t="s">
        <v>1144</v>
      </c>
      <c r="C1135" s="13" t="e">
        <v>#N/A</v>
      </c>
      <c r="D1135" s="10" t="e">
        <v>#N/A</v>
      </c>
      <c r="E1135" s="10" t="e">
        <v>#N/A</v>
      </c>
      <c r="F1135" s="10" t="e">
        <v>#N/A</v>
      </c>
      <c r="G1135" s="10" t="e">
        <v>#N/A</v>
      </c>
      <c r="H1135" s="10" t="e">
        <v>#N/A</v>
      </c>
      <c r="I1135" s="10" t="e">
        <v>#N/A</v>
      </c>
      <c r="J1135" s="10" t="e">
        <v>#N/A</v>
      </c>
      <c r="K1135" s="10" t="e">
        <v>#N/A</v>
      </c>
    </row>
    <row r="1136" spans="1:11" x14ac:dyDescent="0.2">
      <c r="A1136" s="11">
        <v>43507</v>
      </c>
      <c r="B1136" s="10" t="s">
        <v>1145</v>
      </c>
      <c r="C1136" s="13">
        <v>0.12</v>
      </c>
      <c r="D1136" s="10" t="s">
        <v>2525</v>
      </c>
      <c r="E1136" s="10">
        <v>103.400002</v>
      </c>
      <c r="F1136" s="10">
        <v>77.620002999999997</v>
      </c>
      <c r="G1136" s="10">
        <v>97.220000999999996</v>
      </c>
      <c r="H1136" s="10">
        <v>93.260002</v>
      </c>
      <c r="I1136" s="10">
        <v>0.88305999999999996</v>
      </c>
      <c r="J1136" s="10">
        <v>66.59</v>
      </c>
      <c r="K1136" s="10">
        <v>2.64</v>
      </c>
    </row>
    <row r="1137" spans="1:11" x14ac:dyDescent="0.2">
      <c r="A1137" s="11">
        <v>43508</v>
      </c>
      <c r="B1137" s="10" t="s">
        <v>1146</v>
      </c>
      <c r="C1137" s="13">
        <v>0.11</v>
      </c>
      <c r="D1137" s="10" t="s">
        <v>2526</v>
      </c>
      <c r="E1137" s="10">
        <v>102</v>
      </c>
      <c r="F1137" s="10">
        <v>77.769997000000004</v>
      </c>
      <c r="G1137" s="10">
        <v>97.25</v>
      </c>
      <c r="H1137" s="10">
        <v>94.050003000000004</v>
      </c>
      <c r="I1137" s="10">
        <v>0.88660000000000005</v>
      </c>
      <c r="J1137" s="10">
        <v>67.5</v>
      </c>
      <c r="K1137" s="10">
        <v>2.69</v>
      </c>
    </row>
    <row r="1138" spans="1:11" x14ac:dyDescent="0.2">
      <c r="A1138" s="11">
        <v>43509</v>
      </c>
      <c r="B1138" s="10" t="s">
        <v>1147</v>
      </c>
      <c r="C1138" s="13">
        <v>0.12</v>
      </c>
      <c r="D1138" s="10" t="s">
        <v>2527</v>
      </c>
      <c r="E1138" s="10">
        <v>100.599998</v>
      </c>
      <c r="F1138" s="10">
        <v>79.059997999999993</v>
      </c>
      <c r="G1138" s="10">
        <v>97.190002000000007</v>
      </c>
      <c r="H1138" s="10">
        <v>93.330001999999993</v>
      </c>
      <c r="I1138" s="10">
        <v>0.88224999999999998</v>
      </c>
      <c r="J1138" s="10">
        <v>68.31</v>
      </c>
      <c r="K1138" s="10">
        <v>2.58</v>
      </c>
    </row>
    <row r="1139" spans="1:11" x14ac:dyDescent="0.2">
      <c r="A1139" s="11">
        <v>43510</v>
      </c>
      <c r="B1139" s="10" t="s">
        <v>1148</v>
      </c>
      <c r="C1139" s="13">
        <v>0.12</v>
      </c>
      <c r="D1139" s="10" t="s">
        <v>2528</v>
      </c>
      <c r="E1139" s="10">
        <v>102.300003</v>
      </c>
      <c r="F1139" s="10">
        <v>81.099997999999999</v>
      </c>
      <c r="G1139" s="10">
        <v>98.129997000000003</v>
      </c>
      <c r="H1139" s="10">
        <v>93.849997999999999</v>
      </c>
      <c r="I1139" s="10">
        <v>0.88771</v>
      </c>
      <c r="J1139" s="10">
        <v>65.55</v>
      </c>
      <c r="K1139" s="10">
        <v>2.57</v>
      </c>
    </row>
    <row r="1140" spans="1:11" x14ac:dyDescent="0.2">
      <c r="A1140" s="11">
        <v>43511</v>
      </c>
      <c r="B1140" s="10" t="s">
        <v>1149</v>
      </c>
      <c r="C1140" s="13">
        <v>0.12</v>
      </c>
      <c r="D1140" s="10" t="s">
        <v>2529</v>
      </c>
      <c r="E1140" s="10">
        <v>99.900002000000001</v>
      </c>
      <c r="F1140" s="10">
        <v>79.550003000000004</v>
      </c>
      <c r="G1140" s="10">
        <v>99.32</v>
      </c>
      <c r="H1140" s="10">
        <v>94.120002999999997</v>
      </c>
      <c r="I1140" s="10">
        <v>0.88532</v>
      </c>
      <c r="J1140" s="10">
        <v>68.17</v>
      </c>
      <c r="K1140" s="10">
        <v>2.63</v>
      </c>
    </row>
    <row r="1141" spans="1:11" x14ac:dyDescent="0.2">
      <c r="A1141" s="11">
        <v>43512</v>
      </c>
      <c r="B1141" s="10" t="s">
        <v>1150</v>
      </c>
      <c r="C1141" s="13" t="e">
        <v>#N/A</v>
      </c>
      <c r="D1141" s="10" t="e">
        <v>#N/A</v>
      </c>
      <c r="E1141" s="10" t="e">
        <v>#N/A</v>
      </c>
      <c r="F1141" s="10" t="e">
        <v>#N/A</v>
      </c>
      <c r="G1141" s="10" t="e">
        <v>#N/A</v>
      </c>
      <c r="H1141" s="10" t="e">
        <v>#N/A</v>
      </c>
      <c r="I1141" s="10" t="e">
        <v>#N/A</v>
      </c>
      <c r="J1141" s="10" t="e">
        <v>#N/A</v>
      </c>
      <c r="K1141" s="10" t="e">
        <v>#N/A</v>
      </c>
    </row>
    <row r="1142" spans="1:11" x14ac:dyDescent="0.2">
      <c r="A1142" s="11">
        <v>43513</v>
      </c>
      <c r="B1142" s="10" t="s">
        <v>1151</v>
      </c>
      <c r="C1142" s="13" t="e">
        <v>#N/A</v>
      </c>
      <c r="D1142" s="10" t="e">
        <v>#N/A</v>
      </c>
      <c r="E1142" s="10" t="e">
        <v>#N/A</v>
      </c>
      <c r="F1142" s="10" t="e">
        <v>#N/A</v>
      </c>
      <c r="G1142" s="10" t="e">
        <v>#N/A</v>
      </c>
      <c r="H1142" s="10" t="e">
        <v>#N/A</v>
      </c>
      <c r="I1142" s="10" t="e">
        <v>#N/A</v>
      </c>
      <c r="J1142" s="10" t="e">
        <v>#N/A</v>
      </c>
      <c r="K1142" s="10" t="e">
        <v>#N/A</v>
      </c>
    </row>
    <row r="1143" spans="1:11" x14ac:dyDescent="0.2">
      <c r="A1143" s="11">
        <v>43514</v>
      </c>
      <c r="B1143" s="10" t="s">
        <v>1152</v>
      </c>
      <c r="C1143" s="13" t="e">
        <v>#N/A</v>
      </c>
      <c r="D1143" s="10" t="s">
        <v>2530</v>
      </c>
      <c r="E1143" s="10">
        <v>115.800003</v>
      </c>
      <c r="F1143" s="10">
        <v>80.050003000000004</v>
      </c>
      <c r="G1143" s="10">
        <v>99.669998000000007</v>
      </c>
      <c r="H1143" s="10" t="e">
        <v>#N/A</v>
      </c>
      <c r="I1143" s="10">
        <v>0.88510999999999995</v>
      </c>
      <c r="J1143" s="10">
        <v>68.16</v>
      </c>
      <c r="K1143" s="10" t="e">
        <v>#N/A</v>
      </c>
    </row>
    <row r="1144" spans="1:11" x14ac:dyDescent="0.2">
      <c r="A1144" s="11">
        <v>43515</v>
      </c>
      <c r="B1144" s="10" t="s">
        <v>1153</v>
      </c>
      <c r="C1144" s="13">
        <v>0.11</v>
      </c>
      <c r="D1144" s="10" t="s">
        <v>2531</v>
      </c>
      <c r="E1144" s="10">
        <v>121.449997</v>
      </c>
      <c r="F1144" s="10">
        <v>80.680000000000007</v>
      </c>
      <c r="G1144" s="10">
        <v>100.160004</v>
      </c>
      <c r="H1144" s="10">
        <v>94.519997000000004</v>
      </c>
      <c r="I1144" s="10">
        <v>0.88402000000000003</v>
      </c>
      <c r="J1144" s="10">
        <v>67.8</v>
      </c>
      <c r="K1144" s="10">
        <v>2.66</v>
      </c>
    </row>
    <row r="1145" spans="1:11" x14ac:dyDescent="0.2">
      <c r="A1145" s="11">
        <v>43516</v>
      </c>
      <c r="B1145" s="10" t="s">
        <v>1154</v>
      </c>
      <c r="C1145" s="13">
        <v>0.11</v>
      </c>
      <c r="D1145" s="10" t="s">
        <v>2532</v>
      </c>
      <c r="E1145" s="10">
        <v>114.25</v>
      </c>
      <c r="F1145" s="10">
        <v>80.790001000000004</v>
      </c>
      <c r="G1145" s="10">
        <v>100.25</v>
      </c>
      <c r="H1145" s="10">
        <v>94.720000999999996</v>
      </c>
      <c r="I1145" s="10">
        <v>0.88160000000000005</v>
      </c>
      <c r="J1145" s="10">
        <v>68.36</v>
      </c>
      <c r="K1145" s="10">
        <v>2.64</v>
      </c>
    </row>
    <row r="1146" spans="1:11" x14ac:dyDescent="0.2">
      <c r="A1146" s="11">
        <v>43517</v>
      </c>
      <c r="B1146" s="10" t="s">
        <v>1155</v>
      </c>
      <c r="C1146" s="13">
        <v>0.11</v>
      </c>
      <c r="D1146" s="10" t="s">
        <v>2533</v>
      </c>
      <c r="E1146" s="10">
        <v>111.5</v>
      </c>
      <c r="F1146" s="10">
        <v>81.300003000000004</v>
      </c>
      <c r="G1146" s="10">
        <v>100.910004</v>
      </c>
      <c r="H1146" s="10">
        <v>94.879997000000003</v>
      </c>
      <c r="I1146" s="10">
        <v>0.88134000000000001</v>
      </c>
      <c r="J1146" s="10">
        <v>67.900000000000006</v>
      </c>
      <c r="K1146" s="10">
        <v>2.7</v>
      </c>
    </row>
    <row r="1147" spans="1:11" x14ac:dyDescent="0.2">
      <c r="A1147" s="11">
        <v>43518</v>
      </c>
      <c r="B1147" s="10" t="s">
        <v>1156</v>
      </c>
      <c r="C1147" s="13">
        <v>0.11</v>
      </c>
      <c r="D1147" s="10" t="s">
        <v>2534</v>
      </c>
      <c r="E1147" s="10">
        <v>115.550003</v>
      </c>
      <c r="F1147" s="10">
        <v>81.510002</v>
      </c>
      <c r="G1147" s="10">
        <v>101.44000200000001</v>
      </c>
      <c r="H1147" s="10">
        <v>95.389999000000003</v>
      </c>
      <c r="I1147" s="10">
        <v>0.88160000000000005</v>
      </c>
      <c r="J1147" s="10">
        <v>67</v>
      </c>
      <c r="K1147" s="10">
        <v>2.72</v>
      </c>
    </row>
    <row r="1148" spans="1:11" x14ac:dyDescent="0.2">
      <c r="A1148" s="11">
        <v>43519</v>
      </c>
      <c r="B1148" s="10" t="s">
        <v>1157</v>
      </c>
      <c r="C1148" s="13" t="e">
        <v>#N/A</v>
      </c>
      <c r="D1148" s="10" t="e">
        <v>#N/A</v>
      </c>
      <c r="E1148" s="10" t="e">
        <v>#N/A</v>
      </c>
      <c r="F1148" s="10" t="e">
        <v>#N/A</v>
      </c>
      <c r="G1148" s="10" t="e">
        <v>#N/A</v>
      </c>
      <c r="H1148" s="10" t="e">
        <v>#N/A</v>
      </c>
      <c r="I1148" s="10" t="e">
        <v>#N/A</v>
      </c>
      <c r="J1148" s="10" t="e">
        <v>#N/A</v>
      </c>
      <c r="K1148" s="10" t="e">
        <v>#N/A</v>
      </c>
    </row>
    <row r="1149" spans="1:11" x14ac:dyDescent="0.2">
      <c r="A1149" s="11">
        <v>43520</v>
      </c>
      <c r="B1149" s="10" t="s">
        <v>1158</v>
      </c>
      <c r="C1149" s="13" t="e">
        <v>#N/A</v>
      </c>
      <c r="D1149" s="10" t="e">
        <v>#N/A</v>
      </c>
      <c r="E1149" s="10" t="e">
        <v>#N/A</v>
      </c>
      <c r="F1149" s="10" t="e">
        <v>#N/A</v>
      </c>
      <c r="G1149" s="10" t="e">
        <v>#N/A</v>
      </c>
      <c r="H1149" s="10" t="e">
        <v>#N/A</v>
      </c>
      <c r="I1149" s="10" t="e">
        <v>#N/A</v>
      </c>
      <c r="J1149" s="10" t="e">
        <v>#N/A</v>
      </c>
      <c r="K1149" s="10" t="e">
        <v>#N/A</v>
      </c>
    </row>
    <row r="1150" spans="1:11" x14ac:dyDescent="0.2">
      <c r="A1150" s="11">
        <v>43521</v>
      </c>
      <c r="B1150" s="10" t="s">
        <v>1159</v>
      </c>
      <c r="C1150" s="13">
        <v>0.11</v>
      </c>
      <c r="D1150" s="10" t="s">
        <v>2535</v>
      </c>
      <c r="E1150" s="10">
        <v>117.050003</v>
      </c>
      <c r="F1150" s="10">
        <v>81.519997000000004</v>
      </c>
      <c r="G1150" s="10">
        <v>100.790001</v>
      </c>
      <c r="H1150" s="10">
        <v>93.5</v>
      </c>
      <c r="I1150" s="10">
        <v>0.88166</v>
      </c>
      <c r="J1150" s="10">
        <v>66.930000000000007</v>
      </c>
      <c r="K1150" s="10">
        <v>2.84</v>
      </c>
    </row>
    <row r="1151" spans="1:11" x14ac:dyDescent="0.2">
      <c r="A1151" s="11">
        <v>43522</v>
      </c>
      <c r="B1151" s="10" t="s">
        <v>1160</v>
      </c>
      <c r="C1151" s="13">
        <v>0.11</v>
      </c>
      <c r="D1151" s="10" t="s">
        <v>2504</v>
      </c>
      <c r="E1151" s="10">
        <v>117</v>
      </c>
      <c r="F1151" s="10">
        <v>82.43</v>
      </c>
      <c r="G1151" s="10">
        <v>99.459998999999996</v>
      </c>
      <c r="H1151" s="10">
        <v>93.360000999999997</v>
      </c>
      <c r="I1151" s="10">
        <v>0.87970000000000004</v>
      </c>
      <c r="J1151" s="10">
        <v>66.5</v>
      </c>
      <c r="K1151" s="10">
        <v>2.86</v>
      </c>
    </row>
    <row r="1152" spans="1:11" x14ac:dyDescent="0.2">
      <c r="A1152" s="11">
        <v>43523</v>
      </c>
      <c r="B1152" s="10" t="s">
        <v>1161</v>
      </c>
      <c r="C1152" s="13">
        <v>0.11</v>
      </c>
      <c r="D1152" s="10" t="s">
        <v>2536</v>
      </c>
      <c r="E1152" s="10">
        <v>117.900002</v>
      </c>
      <c r="F1152" s="10">
        <v>83.010002</v>
      </c>
      <c r="G1152" s="10">
        <v>98.980002999999996</v>
      </c>
      <c r="H1152" s="10">
        <v>93.110000999999997</v>
      </c>
      <c r="I1152" s="10">
        <v>0.87771999999999994</v>
      </c>
      <c r="J1152" s="10">
        <v>69.28</v>
      </c>
      <c r="K1152" s="10">
        <v>2.8</v>
      </c>
    </row>
    <row r="1153" spans="1:11" x14ac:dyDescent="0.2">
      <c r="A1153" s="11">
        <v>43524</v>
      </c>
      <c r="B1153" s="10" t="s">
        <v>1162</v>
      </c>
      <c r="C1153" s="13">
        <v>0.11</v>
      </c>
      <c r="D1153" s="10" t="s">
        <v>2537</v>
      </c>
      <c r="E1153" s="10">
        <v>120.25</v>
      </c>
      <c r="F1153" s="10">
        <v>82.980002999999996</v>
      </c>
      <c r="G1153" s="10">
        <v>99.5</v>
      </c>
      <c r="H1153" s="10">
        <v>94.5</v>
      </c>
      <c r="I1153" s="10">
        <v>0.87871999999999995</v>
      </c>
      <c r="J1153" s="10">
        <v>70.28</v>
      </c>
      <c r="K1153" s="10">
        <v>2.81</v>
      </c>
    </row>
    <row r="1154" spans="1:11" x14ac:dyDescent="0.2">
      <c r="A1154" s="11">
        <v>43525</v>
      </c>
      <c r="B1154" s="10" t="s">
        <v>1163</v>
      </c>
      <c r="C1154" s="13">
        <v>0.11</v>
      </c>
      <c r="D1154" s="10" t="s">
        <v>2538</v>
      </c>
      <c r="E1154" s="10">
        <v>120.449997</v>
      </c>
      <c r="F1154" s="10">
        <v>83.57</v>
      </c>
      <c r="G1154" s="10">
        <v>99.550003000000004</v>
      </c>
      <c r="H1154" s="10">
        <v>95.370002999999997</v>
      </c>
      <c r="I1154" s="10">
        <v>0.87924000000000002</v>
      </c>
      <c r="J1154" s="10">
        <v>71.430000000000007</v>
      </c>
      <c r="K1154" s="10">
        <v>2.86</v>
      </c>
    </row>
    <row r="1155" spans="1:11" x14ac:dyDescent="0.2">
      <c r="A1155" s="11">
        <v>43526</v>
      </c>
      <c r="B1155" s="10" t="s">
        <v>1164</v>
      </c>
      <c r="C1155" s="13" t="e">
        <v>#N/A</v>
      </c>
      <c r="D1155" s="10" t="e">
        <v>#N/A</v>
      </c>
      <c r="E1155" s="10" t="e">
        <v>#N/A</v>
      </c>
      <c r="F1155" s="10" t="e">
        <v>#N/A</v>
      </c>
      <c r="G1155" s="10" t="e">
        <v>#N/A</v>
      </c>
      <c r="H1155" s="10" t="e">
        <v>#N/A</v>
      </c>
      <c r="I1155" s="10" t="e">
        <v>#N/A</v>
      </c>
      <c r="J1155" s="10" t="e">
        <v>#N/A</v>
      </c>
      <c r="K1155" s="10" t="e">
        <v>#N/A</v>
      </c>
    </row>
    <row r="1156" spans="1:11" x14ac:dyDescent="0.2">
      <c r="A1156" s="11">
        <v>43527</v>
      </c>
      <c r="B1156" s="10" t="s">
        <v>1165</v>
      </c>
      <c r="C1156" s="13" t="e">
        <v>#N/A</v>
      </c>
      <c r="D1156" s="10" t="e">
        <v>#N/A</v>
      </c>
      <c r="E1156" s="10" t="e">
        <v>#N/A</v>
      </c>
      <c r="F1156" s="10" t="e">
        <v>#N/A</v>
      </c>
      <c r="G1156" s="10" t="e">
        <v>#N/A</v>
      </c>
      <c r="H1156" s="10" t="e">
        <v>#N/A</v>
      </c>
      <c r="I1156" s="10" t="e">
        <v>#N/A</v>
      </c>
      <c r="J1156" s="10" t="e">
        <v>#N/A</v>
      </c>
      <c r="K1156" s="10" t="e">
        <v>#N/A</v>
      </c>
    </row>
    <row r="1157" spans="1:11" x14ac:dyDescent="0.2">
      <c r="A1157" s="11">
        <v>43528</v>
      </c>
      <c r="B1157" s="10" t="s">
        <v>1166</v>
      </c>
      <c r="C1157" s="13">
        <v>0.11</v>
      </c>
      <c r="D1157" s="10" t="s">
        <v>2539</v>
      </c>
      <c r="E1157" s="10">
        <v>117.25</v>
      </c>
      <c r="F1157" s="10">
        <v>84.279999000000004</v>
      </c>
      <c r="G1157" s="10">
        <v>100.139999</v>
      </c>
      <c r="H1157" s="10">
        <v>95.139999000000003</v>
      </c>
      <c r="I1157" s="10">
        <v>0.87905</v>
      </c>
      <c r="J1157" s="10">
        <v>72.349999999999994</v>
      </c>
      <c r="K1157" s="10">
        <v>2.86</v>
      </c>
    </row>
    <row r="1158" spans="1:11" x14ac:dyDescent="0.2">
      <c r="A1158" s="11">
        <v>43529</v>
      </c>
      <c r="B1158" s="10" t="s">
        <v>1167</v>
      </c>
      <c r="C1158" s="13">
        <v>0.11</v>
      </c>
      <c r="D1158" s="10" t="s">
        <v>2540</v>
      </c>
      <c r="E1158" s="10">
        <v>118.199997</v>
      </c>
      <c r="F1158" s="10">
        <v>83.269997000000004</v>
      </c>
      <c r="G1158" s="10">
        <v>101.160004</v>
      </c>
      <c r="H1158" s="10">
        <v>95.93</v>
      </c>
      <c r="I1158" s="10">
        <v>0.88204000000000005</v>
      </c>
      <c r="J1158" s="10">
        <v>72.81</v>
      </c>
      <c r="K1158" s="10">
        <v>2.88</v>
      </c>
    </row>
    <row r="1159" spans="1:11" x14ac:dyDescent="0.2">
      <c r="A1159" s="11">
        <v>43530</v>
      </c>
      <c r="B1159" s="10" t="s">
        <v>1168</v>
      </c>
      <c r="C1159" s="13">
        <v>0.11</v>
      </c>
      <c r="D1159" s="10" t="s">
        <v>2541</v>
      </c>
      <c r="E1159" s="10">
        <v>118.349998</v>
      </c>
      <c r="F1159" s="10">
        <v>83.559997999999993</v>
      </c>
      <c r="G1159" s="10">
        <v>101.400002</v>
      </c>
      <c r="H1159" s="10">
        <v>96.599997999999999</v>
      </c>
      <c r="I1159" s="10">
        <v>0.88439999999999996</v>
      </c>
      <c r="J1159" s="10">
        <v>72.47</v>
      </c>
      <c r="K1159" s="10">
        <v>2.84</v>
      </c>
    </row>
    <row r="1160" spans="1:11" x14ac:dyDescent="0.2">
      <c r="A1160" s="11">
        <v>43531</v>
      </c>
      <c r="B1160" s="10" t="s">
        <v>1169</v>
      </c>
      <c r="C1160" s="13">
        <v>0.11</v>
      </c>
      <c r="D1160" s="10" t="s">
        <v>2542</v>
      </c>
      <c r="E1160" s="10">
        <v>117.400002</v>
      </c>
      <c r="F1160" s="10">
        <v>84.43</v>
      </c>
      <c r="G1160" s="10">
        <v>101.08000199999999</v>
      </c>
      <c r="H1160" s="10">
        <v>96.540001000000004</v>
      </c>
      <c r="I1160" s="10">
        <v>0.88385999999999998</v>
      </c>
      <c r="J1160" s="10">
        <v>71.14</v>
      </c>
      <c r="K1160" s="10">
        <v>2.87</v>
      </c>
    </row>
    <row r="1161" spans="1:11" x14ac:dyDescent="0.2">
      <c r="A1161" s="11">
        <v>43532</v>
      </c>
      <c r="B1161" s="10" t="s">
        <v>1170</v>
      </c>
      <c r="C1161" s="13">
        <v>0.11</v>
      </c>
      <c r="D1161" s="10" t="s">
        <v>2543</v>
      </c>
      <c r="E1161" s="10">
        <v>122.650002</v>
      </c>
      <c r="F1161" s="10">
        <v>83.839995999999999</v>
      </c>
      <c r="G1161" s="10">
        <v>100.720001</v>
      </c>
      <c r="H1161" s="10">
        <v>96.669998000000007</v>
      </c>
      <c r="I1161" s="10">
        <v>0.89298999999999995</v>
      </c>
      <c r="J1161" s="10">
        <v>69.489999999999995</v>
      </c>
      <c r="K1161" s="10">
        <v>2.87</v>
      </c>
    </row>
    <row r="1162" spans="1:11" x14ac:dyDescent="0.2">
      <c r="A1162" s="11">
        <v>43533</v>
      </c>
      <c r="B1162" s="10" t="s">
        <v>1171</v>
      </c>
      <c r="C1162" s="13" t="e">
        <v>#N/A</v>
      </c>
      <c r="D1162" s="10" t="e">
        <v>#N/A</v>
      </c>
      <c r="E1162" s="10" t="e">
        <v>#N/A</v>
      </c>
      <c r="F1162" s="10" t="e">
        <v>#N/A</v>
      </c>
      <c r="G1162" s="10" t="e">
        <v>#N/A</v>
      </c>
      <c r="H1162" s="10" t="e">
        <v>#N/A</v>
      </c>
      <c r="I1162" s="10" t="e">
        <v>#N/A</v>
      </c>
      <c r="J1162" s="10" t="e">
        <v>#N/A</v>
      </c>
      <c r="K1162" s="10" t="e">
        <v>#N/A</v>
      </c>
    </row>
    <row r="1163" spans="1:11" x14ac:dyDescent="0.2">
      <c r="A1163" s="11">
        <v>43534</v>
      </c>
      <c r="B1163" s="10" t="s">
        <v>1172</v>
      </c>
      <c r="C1163" s="13" t="e">
        <v>#N/A</v>
      </c>
      <c r="D1163" s="10" t="e">
        <v>#N/A</v>
      </c>
      <c r="E1163" s="10" t="e">
        <v>#N/A</v>
      </c>
      <c r="F1163" s="10" t="e">
        <v>#N/A</v>
      </c>
      <c r="G1163" s="10" t="e">
        <v>#N/A</v>
      </c>
      <c r="H1163" s="10" t="e">
        <v>#N/A</v>
      </c>
      <c r="I1163" s="10" t="e">
        <v>#N/A</v>
      </c>
      <c r="J1163" s="10" t="e">
        <v>#N/A</v>
      </c>
      <c r="K1163" s="10" t="e">
        <v>#N/A</v>
      </c>
    </row>
    <row r="1164" spans="1:11" x14ac:dyDescent="0.2">
      <c r="A1164" s="11">
        <v>43535</v>
      </c>
      <c r="B1164" s="10" t="s">
        <v>1173</v>
      </c>
      <c r="C1164" s="13">
        <v>0.11</v>
      </c>
      <c r="D1164" s="10" t="s">
        <v>2544</v>
      </c>
      <c r="E1164" s="10">
        <v>132.800003</v>
      </c>
      <c r="F1164" s="10">
        <v>83.580001999999993</v>
      </c>
      <c r="G1164" s="10">
        <v>102.019997</v>
      </c>
      <c r="H1164" s="10">
        <v>97.790001000000004</v>
      </c>
      <c r="I1164" s="10">
        <v>0.89027999999999996</v>
      </c>
      <c r="J1164" s="10">
        <v>68.400000000000006</v>
      </c>
      <c r="K1164" s="10" t="e">
        <v>#N/A</v>
      </c>
    </row>
    <row r="1165" spans="1:11" x14ac:dyDescent="0.2">
      <c r="A1165" s="11">
        <v>43536</v>
      </c>
      <c r="B1165" s="10" t="s">
        <v>1174</v>
      </c>
      <c r="C1165" s="13">
        <v>0.11</v>
      </c>
      <c r="D1165" s="10" t="s">
        <v>2545</v>
      </c>
      <c r="E1165" s="10">
        <v>122.599998</v>
      </c>
      <c r="F1165" s="10">
        <v>85.349997999999999</v>
      </c>
      <c r="G1165" s="10">
        <v>101.800003</v>
      </c>
      <c r="H1165" s="10">
        <v>97.980002999999996</v>
      </c>
      <c r="I1165" s="10">
        <v>0.88815999999999995</v>
      </c>
      <c r="J1165" s="10">
        <v>67.040000000000006</v>
      </c>
      <c r="K1165" s="10">
        <v>2.78</v>
      </c>
    </row>
    <row r="1166" spans="1:11" x14ac:dyDescent="0.2">
      <c r="A1166" s="11">
        <v>43537</v>
      </c>
      <c r="B1166" s="10" t="s">
        <v>1175</v>
      </c>
      <c r="C1166" s="13">
        <v>0.11</v>
      </c>
      <c r="D1166" s="10" t="s">
        <v>2546</v>
      </c>
      <c r="E1166" s="10">
        <v>121.550003</v>
      </c>
      <c r="F1166" s="10">
        <v>84.559997999999993</v>
      </c>
      <c r="G1166" s="10">
        <v>101.129997</v>
      </c>
      <c r="H1166" s="10">
        <v>98.639999000000003</v>
      </c>
      <c r="I1166" s="10">
        <v>0.88593999999999995</v>
      </c>
      <c r="J1166" s="10">
        <v>68.040000000000006</v>
      </c>
      <c r="K1166" s="10">
        <v>2.82</v>
      </c>
    </row>
    <row r="1167" spans="1:11" x14ac:dyDescent="0.2">
      <c r="A1167" s="11">
        <v>43538</v>
      </c>
      <c r="B1167" s="10" t="s">
        <v>1176</v>
      </c>
      <c r="C1167" s="13">
        <v>0.11</v>
      </c>
      <c r="D1167" s="10" t="s">
        <v>2547</v>
      </c>
      <c r="E1167" s="10">
        <v>111.800003</v>
      </c>
      <c r="F1167" s="10">
        <v>84.949996999999996</v>
      </c>
      <c r="G1167" s="10">
        <v>101.029999</v>
      </c>
      <c r="H1167" s="10">
        <v>98.980002999999996</v>
      </c>
      <c r="I1167" s="10">
        <v>0.88253000000000004</v>
      </c>
      <c r="J1167" s="10">
        <v>67.790000000000006</v>
      </c>
      <c r="K1167" s="10">
        <v>2.86</v>
      </c>
    </row>
    <row r="1168" spans="1:11" x14ac:dyDescent="0.2">
      <c r="A1168" s="11">
        <v>43539</v>
      </c>
      <c r="B1168" s="10" t="s">
        <v>1177</v>
      </c>
      <c r="C1168" s="13">
        <v>0.11</v>
      </c>
      <c r="D1168" s="10" t="s">
        <v>2548</v>
      </c>
      <c r="E1168" s="10">
        <v>106.699997</v>
      </c>
      <c r="F1168" s="10">
        <v>84.150002000000001</v>
      </c>
      <c r="G1168" s="10">
        <v>100.779999</v>
      </c>
      <c r="H1168" s="10">
        <v>100.900002</v>
      </c>
      <c r="I1168" s="10">
        <v>0.88429999999999997</v>
      </c>
      <c r="J1168" s="10">
        <v>67.75</v>
      </c>
      <c r="K1168" s="10">
        <v>2.8</v>
      </c>
    </row>
    <row r="1169" spans="1:11" x14ac:dyDescent="0.2">
      <c r="A1169" s="11">
        <v>43540</v>
      </c>
      <c r="B1169" s="10" t="s">
        <v>1178</v>
      </c>
      <c r="C1169" s="13" t="e">
        <v>#N/A</v>
      </c>
      <c r="D1169" s="10" t="e">
        <v>#N/A</v>
      </c>
      <c r="E1169" s="10" t="e">
        <v>#N/A</v>
      </c>
      <c r="F1169" s="10" t="e">
        <v>#N/A</v>
      </c>
      <c r="G1169" s="10" t="e">
        <v>#N/A</v>
      </c>
      <c r="H1169" s="10" t="e">
        <v>#N/A</v>
      </c>
      <c r="I1169" s="10" t="e">
        <v>#N/A</v>
      </c>
      <c r="J1169" s="10" t="e">
        <v>#N/A</v>
      </c>
      <c r="K1169" s="10" t="e">
        <v>#N/A</v>
      </c>
    </row>
    <row r="1170" spans="1:11" x14ac:dyDescent="0.2">
      <c r="A1170" s="11">
        <v>43541</v>
      </c>
      <c r="B1170" s="10" t="s">
        <v>1179</v>
      </c>
      <c r="C1170" s="13" t="e">
        <v>#N/A</v>
      </c>
      <c r="D1170" s="10" t="e">
        <v>#N/A</v>
      </c>
      <c r="E1170" s="10" t="e">
        <v>#N/A</v>
      </c>
      <c r="F1170" s="10" t="e">
        <v>#N/A</v>
      </c>
      <c r="G1170" s="10" t="e">
        <v>#N/A</v>
      </c>
      <c r="H1170" s="10" t="e">
        <v>#N/A</v>
      </c>
      <c r="I1170" s="10" t="e">
        <v>#N/A</v>
      </c>
      <c r="J1170" s="10" t="e">
        <v>#N/A</v>
      </c>
      <c r="K1170" s="10" t="e">
        <v>#N/A</v>
      </c>
    </row>
    <row r="1171" spans="1:11" x14ac:dyDescent="0.2">
      <c r="A1171" s="11">
        <v>43542</v>
      </c>
      <c r="B1171" s="10" t="s">
        <v>1180</v>
      </c>
      <c r="C1171" s="13">
        <v>0.11</v>
      </c>
      <c r="D1171" s="10" t="s">
        <v>2549</v>
      </c>
      <c r="E1171" s="10">
        <v>108.300003</v>
      </c>
      <c r="F1171" s="10">
        <v>85.480002999999996</v>
      </c>
      <c r="G1171" s="10">
        <v>99.550003000000004</v>
      </c>
      <c r="H1171" s="10">
        <v>100.239998</v>
      </c>
      <c r="I1171" s="10">
        <v>0.88341000000000003</v>
      </c>
      <c r="J1171" s="10">
        <v>68.03</v>
      </c>
      <c r="K1171" s="10">
        <v>2.85</v>
      </c>
    </row>
    <row r="1172" spans="1:11" x14ac:dyDescent="0.2">
      <c r="A1172" s="11">
        <v>43543</v>
      </c>
      <c r="B1172" s="10" t="s">
        <v>1181</v>
      </c>
      <c r="C1172" s="13">
        <v>0.11</v>
      </c>
      <c r="D1172" s="10" t="s">
        <v>2550</v>
      </c>
      <c r="E1172" s="10">
        <v>111.099998</v>
      </c>
      <c r="F1172" s="10">
        <v>85.519997000000004</v>
      </c>
      <c r="G1172" s="10">
        <v>98.769997000000004</v>
      </c>
      <c r="H1172" s="10">
        <v>99.239998</v>
      </c>
      <c r="I1172" s="10">
        <v>0.88212999999999997</v>
      </c>
      <c r="J1172" s="10">
        <v>69.7</v>
      </c>
      <c r="K1172" s="10">
        <v>2.87</v>
      </c>
    </row>
    <row r="1173" spans="1:11" x14ac:dyDescent="0.2">
      <c r="A1173" s="11">
        <v>43544</v>
      </c>
      <c r="B1173" s="10" t="s">
        <v>1182</v>
      </c>
      <c r="C1173" s="13">
        <v>0.11</v>
      </c>
      <c r="D1173" s="10" t="s">
        <v>2551</v>
      </c>
      <c r="E1173" s="10">
        <v>109</v>
      </c>
      <c r="F1173" s="10">
        <v>85.269997000000004</v>
      </c>
      <c r="G1173" s="10">
        <v>94.980002999999996</v>
      </c>
      <c r="H1173" s="10">
        <v>98.57</v>
      </c>
      <c r="I1173" s="10">
        <v>0.88068000000000002</v>
      </c>
      <c r="J1173" s="10">
        <v>63</v>
      </c>
      <c r="K1173" s="10">
        <v>2.82</v>
      </c>
    </row>
    <row r="1174" spans="1:11" x14ac:dyDescent="0.2">
      <c r="A1174" s="11">
        <v>43545</v>
      </c>
      <c r="B1174" s="10" t="s">
        <v>1183</v>
      </c>
      <c r="C1174" s="13">
        <v>0.11</v>
      </c>
      <c r="D1174" s="10" t="s">
        <v>2552</v>
      </c>
      <c r="E1174" s="10">
        <v>101.5</v>
      </c>
      <c r="F1174" s="10">
        <v>84.610000999999997</v>
      </c>
      <c r="G1174" s="10">
        <v>95.919998000000007</v>
      </c>
      <c r="H1174" s="10">
        <v>99.190002000000007</v>
      </c>
      <c r="I1174" s="10">
        <v>0.87504999999999999</v>
      </c>
      <c r="J1174" s="10">
        <v>61.28</v>
      </c>
      <c r="K1174" s="10">
        <v>2.82</v>
      </c>
    </row>
    <row r="1175" spans="1:11" x14ac:dyDescent="0.2">
      <c r="A1175" s="11">
        <v>43546</v>
      </c>
      <c r="B1175" s="10" t="s">
        <v>1184</v>
      </c>
      <c r="C1175" s="13">
        <v>0.12</v>
      </c>
      <c r="D1175" s="10" t="s">
        <v>2553</v>
      </c>
      <c r="E1175" s="10">
        <v>101</v>
      </c>
      <c r="F1175" s="10">
        <v>87.580001999999993</v>
      </c>
      <c r="G1175" s="10">
        <v>95.760002</v>
      </c>
      <c r="H1175" s="10">
        <v>98.970000999999996</v>
      </c>
      <c r="I1175" s="10">
        <v>0.87912000000000001</v>
      </c>
      <c r="J1175" s="10">
        <v>59.3</v>
      </c>
      <c r="K1175" s="10">
        <v>2.75</v>
      </c>
    </row>
    <row r="1176" spans="1:11" x14ac:dyDescent="0.2">
      <c r="A1176" s="11">
        <v>43547</v>
      </c>
      <c r="B1176" s="10" t="s">
        <v>1185</v>
      </c>
      <c r="C1176" s="13" t="e">
        <v>#N/A</v>
      </c>
      <c r="D1176" s="10" t="e">
        <v>#N/A</v>
      </c>
      <c r="E1176" s="10" t="e">
        <v>#N/A</v>
      </c>
      <c r="F1176" s="10" t="e">
        <v>#N/A</v>
      </c>
      <c r="G1176" s="10" t="e">
        <v>#N/A</v>
      </c>
      <c r="H1176" s="10" t="e">
        <v>#N/A</v>
      </c>
      <c r="I1176" s="10" t="e">
        <v>#N/A</v>
      </c>
      <c r="J1176" s="10" t="e">
        <v>#N/A</v>
      </c>
      <c r="K1176" s="10" t="e">
        <v>#N/A</v>
      </c>
    </row>
    <row r="1177" spans="1:11" x14ac:dyDescent="0.2">
      <c r="A1177" s="11">
        <v>43548</v>
      </c>
      <c r="B1177" s="10" t="s">
        <v>1186</v>
      </c>
      <c r="C1177" s="13" t="e">
        <v>#N/A</v>
      </c>
      <c r="D1177" s="10" t="e">
        <v>#N/A</v>
      </c>
      <c r="E1177" s="10" t="e">
        <v>#N/A</v>
      </c>
      <c r="F1177" s="10" t="e">
        <v>#N/A</v>
      </c>
      <c r="G1177" s="10" t="e">
        <v>#N/A</v>
      </c>
      <c r="H1177" s="10" t="e">
        <v>#N/A</v>
      </c>
      <c r="I1177" s="10" t="e">
        <v>#N/A</v>
      </c>
      <c r="J1177" s="10" t="e">
        <v>#N/A</v>
      </c>
      <c r="K1177" s="10" t="e">
        <v>#N/A</v>
      </c>
    </row>
    <row r="1178" spans="1:11" x14ac:dyDescent="0.2">
      <c r="A1178" s="11">
        <v>43549</v>
      </c>
      <c r="B1178" s="10" t="s">
        <v>1187</v>
      </c>
      <c r="C1178" s="13">
        <v>0.11</v>
      </c>
      <c r="D1178" s="10" t="s">
        <v>2554</v>
      </c>
      <c r="E1178" s="10">
        <v>99.480002999999996</v>
      </c>
      <c r="F1178" s="10">
        <v>90.720000999999996</v>
      </c>
      <c r="G1178" s="10">
        <v>95.419998000000007</v>
      </c>
      <c r="H1178" s="10">
        <v>98.970000999999996</v>
      </c>
      <c r="I1178" s="10">
        <v>0.88527999999999996</v>
      </c>
      <c r="J1178" s="10">
        <v>57.59</v>
      </c>
      <c r="K1178" s="10">
        <v>2.76</v>
      </c>
    </row>
    <row r="1179" spans="1:11" x14ac:dyDescent="0.2">
      <c r="A1179" s="11">
        <v>43550</v>
      </c>
      <c r="B1179" s="10" t="s">
        <v>1188</v>
      </c>
      <c r="C1179" s="13">
        <v>0.12</v>
      </c>
      <c r="D1179" s="10" t="s">
        <v>2555</v>
      </c>
      <c r="E1179" s="10">
        <v>124.349998</v>
      </c>
      <c r="F1179" s="10">
        <v>90.709998999999996</v>
      </c>
      <c r="G1179" s="10">
        <v>97.370002999999997</v>
      </c>
      <c r="H1179" s="10">
        <v>98.75</v>
      </c>
      <c r="I1179" s="10">
        <v>0.88371999999999995</v>
      </c>
      <c r="J1179" s="10">
        <v>57.07</v>
      </c>
      <c r="K1179" s="10">
        <v>2.74</v>
      </c>
    </row>
    <row r="1180" spans="1:11" x14ac:dyDescent="0.2">
      <c r="A1180" s="11">
        <v>43551</v>
      </c>
      <c r="B1180" s="10" t="s">
        <v>1189</v>
      </c>
      <c r="C1180" s="13">
        <v>0.12</v>
      </c>
      <c r="D1180" s="10" t="s">
        <v>2556</v>
      </c>
      <c r="E1180" s="10">
        <v>123.150002</v>
      </c>
      <c r="F1180" s="10">
        <v>91.839995999999999</v>
      </c>
      <c r="G1180" s="10">
        <v>97.639999000000003</v>
      </c>
      <c r="H1180" s="10">
        <v>98.980002999999996</v>
      </c>
      <c r="I1180" s="10">
        <v>0.88693</v>
      </c>
      <c r="J1180" s="10">
        <v>56.33</v>
      </c>
      <c r="K1180" s="10">
        <v>2.71</v>
      </c>
    </row>
    <row r="1181" spans="1:11" x14ac:dyDescent="0.2">
      <c r="A1181" s="11">
        <v>43552</v>
      </c>
      <c r="B1181" s="10" t="s">
        <v>1190</v>
      </c>
      <c r="C1181" s="13">
        <v>0.12</v>
      </c>
      <c r="D1181" s="10" t="s">
        <v>2557</v>
      </c>
      <c r="E1181" s="10">
        <v>123</v>
      </c>
      <c r="F1181" s="10">
        <v>93.129997000000003</v>
      </c>
      <c r="G1181" s="10">
        <v>98.919998000000007</v>
      </c>
      <c r="H1181" s="10">
        <v>99.139999000000003</v>
      </c>
      <c r="I1181" s="10">
        <v>0.88875000000000004</v>
      </c>
      <c r="J1181" s="10">
        <v>56.29</v>
      </c>
      <c r="K1181" s="10">
        <v>2.71</v>
      </c>
    </row>
    <row r="1182" spans="1:11" x14ac:dyDescent="0.2">
      <c r="A1182" s="11">
        <v>43553</v>
      </c>
      <c r="B1182" s="10" t="s">
        <v>1191</v>
      </c>
      <c r="C1182" s="13">
        <v>0.12</v>
      </c>
      <c r="D1182" s="10" t="s">
        <v>2558</v>
      </c>
      <c r="E1182" s="10">
        <v>111.349998</v>
      </c>
      <c r="F1182" s="10">
        <v>93.029999000000004</v>
      </c>
      <c r="G1182" s="10">
        <v>98.949996999999996</v>
      </c>
      <c r="H1182" s="10">
        <v>99.809997999999993</v>
      </c>
      <c r="I1182" s="10">
        <v>0.89046999999999998</v>
      </c>
      <c r="J1182" s="10">
        <v>57.6</v>
      </c>
      <c r="K1182" s="10">
        <v>2.66</v>
      </c>
    </row>
    <row r="1183" spans="1:11" x14ac:dyDescent="0.2">
      <c r="A1183" s="11">
        <v>43554</v>
      </c>
      <c r="B1183" s="10" t="s">
        <v>1192</v>
      </c>
      <c r="C1183" s="13" t="e">
        <v>#N/A</v>
      </c>
      <c r="D1183" s="10" t="e">
        <v>#N/A</v>
      </c>
      <c r="E1183" s="10" t="e">
        <v>#N/A</v>
      </c>
      <c r="F1183" s="10" t="e">
        <v>#N/A</v>
      </c>
      <c r="G1183" s="10" t="e">
        <v>#N/A</v>
      </c>
      <c r="H1183" s="10" t="e">
        <v>#N/A</v>
      </c>
      <c r="I1183" s="10" t="e">
        <v>#N/A</v>
      </c>
      <c r="J1183" s="10" t="e">
        <v>#N/A</v>
      </c>
      <c r="K1183" s="10" t="e">
        <v>#N/A</v>
      </c>
    </row>
    <row r="1184" spans="1:11" x14ac:dyDescent="0.2">
      <c r="A1184" s="11">
        <v>43555</v>
      </c>
      <c r="B1184" s="10" t="s">
        <v>1193</v>
      </c>
      <c r="C1184" s="13" t="e">
        <v>#N/A</v>
      </c>
      <c r="D1184" s="10" t="e">
        <v>#N/A</v>
      </c>
      <c r="E1184" s="10" t="e">
        <v>#N/A</v>
      </c>
      <c r="F1184" s="10" t="e">
        <v>#N/A</v>
      </c>
      <c r="G1184" s="10" t="e">
        <v>#N/A</v>
      </c>
      <c r="H1184" s="10" t="e">
        <v>#N/A</v>
      </c>
      <c r="I1184" s="10" t="e">
        <v>#N/A</v>
      </c>
      <c r="J1184" s="10" t="e">
        <v>#N/A</v>
      </c>
      <c r="K1184" s="10" t="e">
        <v>#N/A</v>
      </c>
    </row>
    <row r="1185" spans="1:11" x14ac:dyDescent="0.2">
      <c r="A1185" s="11">
        <v>43556</v>
      </c>
      <c r="B1185" s="10" t="s">
        <v>1194</v>
      </c>
      <c r="C1185" s="13">
        <v>0.12</v>
      </c>
      <c r="D1185" s="10" t="s">
        <v>2559</v>
      </c>
      <c r="E1185" s="10">
        <v>110.900002</v>
      </c>
      <c r="F1185" s="10">
        <v>94.769997000000004</v>
      </c>
      <c r="G1185" s="10">
        <v>100.160004</v>
      </c>
      <c r="H1185" s="10">
        <v>100.58000199999999</v>
      </c>
      <c r="I1185" s="10">
        <v>0.89095999999999997</v>
      </c>
      <c r="J1185" s="10">
        <v>58.26</v>
      </c>
      <c r="K1185" s="10">
        <v>2.71</v>
      </c>
    </row>
    <row r="1186" spans="1:11" x14ac:dyDescent="0.2">
      <c r="A1186" s="11">
        <v>43557</v>
      </c>
      <c r="B1186" s="10" t="s">
        <v>1195</v>
      </c>
      <c r="C1186" s="13">
        <v>0.12</v>
      </c>
      <c r="D1186" s="10" t="s">
        <v>2560</v>
      </c>
      <c r="E1186" s="10">
        <v>108.800003</v>
      </c>
      <c r="F1186" s="10">
        <v>94.019997000000004</v>
      </c>
      <c r="G1186" s="10">
        <v>100.55999799999999</v>
      </c>
      <c r="H1186" s="10">
        <v>100.18</v>
      </c>
      <c r="I1186" s="10">
        <v>0.89239999999999997</v>
      </c>
      <c r="J1186" s="10">
        <v>59.15</v>
      </c>
      <c r="K1186" s="10">
        <v>2.68</v>
      </c>
    </row>
    <row r="1187" spans="1:11" x14ac:dyDescent="0.2">
      <c r="A1187" s="11">
        <v>43558</v>
      </c>
      <c r="B1187" s="10" t="s">
        <v>1196</v>
      </c>
      <c r="C1187" s="13">
        <v>0.11</v>
      </c>
      <c r="D1187" s="10" t="s">
        <v>2561</v>
      </c>
      <c r="E1187" s="10">
        <v>109</v>
      </c>
      <c r="F1187" s="10">
        <v>94.550003000000004</v>
      </c>
      <c r="G1187" s="10">
        <v>100.30999799999999</v>
      </c>
      <c r="H1187" s="10">
        <v>100.540001</v>
      </c>
      <c r="I1187" s="10">
        <v>0.89254999999999995</v>
      </c>
      <c r="J1187" s="10">
        <v>60.41</v>
      </c>
      <c r="K1187" s="10">
        <v>2.68</v>
      </c>
    </row>
    <row r="1188" spans="1:11" x14ac:dyDescent="0.2">
      <c r="A1188" s="11">
        <v>43559</v>
      </c>
      <c r="B1188" s="10" t="s">
        <v>1197</v>
      </c>
      <c r="C1188" s="13">
        <v>0.12</v>
      </c>
      <c r="D1188" s="10" t="s">
        <v>2562</v>
      </c>
      <c r="E1188" s="10">
        <v>110.300003</v>
      </c>
      <c r="F1188" s="10">
        <v>94.809997999999993</v>
      </c>
      <c r="G1188" s="10">
        <v>101.75</v>
      </c>
      <c r="H1188" s="10">
        <v>100.449997</v>
      </c>
      <c r="I1188" s="10">
        <v>0.88912999999999998</v>
      </c>
      <c r="J1188" s="10">
        <v>60.68</v>
      </c>
      <c r="K1188" s="10">
        <v>2.64</v>
      </c>
    </row>
    <row r="1189" spans="1:11" x14ac:dyDescent="0.2">
      <c r="A1189" s="11">
        <v>43560</v>
      </c>
      <c r="B1189" s="10" t="s">
        <v>1198</v>
      </c>
      <c r="C1189" s="13">
        <v>0.12</v>
      </c>
      <c r="D1189" s="10" t="s">
        <v>2563</v>
      </c>
      <c r="E1189" s="10">
        <v>110.25</v>
      </c>
      <c r="F1189" s="10">
        <v>96.160004000000001</v>
      </c>
      <c r="G1189" s="10">
        <v>102.239998</v>
      </c>
      <c r="H1189" s="10">
        <v>99.959998999999996</v>
      </c>
      <c r="I1189" s="10">
        <v>0.89080000000000004</v>
      </c>
      <c r="J1189" s="10">
        <v>61.47</v>
      </c>
      <c r="K1189" s="10">
        <v>2.66</v>
      </c>
    </row>
    <row r="1190" spans="1:11" x14ac:dyDescent="0.2">
      <c r="A1190" s="11">
        <v>43561</v>
      </c>
      <c r="B1190" s="10" t="s">
        <v>1199</v>
      </c>
      <c r="C1190" s="13" t="e">
        <v>#N/A</v>
      </c>
      <c r="D1190" s="10" t="e">
        <v>#N/A</v>
      </c>
      <c r="E1190" s="10" t="e">
        <v>#N/A</v>
      </c>
      <c r="F1190" s="10" t="e">
        <v>#N/A</v>
      </c>
      <c r="G1190" s="10" t="e">
        <v>#N/A</v>
      </c>
      <c r="H1190" s="10" t="e">
        <v>#N/A</v>
      </c>
      <c r="I1190" s="10" t="e">
        <v>#N/A</v>
      </c>
      <c r="J1190" s="10" t="e">
        <v>#N/A</v>
      </c>
      <c r="K1190" s="10" t="e">
        <v>#N/A</v>
      </c>
    </row>
    <row r="1191" spans="1:11" x14ac:dyDescent="0.2">
      <c r="A1191" s="11">
        <v>43562</v>
      </c>
      <c r="B1191" s="10" t="s">
        <v>1200</v>
      </c>
      <c r="C1191" s="13" t="e">
        <v>#N/A</v>
      </c>
      <c r="D1191" s="10" t="e">
        <v>#N/A</v>
      </c>
      <c r="E1191" s="10" t="e">
        <v>#N/A</v>
      </c>
      <c r="F1191" s="10" t="e">
        <v>#N/A</v>
      </c>
      <c r="G1191" s="10" t="e">
        <v>#N/A</v>
      </c>
      <c r="H1191" s="10" t="e">
        <v>#N/A</v>
      </c>
      <c r="I1191" s="10" t="e">
        <v>#N/A</v>
      </c>
      <c r="J1191" s="10" t="e">
        <v>#N/A</v>
      </c>
      <c r="K1191" s="10" t="e">
        <v>#N/A</v>
      </c>
    </row>
    <row r="1192" spans="1:11" x14ac:dyDescent="0.2">
      <c r="A1192" s="11">
        <v>43563</v>
      </c>
      <c r="B1192" s="10" t="s">
        <v>1201</v>
      </c>
      <c r="C1192" s="13">
        <v>0.12</v>
      </c>
      <c r="D1192" s="10" t="s">
        <v>2564</v>
      </c>
      <c r="E1192" s="10">
        <v>109.449997</v>
      </c>
      <c r="F1192" s="10">
        <v>95.199996999999996</v>
      </c>
      <c r="G1192" s="10">
        <v>102.150002</v>
      </c>
      <c r="H1192" s="10">
        <v>99.589995999999999</v>
      </c>
      <c r="I1192" s="10">
        <v>0.89129999999999998</v>
      </c>
      <c r="J1192" s="10">
        <v>61.29</v>
      </c>
      <c r="K1192" s="10">
        <v>2.71</v>
      </c>
    </row>
    <row r="1193" spans="1:11" x14ac:dyDescent="0.2">
      <c r="A1193" s="11">
        <v>43564</v>
      </c>
      <c r="B1193" s="10" t="s">
        <v>1202</v>
      </c>
      <c r="C1193" s="13">
        <v>0.12</v>
      </c>
      <c r="D1193" s="10" t="s">
        <v>2565</v>
      </c>
      <c r="E1193" s="10">
        <v>107</v>
      </c>
      <c r="F1193" s="10">
        <v>94.010002</v>
      </c>
      <c r="G1193" s="10">
        <v>103.68</v>
      </c>
      <c r="H1193" s="10">
        <v>99.480002999999996</v>
      </c>
      <c r="I1193" s="10">
        <v>0.88837999999999995</v>
      </c>
      <c r="J1193" s="10">
        <v>60.92</v>
      </c>
      <c r="K1193" s="10">
        <v>2.7</v>
      </c>
    </row>
    <row r="1194" spans="1:11" x14ac:dyDescent="0.2">
      <c r="A1194" s="11">
        <v>43565</v>
      </c>
      <c r="B1194" s="10" t="s">
        <v>1203</v>
      </c>
      <c r="C1194" s="13">
        <v>0.12</v>
      </c>
      <c r="D1194" s="10" t="s">
        <v>2566</v>
      </c>
      <c r="E1194" s="10">
        <v>110.050003</v>
      </c>
      <c r="F1194" s="10">
        <v>93.650002000000001</v>
      </c>
      <c r="G1194" s="10">
        <v>103.379997</v>
      </c>
      <c r="H1194" s="10">
        <v>100.040001</v>
      </c>
      <c r="I1194" s="10">
        <v>0.88754999999999995</v>
      </c>
      <c r="J1194" s="10">
        <v>61.47</v>
      </c>
      <c r="K1194" s="10">
        <v>2.7</v>
      </c>
    </row>
    <row r="1195" spans="1:11" x14ac:dyDescent="0.2">
      <c r="A1195" s="11">
        <v>43566</v>
      </c>
      <c r="B1195" s="10" t="s">
        <v>1204</v>
      </c>
      <c r="C1195" s="13">
        <v>0.12</v>
      </c>
      <c r="D1195" s="10" t="s">
        <v>2567</v>
      </c>
      <c r="E1195" s="10">
        <v>109.949997</v>
      </c>
      <c r="F1195" s="10">
        <v>93.580001999999993</v>
      </c>
      <c r="G1195" s="10">
        <v>103.760002</v>
      </c>
      <c r="H1195" s="10">
        <v>100.769997</v>
      </c>
      <c r="I1195" s="10">
        <v>0.88680000000000003</v>
      </c>
      <c r="J1195" s="10">
        <v>60.79</v>
      </c>
      <c r="K1195" s="10">
        <v>2.66</v>
      </c>
    </row>
    <row r="1196" spans="1:11" x14ac:dyDescent="0.2">
      <c r="A1196" s="11">
        <v>43567</v>
      </c>
      <c r="B1196" s="10" t="s">
        <v>1205</v>
      </c>
      <c r="C1196" s="13">
        <v>0.11</v>
      </c>
      <c r="D1196" s="10" t="s">
        <v>2568</v>
      </c>
      <c r="E1196" s="10">
        <v>110.800003</v>
      </c>
      <c r="F1196" s="10">
        <v>93.730002999999996</v>
      </c>
      <c r="G1196" s="10">
        <v>113.839996</v>
      </c>
      <c r="H1196" s="10">
        <v>101.400002</v>
      </c>
      <c r="I1196" s="10">
        <v>0.88804000000000005</v>
      </c>
      <c r="J1196" s="10">
        <v>61.42</v>
      </c>
      <c r="K1196" s="10">
        <v>2.66</v>
      </c>
    </row>
    <row r="1197" spans="1:11" x14ac:dyDescent="0.2">
      <c r="A1197" s="11">
        <v>43568</v>
      </c>
      <c r="B1197" s="10" t="s">
        <v>1206</v>
      </c>
      <c r="C1197" s="13" t="e">
        <v>#N/A</v>
      </c>
      <c r="D1197" s="10" t="e">
        <v>#N/A</v>
      </c>
      <c r="E1197" s="10" t="e">
        <v>#N/A</v>
      </c>
      <c r="F1197" s="10" t="e">
        <v>#N/A</v>
      </c>
      <c r="G1197" s="10" t="e">
        <v>#N/A</v>
      </c>
      <c r="H1197" s="10" t="e">
        <v>#N/A</v>
      </c>
      <c r="I1197" s="10" t="e">
        <v>#N/A</v>
      </c>
      <c r="J1197" s="10" t="e">
        <v>#N/A</v>
      </c>
      <c r="K1197" s="10" t="e">
        <v>#N/A</v>
      </c>
    </row>
    <row r="1198" spans="1:11" x14ac:dyDescent="0.2">
      <c r="A1198" s="11">
        <v>43569</v>
      </c>
      <c r="B1198" s="10" t="s">
        <v>1207</v>
      </c>
      <c r="C1198" s="13" t="e">
        <v>#N/A</v>
      </c>
      <c r="D1198" s="10" t="e">
        <v>#N/A</v>
      </c>
      <c r="E1198" s="10" t="e">
        <v>#N/A</v>
      </c>
      <c r="F1198" s="10" t="e">
        <v>#N/A</v>
      </c>
      <c r="G1198" s="10" t="e">
        <v>#N/A</v>
      </c>
      <c r="H1198" s="10" t="e">
        <v>#N/A</v>
      </c>
      <c r="I1198" s="10" t="e">
        <v>#N/A</v>
      </c>
      <c r="J1198" s="10" t="e">
        <v>#N/A</v>
      </c>
      <c r="K1198" s="10" t="e">
        <v>#N/A</v>
      </c>
    </row>
    <row r="1199" spans="1:11" x14ac:dyDescent="0.2">
      <c r="A1199" s="11">
        <v>43570</v>
      </c>
      <c r="B1199" s="10" t="s">
        <v>1208</v>
      </c>
      <c r="C1199" s="13">
        <v>0.12</v>
      </c>
      <c r="D1199" s="10" t="s">
        <v>2569</v>
      </c>
      <c r="E1199" s="10">
        <v>114.550003</v>
      </c>
      <c r="F1199" s="10">
        <v>94.18</v>
      </c>
      <c r="G1199" s="10">
        <v>116.18</v>
      </c>
      <c r="H1199" s="10">
        <v>101.639999</v>
      </c>
      <c r="I1199" s="10">
        <v>0.88456000000000001</v>
      </c>
      <c r="J1199" s="10">
        <v>61.71</v>
      </c>
      <c r="K1199" s="10">
        <v>2.59</v>
      </c>
    </row>
    <row r="1200" spans="1:11" x14ac:dyDescent="0.2">
      <c r="A1200" s="11">
        <v>43571</v>
      </c>
      <c r="B1200" s="10" t="s">
        <v>1209</v>
      </c>
      <c r="C1200" s="13">
        <v>0.12</v>
      </c>
      <c r="D1200" s="10" t="s">
        <v>2570</v>
      </c>
      <c r="E1200" s="10">
        <v>120.650002</v>
      </c>
      <c r="F1200" s="10">
        <v>93.459998999999996</v>
      </c>
      <c r="G1200" s="10">
        <v>115.599998</v>
      </c>
      <c r="H1200" s="10">
        <v>101.629997</v>
      </c>
      <c r="I1200" s="10">
        <v>0.88456999999999997</v>
      </c>
      <c r="J1200" s="10">
        <v>62.21</v>
      </c>
      <c r="K1200" s="10">
        <v>2.57</v>
      </c>
    </row>
    <row r="1201" spans="1:11" x14ac:dyDescent="0.2">
      <c r="A1201" s="11">
        <v>43572</v>
      </c>
      <c r="B1201" s="10" t="s">
        <v>1210</v>
      </c>
      <c r="C1201" s="13">
        <v>0.11</v>
      </c>
      <c r="D1201" s="10" t="s">
        <v>2571</v>
      </c>
      <c r="E1201" s="10">
        <v>122.800003</v>
      </c>
      <c r="F1201" s="10">
        <v>94.550003000000004</v>
      </c>
      <c r="G1201" s="10">
        <v>116.68</v>
      </c>
      <c r="H1201" s="10">
        <v>101.5</v>
      </c>
      <c r="I1201" s="10">
        <v>0.88612999999999997</v>
      </c>
      <c r="J1201" s="10">
        <v>61.54</v>
      </c>
      <c r="K1201" s="10">
        <v>2.52</v>
      </c>
    </row>
    <row r="1202" spans="1:11" x14ac:dyDescent="0.2">
      <c r="A1202" s="11">
        <v>43573</v>
      </c>
      <c r="B1202" s="10" t="s">
        <v>1211</v>
      </c>
      <c r="C1202" s="13">
        <v>0.12</v>
      </c>
      <c r="D1202" s="10" t="s">
        <v>2572</v>
      </c>
      <c r="E1202" s="10">
        <v>119.800003</v>
      </c>
      <c r="F1202" s="10">
        <v>93.559997999999993</v>
      </c>
      <c r="G1202" s="10">
        <v>118</v>
      </c>
      <c r="H1202" s="10">
        <v>103.32</v>
      </c>
      <c r="I1202" s="10">
        <v>0.88517999999999997</v>
      </c>
      <c r="J1202" s="10">
        <v>61.16</v>
      </c>
      <c r="K1202" s="10">
        <v>2.4900000000000002</v>
      </c>
    </row>
    <row r="1203" spans="1:11" x14ac:dyDescent="0.2">
      <c r="A1203" s="11">
        <v>43574</v>
      </c>
      <c r="B1203" s="10" t="s">
        <v>1212</v>
      </c>
      <c r="C1203" s="13" t="e">
        <v>#N/A</v>
      </c>
      <c r="D1203" s="10" t="e">
        <v>#N/A</v>
      </c>
      <c r="E1203" s="10" t="e">
        <v>#N/A</v>
      </c>
      <c r="F1203" s="10" t="e">
        <v>#N/A</v>
      </c>
      <c r="G1203" s="10" t="e">
        <v>#N/A</v>
      </c>
      <c r="H1203" s="10" t="e">
        <v>#N/A</v>
      </c>
      <c r="I1203" s="10" t="e">
        <v>#N/A</v>
      </c>
      <c r="J1203" s="10" t="e">
        <v>#N/A</v>
      </c>
      <c r="K1203" s="10" t="e">
        <v>#N/A</v>
      </c>
    </row>
    <row r="1204" spans="1:11" x14ac:dyDescent="0.2">
      <c r="A1204" s="11">
        <v>43575</v>
      </c>
      <c r="B1204" s="10" t="s">
        <v>1213</v>
      </c>
      <c r="C1204" s="13" t="e">
        <v>#N/A</v>
      </c>
      <c r="D1204" s="10" t="e">
        <v>#N/A</v>
      </c>
      <c r="E1204" s="10" t="e">
        <v>#N/A</v>
      </c>
      <c r="F1204" s="10" t="e">
        <v>#N/A</v>
      </c>
      <c r="G1204" s="10" t="e">
        <v>#N/A</v>
      </c>
      <c r="H1204" s="10" t="e">
        <v>#N/A</v>
      </c>
      <c r="I1204" s="10" t="e">
        <v>#N/A</v>
      </c>
      <c r="J1204" s="10" t="e">
        <v>#N/A</v>
      </c>
      <c r="K1204" s="10" t="e">
        <v>#N/A</v>
      </c>
    </row>
    <row r="1205" spans="1:11" x14ac:dyDescent="0.2">
      <c r="A1205" s="11">
        <v>43576</v>
      </c>
      <c r="B1205" s="10" t="s">
        <v>1214</v>
      </c>
      <c r="C1205" s="13" t="e">
        <v>#N/A</v>
      </c>
      <c r="D1205" s="10" t="e">
        <v>#N/A</v>
      </c>
      <c r="E1205" s="10" t="e">
        <v>#N/A</v>
      </c>
      <c r="F1205" s="10" t="e">
        <v>#N/A</v>
      </c>
      <c r="G1205" s="10" t="e">
        <v>#N/A</v>
      </c>
      <c r="H1205" s="10" t="e">
        <v>#N/A</v>
      </c>
      <c r="I1205" s="10" t="e">
        <v>#N/A</v>
      </c>
      <c r="J1205" s="10" t="e">
        <v>#N/A</v>
      </c>
      <c r="K1205" s="10" t="e">
        <v>#N/A</v>
      </c>
    </row>
    <row r="1206" spans="1:11" x14ac:dyDescent="0.2">
      <c r="A1206" s="11">
        <v>43577</v>
      </c>
      <c r="B1206" s="10" t="s">
        <v>1215</v>
      </c>
      <c r="C1206" s="13">
        <v>0.12</v>
      </c>
      <c r="D1206" s="10" t="e">
        <v>#N/A</v>
      </c>
      <c r="E1206" s="10" t="e">
        <v>#N/A</v>
      </c>
      <c r="F1206" s="10" t="e">
        <v>#N/A</v>
      </c>
      <c r="G1206" s="10" t="e">
        <v>#N/A</v>
      </c>
      <c r="H1206" s="10" t="e">
        <v>#N/A</v>
      </c>
      <c r="I1206" s="10" t="e">
        <v>#N/A</v>
      </c>
      <c r="J1206" s="10" t="e">
        <v>#N/A</v>
      </c>
      <c r="K1206" s="10">
        <v>2.52</v>
      </c>
    </row>
    <row r="1207" spans="1:11" x14ac:dyDescent="0.2">
      <c r="A1207" s="11">
        <v>43578</v>
      </c>
      <c r="B1207" s="10" t="s">
        <v>1216</v>
      </c>
      <c r="C1207" s="13">
        <v>0.12</v>
      </c>
      <c r="D1207" s="10" t="s">
        <v>2573</v>
      </c>
      <c r="E1207" s="10">
        <v>122.699997</v>
      </c>
      <c r="F1207" s="10">
        <v>93.690002000000007</v>
      </c>
      <c r="G1207" s="10">
        <v>118.620003</v>
      </c>
      <c r="H1207" s="10">
        <v>102.91999800000001</v>
      </c>
      <c r="I1207" s="10">
        <v>0.88817999999999997</v>
      </c>
      <c r="J1207" s="10">
        <v>62</v>
      </c>
      <c r="K1207" s="10">
        <v>2.46</v>
      </c>
    </row>
    <row r="1208" spans="1:11" x14ac:dyDescent="0.2">
      <c r="A1208" s="11">
        <v>43579</v>
      </c>
      <c r="B1208" s="10" t="s">
        <v>1217</v>
      </c>
      <c r="C1208" s="13">
        <v>0.12</v>
      </c>
      <c r="D1208" s="10" t="s">
        <v>2574</v>
      </c>
      <c r="E1208" s="10">
        <v>134.35000600000001</v>
      </c>
      <c r="F1208" s="10">
        <v>95.720000999999996</v>
      </c>
      <c r="G1208" s="10">
        <v>120.599998</v>
      </c>
      <c r="H1208" s="10">
        <v>103.339996</v>
      </c>
      <c r="I1208" s="10">
        <v>0.89092000000000005</v>
      </c>
      <c r="J1208" s="10">
        <v>60.2</v>
      </c>
      <c r="K1208" s="10">
        <v>2.46</v>
      </c>
    </row>
    <row r="1209" spans="1:11" x14ac:dyDescent="0.2">
      <c r="A1209" s="11">
        <v>43580</v>
      </c>
      <c r="B1209" s="10" t="s">
        <v>1218</v>
      </c>
      <c r="C1209" s="13">
        <v>0.11</v>
      </c>
      <c r="D1209" s="10" t="s">
        <v>2575</v>
      </c>
      <c r="E1209" s="10">
        <v>127.550003</v>
      </c>
      <c r="F1209" s="10">
        <v>93.489998</v>
      </c>
      <c r="G1209" s="10">
        <v>124.139999</v>
      </c>
      <c r="H1209" s="10">
        <v>103.449997</v>
      </c>
      <c r="I1209" s="10">
        <v>0.89658000000000004</v>
      </c>
      <c r="J1209" s="10">
        <v>61.04</v>
      </c>
      <c r="K1209" s="10">
        <v>2.5099999999999998</v>
      </c>
    </row>
    <row r="1210" spans="1:11" x14ac:dyDescent="0.2">
      <c r="A1210" s="11">
        <v>43581</v>
      </c>
      <c r="B1210" s="10" t="s">
        <v>1219</v>
      </c>
      <c r="C1210" s="13">
        <v>0.11</v>
      </c>
      <c r="D1210" s="10" t="s">
        <v>2576</v>
      </c>
      <c r="E1210" s="10">
        <v>132.35000600000001</v>
      </c>
      <c r="F1210" s="10">
        <v>93.849997999999999</v>
      </c>
      <c r="G1210" s="10">
        <v>125</v>
      </c>
      <c r="H1210" s="10">
        <v>104.089996</v>
      </c>
      <c r="I1210" s="10">
        <v>0.89792000000000005</v>
      </c>
      <c r="J1210" s="10">
        <v>61.54</v>
      </c>
      <c r="K1210" s="10">
        <v>2.57</v>
      </c>
    </row>
    <row r="1211" spans="1:11" x14ac:dyDescent="0.2">
      <c r="A1211" s="11">
        <v>43582</v>
      </c>
      <c r="B1211" s="10" t="s">
        <v>1220</v>
      </c>
      <c r="C1211" s="13" t="e">
        <v>#N/A</v>
      </c>
      <c r="D1211" s="10" t="e">
        <v>#N/A</v>
      </c>
      <c r="E1211" s="10" t="e">
        <v>#N/A</v>
      </c>
      <c r="F1211" s="10" t="e">
        <v>#N/A</v>
      </c>
      <c r="G1211" s="10" t="e">
        <v>#N/A</v>
      </c>
      <c r="H1211" s="10" t="e">
        <v>#N/A</v>
      </c>
      <c r="I1211" s="10" t="e">
        <v>#N/A</v>
      </c>
      <c r="J1211" s="10" t="e">
        <v>#N/A</v>
      </c>
      <c r="K1211" s="10" t="e">
        <v>#N/A</v>
      </c>
    </row>
    <row r="1212" spans="1:11" x14ac:dyDescent="0.2">
      <c r="A1212" s="11">
        <v>43583</v>
      </c>
      <c r="B1212" s="10" t="s">
        <v>1221</v>
      </c>
      <c r="C1212" s="13" t="e">
        <v>#N/A</v>
      </c>
      <c r="D1212" s="10" t="e">
        <v>#N/A</v>
      </c>
      <c r="E1212" s="10" t="e">
        <v>#N/A</v>
      </c>
      <c r="F1212" s="10" t="e">
        <v>#N/A</v>
      </c>
      <c r="G1212" s="10" t="e">
        <v>#N/A</v>
      </c>
      <c r="H1212" s="10" t="e">
        <v>#N/A</v>
      </c>
      <c r="I1212" s="10" t="e">
        <v>#N/A</v>
      </c>
      <c r="J1212" s="10" t="e">
        <v>#N/A</v>
      </c>
      <c r="K1212" s="10" t="e">
        <v>#N/A</v>
      </c>
    </row>
    <row r="1213" spans="1:11" x14ac:dyDescent="0.2">
      <c r="A1213" s="11">
        <v>43584</v>
      </c>
      <c r="B1213" s="10" t="s">
        <v>1222</v>
      </c>
      <c r="C1213" s="13">
        <v>0.11</v>
      </c>
      <c r="D1213" s="10" t="s">
        <v>2577</v>
      </c>
      <c r="E1213" s="10">
        <v>135.64999399999999</v>
      </c>
      <c r="F1213" s="10">
        <v>96.25</v>
      </c>
      <c r="G1213" s="10">
        <v>125.18</v>
      </c>
      <c r="H1213" s="10">
        <v>103.800003</v>
      </c>
      <c r="I1213" s="10">
        <v>0.89683999999999997</v>
      </c>
      <c r="J1213" s="10">
        <v>59.38</v>
      </c>
      <c r="K1213" s="10">
        <v>2.59</v>
      </c>
    </row>
    <row r="1214" spans="1:11" x14ac:dyDescent="0.2">
      <c r="A1214" s="11">
        <v>43585</v>
      </c>
      <c r="B1214" s="10" t="s">
        <v>1223</v>
      </c>
      <c r="C1214" s="13">
        <v>0.11</v>
      </c>
      <c r="D1214" s="10" t="s">
        <v>2578</v>
      </c>
      <c r="E1214" s="10">
        <v>134.199997</v>
      </c>
      <c r="F1214" s="10">
        <v>96.25</v>
      </c>
      <c r="G1214" s="10">
        <v>122.260002</v>
      </c>
      <c r="H1214" s="10">
        <v>104.389999</v>
      </c>
      <c r="I1214" s="10">
        <v>0.89403999999999995</v>
      </c>
      <c r="J1214" s="10">
        <v>59.34</v>
      </c>
      <c r="K1214" s="10">
        <v>2.58</v>
      </c>
    </row>
    <row r="1215" spans="1:11" x14ac:dyDescent="0.2">
      <c r="A1215" s="11">
        <v>43586</v>
      </c>
      <c r="B1215" s="10" t="s">
        <v>1224</v>
      </c>
      <c r="C1215" s="13">
        <v>0.11</v>
      </c>
      <c r="D1215" s="10" t="e">
        <v>#N/A</v>
      </c>
      <c r="E1215" s="10" t="e">
        <v>#N/A</v>
      </c>
      <c r="F1215" s="10" t="e">
        <v>#N/A</v>
      </c>
      <c r="G1215" s="10" t="e">
        <v>#N/A</v>
      </c>
      <c r="H1215" s="10" t="e">
        <v>#N/A</v>
      </c>
      <c r="I1215" s="10" t="e">
        <v>#N/A</v>
      </c>
      <c r="J1215" s="10" t="e">
        <v>#N/A</v>
      </c>
      <c r="K1215" s="10">
        <v>2.62</v>
      </c>
    </row>
    <row r="1216" spans="1:11" x14ac:dyDescent="0.2">
      <c r="A1216" s="11">
        <v>43587</v>
      </c>
      <c r="B1216" s="10" t="s">
        <v>1225</v>
      </c>
      <c r="C1216" s="13">
        <v>0.11</v>
      </c>
      <c r="D1216" s="10" t="s">
        <v>2579</v>
      </c>
      <c r="E1216" s="10">
        <v>131</v>
      </c>
      <c r="F1216" s="10">
        <v>94.690002000000007</v>
      </c>
      <c r="G1216" s="10">
        <v>119.019997</v>
      </c>
      <c r="H1216" s="10">
        <v>101.739998</v>
      </c>
      <c r="I1216" s="10">
        <v>0.89278999999999997</v>
      </c>
      <c r="J1216" s="10">
        <v>61.57</v>
      </c>
      <c r="K1216" s="10">
        <v>2.59</v>
      </c>
    </row>
    <row r="1217" spans="1:11" x14ac:dyDescent="0.2">
      <c r="A1217" s="11">
        <v>43588</v>
      </c>
      <c r="B1217" s="10" t="s">
        <v>1226</v>
      </c>
      <c r="C1217" s="13">
        <v>0.11</v>
      </c>
      <c r="D1217" s="10" t="s">
        <v>2580</v>
      </c>
      <c r="E1217" s="10">
        <v>129.699997</v>
      </c>
      <c r="F1217" s="10">
        <v>96.419998000000007</v>
      </c>
      <c r="G1217" s="10">
        <v>120.41999800000001</v>
      </c>
      <c r="H1217" s="10">
        <v>102.720001</v>
      </c>
      <c r="I1217" s="10">
        <v>0.89497000000000004</v>
      </c>
      <c r="J1217" s="10">
        <v>61.87</v>
      </c>
      <c r="K1217" s="10">
        <v>2.57</v>
      </c>
    </row>
    <row r="1218" spans="1:11" x14ac:dyDescent="0.2">
      <c r="A1218" s="11">
        <v>43589</v>
      </c>
      <c r="B1218" s="10" t="s">
        <v>1227</v>
      </c>
      <c r="C1218" s="13" t="e">
        <v>#N/A</v>
      </c>
      <c r="D1218" s="10" t="e">
        <v>#N/A</v>
      </c>
      <c r="E1218" s="10" t="e">
        <v>#N/A</v>
      </c>
      <c r="F1218" s="10" t="e">
        <v>#N/A</v>
      </c>
      <c r="G1218" s="10" t="e">
        <v>#N/A</v>
      </c>
      <c r="H1218" s="10" t="e">
        <v>#N/A</v>
      </c>
      <c r="I1218" s="10" t="e">
        <v>#N/A</v>
      </c>
      <c r="J1218" s="10" t="e">
        <v>#N/A</v>
      </c>
      <c r="K1218" s="10" t="e">
        <v>#N/A</v>
      </c>
    </row>
    <row r="1219" spans="1:11" x14ac:dyDescent="0.2">
      <c r="A1219" s="11">
        <v>43590</v>
      </c>
      <c r="B1219" s="10" t="s">
        <v>1228</v>
      </c>
      <c r="C1219" s="13" t="e">
        <v>#N/A</v>
      </c>
      <c r="D1219" s="10" t="e">
        <v>#N/A</v>
      </c>
      <c r="E1219" s="10" t="e">
        <v>#N/A</v>
      </c>
      <c r="F1219" s="10" t="e">
        <v>#N/A</v>
      </c>
      <c r="G1219" s="10" t="e">
        <v>#N/A</v>
      </c>
      <c r="H1219" s="10" t="e">
        <v>#N/A</v>
      </c>
      <c r="I1219" s="10" t="e">
        <v>#N/A</v>
      </c>
      <c r="J1219" s="10" t="e">
        <v>#N/A</v>
      </c>
      <c r="K1219" s="10" t="e">
        <v>#N/A</v>
      </c>
    </row>
    <row r="1220" spans="1:11" x14ac:dyDescent="0.2">
      <c r="A1220" s="11">
        <v>43591</v>
      </c>
      <c r="B1220" s="10" t="s">
        <v>1229</v>
      </c>
      <c r="C1220" s="13">
        <v>0.11</v>
      </c>
      <c r="D1220" s="10" t="s">
        <v>2581</v>
      </c>
      <c r="E1220" s="10">
        <v>128.199997</v>
      </c>
      <c r="F1220" s="10">
        <v>96.660004000000001</v>
      </c>
      <c r="G1220" s="10">
        <v>120.05999799999999</v>
      </c>
      <c r="H1220" s="10">
        <v>102.410004</v>
      </c>
      <c r="I1220" s="10">
        <v>0.89398999999999995</v>
      </c>
      <c r="J1220" s="10">
        <v>61.13</v>
      </c>
      <c r="K1220" s="10">
        <v>2.52</v>
      </c>
    </row>
    <row r="1221" spans="1:11" x14ac:dyDescent="0.2">
      <c r="A1221" s="11">
        <v>43592</v>
      </c>
      <c r="B1221" s="10" t="s">
        <v>1230</v>
      </c>
      <c r="C1221" s="13">
        <v>0.11</v>
      </c>
      <c r="D1221" s="10" t="s">
        <v>2582</v>
      </c>
      <c r="E1221" s="10">
        <v>132.25</v>
      </c>
      <c r="F1221" s="10">
        <v>93.629997000000003</v>
      </c>
      <c r="G1221" s="10">
        <v>120.900002</v>
      </c>
      <c r="H1221" s="10">
        <v>101.470001</v>
      </c>
      <c r="I1221" s="10">
        <v>0.89271</v>
      </c>
      <c r="J1221" s="10">
        <v>59.61</v>
      </c>
      <c r="K1221" s="10">
        <v>2.54</v>
      </c>
    </row>
    <row r="1222" spans="1:11" x14ac:dyDescent="0.2">
      <c r="A1222" s="11">
        <v>43593</v>
      </c>
      <c r="B1222" s="10" t="s">
        <v>1231</v>
      </c>
      <c r="C1222" s="13">
        <v>0.11</v>
      </c>
      <c r="D1222" s="10" t="s">
        <v>2583</v>
      </c>
      <c r="E1222" s="10">
        <v>139.550003</v>
      </c>
      <c r="F1222" s="10">
        <v>92.5</v>
      </c>
      <c r="G1222" s="10">
        <v>121.019997</v>
      </c>
      <c r="H1222" s="10">
        <v>100.489998</v>
      </c>
      <c r="I1222" s="10">
        <v>0.89356999999999998</v>
      </c>
      <c r="J1222" s="10">
        <v>59.65</v>
      </c>
      <c r="K1222" s="10">
        <v>2.61</v>
      </c>
    </row>
    <row r="1223" spans="1:11" x14ac:dyDescent="0.2">
      <c r="A1223" s="11">
        <v>43594</v>
      </c>
      <c r="B1223" s="10" t="s">
        <v>1232</v>
      </c>
      <c r="C1223" s="13">
        <v>0.11</v>
      </c>
      <c r="D1223" s="10" t="s">
        <v>2584</v>
      </c>
      <c r="E1223" s="10">
        <v>136.800003</v>
      </c>
      <c r="F1223" s="10">
        <v>93.809997999999993</v>
      </c>
      <c r="G1223" s="10">
        <v>119.900002</v>
      </c>
      <c r="H1223" s="10">
        <v>100.739998</v>
      </c>
      <c r="I1223" s="10">
        <v>0.89298999999999995</v>
      </c>
      <c r="J1223" s="10">
        <v>57.07</v>
      </c>
      <c r="K1223" s="10">
        <v>2.6</v>
      </c>
    </row>
    <row r="1224" spans="1:11" x14ac:dyDescent="0.2">
      <c r="A1224" s="11">
        <v>43595</v>
      </c>
      <c r="B1224" s="10" t="s">
        <v>1233</v>
      </c>
      <c r="C1224" s="13">
        <v>0.11</v>
      </c>
      <c r="D1224" s="10" t="s">
        <v>2585</v>
      </c>
      <c r="E1224" s="10">
        <v>135</v>
      </c>
      <c r="F1224" s="10">
        <v>93.089995999999999</v>
      </c>
      <c r="G1224" s="10">
        <v>118.620003</v>
      </c>
      <c r="H1224" s="10">
        <v>101.43</v>
      </c>
      <c r="I1224" s="10">
        <v>0.8911</v>
      </c>
      <c r="J1224" s="10">
        <v>57.54</v>
      </c>
      <c r="K1224" s="10">
        <v>2.62</v>
      </c>
    </row>
    <row r="1225" spans="1:11" x14ac:dyDescent="0.2">
      <c r="A1225" s="11">
        <v>43596</v>
      </c>
      <c r="B1225" s="10" t="s">
        <v>1234</v>
      </c>
      <c r="C1225" s="13" t="e">
        <v>#N/A</v>
      </c>
      <c r="D1225" s="10" t="e">
        <v>#N/A</v>
      </c>
      <c r="E1225" s="10" t="e">
        <v>#N/A</v>
      </c>
      <c r="F1225" s="10" t="e">
        <v>#N/A</v>
      </c>
      <c r="G1225" s="10" t="e">
        <v>#N/A</v>
      </c>
      <c r="H1225" s="10" t="e">
        <v>#N/A</v>
      </c>
      <c r="I1225" s="10" t="e">
        <v>#N/A</v>
      </c>
      <c r="J1225" s="10" t="e">
        <v>#N/A</v>
      </c>
      <c r="K1225" s="10" t="e">
        <v>#N/A</v>
      </c>
    </row>
    <row r="1226" spans="1:11" x14ac:dyDescent="0.2">
      <c r="A1226" s="11">
        <v>43597</v>
      </c>
      <c r="B1226" s="10" t="s">
        <v>1235</v>
      </c>
      <c r="C1226" s="13" t="e">
        <v>#N/A</v>
      </c>
      <c r="D1226" s="10" t="e">
        <v>#N/A</v>
      </c>
      <c r="E1226" s="10" t="e">
        <v>#N/A</v>
      </c>
      <c r="F1226" s="10" t="e">
        <v>#N/A</v>
      </c>
      <c r="G1226" s="10" t="e">
        <v>#N/A</v>
      </c>
      <c r="H1226" s="10" t="e">
        <v>#N/A</v>
      </c>
      <c r="I1226" s="10" t="e">
        <v>#N/A</v>
      </c>
      <c r="J1226" s="10" t="e">
        <v>#N/A</v>
      </c>
      <c r="K1226" s="10" t="e">
        <v>#N/A</v>
      </c>
    </row>
    <row r="1227" spans="1:11" x14ac:dyDescent="0.2">
      <c r="A1227" s="11">
        <v>43598</v>
      </c>
      <c r="B1227" s="10" t="s">
        <v>1236</v>
      </c>
      <c r="C1227" s="13">
        <v>0.11</v>
      </c>
      <c r="D1227" s="10" t="s">
        <v>2586</v>
      </c>
      <c r="E1227" s="10">
        <v>130.64999399999999</v>
      </c>
      <c r="F1227" s="10">
        <v>92.5</v>
      </c>
      <c r="G1227" s="10">
        <v>116.339996</v>
      </c>
      <c r="H1227" s="10">
        <v>100.410004</v>
      </c>
      <c r="I1227" s="10">
        <v>0.88995999999999997</v>
      </c>
      <c r="J1227" s="10">
        <v>56.47</v>
      </c>
      <c r="K1227" s="10">
        <v>2.62</v>
      </c>
    </row>
    <row r="1228" spans="1:11" x14ac:dyDescent="0.2">
      <c r="A1228" s="11">
        <v>43599</v>
      </c>
      <c r="B1228" s="10" t="s">
        <v>1237</v>
      </c>
      <c r="C1228" s="13">
        <v>0.11</v>
      </c>
      <c r="D1228" s="10" t="s">
        <v>2587</v>
      </c>
      <c r="E1228" s="10">
        <v>137.39999399999999</v>
      </c>
      <c r="F1228" s="10">
        <v>86.870002999999997</v>
      </c>
      <c r="G1228" s="10">
        <v>119.879997</v>
      </c>
      <c r="H1228" s="10">
        <v>100.68</v>
      </c>
      <c r="I1228" s="10">
        <v>0.89027000000000001</v>
      </c>
      <c r="J1228" s="10">
        <v>55.33</v>
      </c>
      <c r="K1228" s="10">
        <v>2.66</v>
      </c>
    </row>
    <row r="1229" spans="1:11" x14ac:dyDescent="0.2">
      <c r="A1229" s="11">
        <v>43600</v>
      </c>
      <c r="B1229" s="10" t="s">
        <v>1238</v>
      </c>
      <c r="C1229" s="13">
        <v>0.11</v>
      </c>
      <c r="D1229" s="10" t="s">
        <v>2588</v>
      </c>
      <c r="E1229" s="10">
        <v>138.64999399999999</v>
      </c>
      <c r="F1229" s="10">
        <v>87.550003000000004</v>
      </c>
      <c r="G1229" s="10">
        <v>119.540001</v>
      </c>
      <c r="H1229" s="10">
        <v>100.360001</v>
      </c>
      <c r="I1229" s="10">
        <v>0.89249999999999996</v>
      </c>
      <c r="J1229" s="10">
        <v>56.45</v>
      </c>
      <c r="K1229" s="10">
        <v>2.6</v>
      </c>
    </row>
    <row r="1230" spans="1:11" x14ac:dyDescent="0.2">
      <c r="A1230" s="11">
        <v>43601</v>
      </c>
      <c r="B1230" s="10" t="s">
        <v>1239</v>
      </c>
      <c r="C1230" s="13">
        <v>0.11</v>
      </c>
      <c r="D1230" s="10" t="s">
        <v>2589</v>
      </c>
      <c r="E1230" s="10">
        <v>139.550003</v>
      </c>
      <c r="F1230" s="10">
        <v>87.32</v>
      </c>
      <c r="G1230" s="10">
        <v>121.599998</v>
      </c>
      <c r="H1230" s="10">
        <v>100.870003</v>
      </c>
      <c r="I1230" s="10">
        <v>0.89227999999999996</v>
      </c>
      <c r="J1230" s="10">
        <v>57.29</v>
      </c>
      <c r="K1230" s="10">
        <v>2.64</v>
      </c>
    </row>
    <row r="1231" spans="1:11" x14ac:dyDescent="0.2">
      <c r="A1231" s="11">
        <v>43602</v>
      </c>
      <c r="B1231" s="10" t="s">
        <v>1240</v>
      </c>
      <c r="C1231" s="13">
        <v>0.11</v>
      </c>
      <c r="D1231" s="10" t="s">
        <v>2590</v>
      </c>
      <c r="E1231" s="10">
        <v>140.75</v>
      </c>
      <c r="F1231" s="10">
        <v>88.550003000000004</v>
      </c>
      <c r="G1231" s="10">
        <v>121.339996</v>
      </c>
      <c r="H1231" s="10">
        <v>101.300003</v>
      </c>
      <c r="I1231" s="10">
        <v>0.89497000000000004</v>
      </c>
      <c r="J1231" s="10">
        <v>56.95</v>
      </c>
      <c r="K1231" s="10">
        <v>2.63</v>
      </c>
    </row>
    <row r="1232" spans="1:11" x14ac:dyDescent="0.2">
      <c r="A1232" s="11">
        <v>43603</v>
      </c>
      <c r="B1232" s="10" t="s">
        <v>1241</v>
      </c>
      <c r="C1232" s="13" t="e">
        <v>#N/A</v>
      </c>
      <c r="D1232" s="10" t="e">
        <v>#N/A</v>
      </c>
      <c r="E1232" s="10" t="e">
        <v>#N/A</v>
      </c>
      <c r="F1232" s="10" t="e">
        <v>#N/A</v>
      </c>
      <c r="G1232" s="10" t="e">
        <v>#N/A</v>
      </c>
      <c r="H1232" s="10" t="e">
        <v>#N/A</v>
      </c>
      <c r="I1232" s="10" t="e">
        <v>#N/A</v>
      </c>
      <c r="J1232" s="10" t="e">
        <v>#N/A</v>
      </c>
      <c r="K1232" s="10" t="e">
        <v>#N/A</v>
      </c>
    </row>
    <row r="1233" spans="1:11" x14ac:dyDescent="0.2">
      <c r="A1233" s="11">
        <v>43604</v>
      </c>
      <c r="B1233" s="10" t="s">
        <v>1242</v>
      </c>
      <c r="C1233" s="13" t="e">
        <v>#N/A</v>
      </c>
      <c r="D1233" s="10" t="e">
        <v>#N/A</v>
      </c>
      <c r="E1233" s="10" t="e">
        <v>#N/A</v>
      </c>
      <c r="F1233" s="10" t="e">
        <v>#N/A</v>
      </c>
      <c r="G1233" s="10" t="e">
        <v>#N/A</v>
      </c>
      <c r="H1233" s="10" t="e">
        <v>#N/A</v>
      </c>
      <c r="I1233" s="10" t="e">
        <v>#N/A</v>
      </c>
      <c r="J1233" s="10" t="e">
        <v>#N/A</v>
      </c>
      <c r="K1233" s="10" t="e">
        <v>#N/A</v>
      </c>
    </row>
    <row r="1234" spans="1:11" x14ac:dyDescent="0.2">
      <c r="A1234" s="11">
        <v>43605</v>
      </c>
      <c r="B1234" s="10" t="s">
        <v>1243</v>
      </c>
      <c r="C1234" s="13">
        <v>0.11</v>
      </c>
      <c r="D1234" s="10" t="s">
        <v>2591</v>
      </c>
      <c r="E1234" s="10">
        <v>143</v>
      </c>
      <c r="F1234" s="10">
        <v>85.940002000000007</v>
      </c>
      <c r="G1234" s="10">
        <v>120.339996</v>
      </c>
      <c r="H1234" s="10">
        <v>100.69000200000001</v>
      </c>
      <c r="I1234" s="10">
        <v>0.89563000000000004</v>
      </c>
      <c r="J1234" s="10">
        <v>55.8</v>
      </c>
      <c r="K1234" s="10">
        <v>2.67</v>
      </c>
    </row>
    <row r="1235" spans="1:11" x14ac:dyDescent="0.2">
      <c r="A1235" s="11">
        <v>43606</v>
      </c>
      <c r="B1235" s="10" t="s">
        <v>1244</v>
      </c>
      <c r="C1235" s="13">
        <v>0.11</v>
      </c>
      <c r="D1235" s="10" t="s">
        <v>2592</v>
      </c>
      <c r="E1235" s="10">
        <v>150.5</v>
      </c>
      <c r="F1235" s="10">
        <v>85.379997000000003</v>
      </c>
      <c r="G1235" s="10">
        <v>120.239998</v>
      </c>
      <c r="H1235" s="10">
        <v>101.779999</v>
      </c>
      <c r="I1235" s="10">
        <v>0.89537</v>
      </c>
      <c r="J1235" s="10">
        <v>56.07</v>
      </c>
      <c r="K1235" s="10">
        <v>2.61</v>
      </c>
    </row>
    <row r="1236" spans="1:11" x14ac:dyDescent="0.2">
      <c r="A1236" s="11">
        <v>43607</v>
      </c>
      <c r="B1236" s="10" t="s">
        <v>1245</v>
      </c>
      <c r="C1236" s="13">
        <v>0.11</v>
      </c>
      <c r="D1236" s="10" t="s">
        <v>2593</v>
      </c>
      <c r="E1236" s="10">
        <v>158</v>
      </c>
      <c r="F1236" s="10">
        <v>87.370002999999997</v>
      </c>
      <c r="G1236" s="10">
        <v>119.800003</v>
      </c>
      <c r="H1236" s="10">
        <v>101.459999</v>
      </c>
      <c r="I1236" s="10" t="e">
        <v>#N/A</v>
      </c>
      <c r="J1236" s="10">
        <v>55.85</v>
      </c>
      <c r="K1236" s="10">
        <v>2.54</v>
      </c>
    </row>
    <row r="1237" spans="1:11" x14ac:dyDescent="0.2">
      <c r="A1237" s="11">
        <v>43608</v>
      </c>
      <c r="B1237" s="10" t="s">
        <v>1246</v>
      </c>
      <c r="C1237" s="13">
        <v>0.11</v>
      </c>
      <c r="D1237" s="10" t="s">
        <v>2594</v>
      </c>
      <c r="E1237" s="10">
        <v>153.14999399999999</v>
      </c>
      <c r="F1237" s="10">
        <v>85.510002</v>
      </c>
      <c r="G1237" s="10">
        <v>118.540001</v>
      </c>
      <c r="H1237" s="10">
        <v>101.389999</v>
      </c>
      <c r="I1237" s="10">
        <v>0.89641999999999999</v>
      </c>
      <c r="J1237" s="10">
        <v>54.21</v>
      </c>
      <c r="K1237" s="10">
        <v>2.58</v>
      </c>
    </row>
    <row r="1238" spans="1:11" x14ac:dyDescent="0.2">
      <c r="A1238" s="11">
        <v>43609</v>
      </c>
      <c r="B1238" s="10" t="s">
        <v>1247</v>
      </c>
      <c r="C1238" s="13">
        <v>0.11</v>
      </c>
      <c r="D1238" s="10" t="s">
        <v>2595</v>
      </c>
      <c r="E1238" s="10">
        <v>155</v>
      </c>
      <c r="F1238" s="10">
        <v>85.18</v>
      </c>
      <c r="G1238" s="10">
        <v>118.32</v>
      </c>
      <c r="H1238" s="10">
        <v>100.989998</v>
      </c>
      <c r="I1238" s="10">
        <v>0.89409000000000005</v>
      </c>
      <c r="J1238" s="10">
        <v>53.9</v>
      </c>
      <c r="K1238" s="10">
        <v>2.6</v>
      </c>
    </row>
    <row r="1239" spans="1:11" x14ac:dyDescent="0.2">
      <c r="A1239" s="11">
        <v>43610</v>
      </c>
      <c r="B1239" s="10" t="s">
        <v>1248</v>
      </c>
      <c r="C1239" s="13" t="e">
        <v>#N/A</v>
      </c>
      <c r="D1239" s="10" t="e">
        <v>#N/A</v>
      </c>
      <c r="E1239" s="10" t="e">
        <v>#N/A</v>
      </c>
      <c r="F1239" s="10" t="e">
        <v>#N/A</v>
      </c>
      <c r="G1239" s="10" t="e">
        <v>#N/A</v>
      </c>
      <c r="H1239" s="10" t="e">
        <v>#N/A</v>
      </c>
      <c r="I1239" s="10" t="e">
        <v>#N/A</v>
      </c>
      <c r="J1239" s="10" t="e">
        <v>#N/A</v>
      </c>
      <c r="K1239" s="10" t="e">
        <v>#N/A</v>
      </c>
    </row>
    <row r="1240" spans="1:11" x14ac:dyDescent="0.2">
      <c r="A1240" s="11">
        <v>43611</v>
      </c>
      <c r="B1240" s="10" t="s">
        <v>1249</v>
      </c>
      <c r="C1240" s="13" t="e">
        <v>#N/A</v>
      </c>
      <c r="D1240" s="10" t="e">
        <v>#N/A</v>
      </c>
      <c r="E1240" s="10" t="e">
        <v>#N/A</v>
      </c>
      <c r="F1240" s="10" t="e">
        <v>#N/A</v>
      </c>
      <c r="G1240" s="10" t="e">
        <v>#N/A</v>
      </c>
      <c r="H1240" s="10" t="e">
        <v>#N/A</v>
      </c>
      <c r="I1240" s="10" t="e">
        <v>#N/A</v>
      </c>
      <c r="J1240" s="10" t="e">
        <v>#N/A</v>
      </c>
      <c r="K1240" s="10" t="e">
        <v>#N/A</v>
      </c>
    </row>
    <row r="1241" spans="1:11" x14ac:dyDescent="0.2">
      <c r="A1241" s="11">
        <v>43612</v>
      </c>
      <c r="B1241" s="10" t="s">
        <v>1250</v>
      </c>
      <c r="C1241" s="13">
        <v>0.11</v>
      </c>
      <c r="D1241" s="10" t="s">
        <v>2596</v>
      </c>
      <c r="E1241" s="10">
        <v>159.75</v>
      </c>
      <c r="F1241" s="10">
        <v>83.269997000000004</v>
      </c>
      <c r="G1241" s="10">
        <v>118.739998</v>
      </c>
      <c r="H1241" s="10" t="e">
        <v>#N/A</v>
      </c>
      <c r="I1241" s="10">
        <v>0.89209000000000005</v>
      </c>
      <c r="J1241" s="10">
        <v>54.67</v>
      </c>
      <c r="K1241" s="10" t="e">
        <v>#N/A</v>
      </c>
    </row>
    <row r="1242" spans="1:11" x14ac:dyDescent="0.2">
      <c r="A1242" s="11">
        <v>43613</v>
      </c>
      <c r="B1242" s="10" t="s">
        <v>1251</v>
      </c>
      <c r="C1242" s="13">
        <v>0.11</v>
      </c>
      <c r="D1242" s="10" t="s">
        <v>2597</v>
      </c>
      <c r="E1242" s="10">
        <v>161.199997</v>
      </c>
      <c r="F1242" s="10">
        <v>83.559997999999993</v>
      </c>
      <c r="G1242" s="10">
        <v>119.05999799999999</v>
      </c>
      <c r="H1242" s="10">
        <v>99.800003000000004</v>
      </c>
      <c r="I1242" s="10">
        <v>0.89334999999999998</v>
      </c>
      <c r="J1242" s="10">
        <v>55.43</v>
      </c>
      <c r="K1242" s="10">
        <v>2.58</v>
      </c>
    </row>
    <row r="1243" spans="1:11" x14ac:dyDescent="0.2">
      <c r="A1243" s="11">
        <v>43614</v>
      </c>
      <c r="B1243" s="10" t="s">
        <v>1252</v>
      </c>
      <c r="C1243" s="13">
        <v>0.11</v>
      </c>
      <c r="D1243" s="10" t="s">
        <v>2598</v>
      </c>
      <c r="E1243" s="10">
        <v>148.10000600000001</v>
      </c>
      <c r="F1243" s="10">
        <v>81.239998</v>
      </c>
      <c r="G1243" s="10">
        <v>118.040001</v>
      </c>
      <c r="H1243" s="10">
        <v>99.650002000000001</v>
      </c>
      <c r="I1243" s="10">
        <v>0.8952</v>
      </c>
      <c r="J1243" s="10">
        <v>53.91</v>
      </c>
      <c r="K1243" s="10">
        <v>2.63</v>
      </c>
    </row>
    <row r="1244" spans="1:11" x14ac:dyDescent="0.2">
      <c r="A1244" s="11">
        <v>43615</v>
      </c>
      <c r="B1244" s="10" t="s">
        <v>1253</v>
      </c>
      <c r="C1244" s="13">
        <v>0.11</v>
      </c>
      <c r="D1244" s="10" t="s">
        <v>2599</v>
      </c>
      <c r="E1244" s="10">
        <v>154</v>
      </c>
      <c r="F1244" s="10">
        <v>81.419998000000007</v>
      </c>
      <c r="G1244" s="10">
        <v>118.339996</v>
      </c>
      <c r="H1244" s="10">
        <v>101.550003</v>
      </c>
      <c r="I1244" s="10">
        <v>0.89788000000000001</v>
      </c>
      <c r="J1244" s="10">
        <v>54.3</v>
      </c>
      <c r="K1244" s="10">
        <v>2.5499999999999998</v>
      </c>
    </row>
    <row r="1245" spans="1:11" x14ac:dyDescent="0.2">
      <c r="A1245" s="11">
        <v>43616</v>
      </c>
      <c r="B1245" s="10" t="s">
        <v>1254</v>
      </c>
      <c r="C1245" s="13">
        <v>0.11</v>
      </c>
      <c r="D1245" s="10" t="s">
        <v>2600</v>
      </c>
      <c r="E1245" s="10">
        <v>139.75</v>
      </c>
      <c r="F1245" s="10">
        <v>80.279999000000004</v>
      </c>
      <c r="G1245" s="10">
        <v>118.540001</v>
      </c>
      <c r="H1245" s="10">
        <v>102.349998</v>
      </c>
      <c r="I1245" s="10">
        <v>0.89837999999999996</v>
      </c>
      <c r="J1245" s="10">
        <v>52.82</v>
      </c>
      <c r="K1245" s="10">
        <v>2.4500000000000002</v>
      </c>
    </row>
    <row r="1246" spans="1:11" x14ac:dyDescent="0.2">
      <c r="A1246" s="11">
        <v>43617</v>
      </c>
      <c r="B1246" s="10" t="s">
        <v>1255</v>
      </c>
      <c r="C1246" s="13" t="e">
        <v>#N/A</v>
      </c>
      <c r="D1246" s="10" t="e">
        <v>#N/A</v>
      </c>
      <c r="E1246" s="10" t="e">
        <v>#N/A</v>
      </c>
      <c r="F1246" s="10" t="e">
        <v>#N/A</v>
      </c>
      <c r="G1246" s="10" t="e">
        <v>#N/A</v>
      </c>
      <c r="H1246" s="10" t="e">
        <v>#N/A</v>
      </c>
      <c r="I1246" s="10" t="e">
        <v>#N/A</v>
      </c>
      <c r="J1246" s="10" t="e">
        <v>#N/A</v>
      </c>
      <c r="K1246" s="10" t="e">
        <v>#N/A</v>
      </c>
    </row>
    <row r="1247" spans="1:11" x14ac:dyDescent="0.2">
      <c r="A1247" s="11">
        <v>43618</v>
      </c>
      <c r="B1247" s="10" t="s">
        <v>1256</v>
      </c>
      <c r="C1247" s="13" t="e">
        <v>#N/A</v>
      </c>
      <c r="D1247" s="10" t="e">
        <v>#N/A</v>
      </c>
      <c r="E1247" s="10" t="e">
        <v>#N/A</v>
      </c>
      <c r="F1247" s="10" t="e">
        <v>#N/A</v>
      </c>
      <c r="G1247" s="10" t="e">
        <v>#N/A</v>
      </c>
      <c r="H1247" s="10" t="e">
        <v>#N/A</v>
      </c>
      <c r="I1247" s="10" t="e">
        <v>#N/A</v>
      </c>
      <c r="J1247" s="10" t="e">
        <v>#N/A</v>
      </c>
      <c r="K1247" s="10" t="e">
        <v>#N/A</v>
      </c>
    </row>
    <row r="1248" spans="1:11" x14ac:dyDescent="0.2">
      <c r="A1248" s="11">
        <v>43619</v>
      </c>
      <c r="B1248" s="10" t="s">
        <v>1257</v>
      </c>
      <c r="C1248" s="13">
        <v>0.11</v>
      </c>
      <c r="D1248" s="10" t="s">
        <v>2601</v>
      </c>
      <c r="E1248" s="10">
        <v>144.5</v>
      </c>
      <c r="F1248" s="10">
        <v>79.800003000000004</v>
      </c>
      <c r="G1248" s="10">
        <v>118.120003</v>
      </c>
      <c r="H1248" s="10">
        <v>104.110001</v>
      </c>
      <c r="I1248" s="10">
        <v>0.89493</v>
      </c>
      <c r="J1248" s="10">
        <v>53.88</v>
      </c>
      <c r="K1248" s="10">
        <v>2.4</v>
      </c>
    </row>
    <row r="1249" spans="1:11" x14ac:dyDescent="0.2">
      <c r="A1249" s="11">
        <v>43620</v>
      </c>
      <c r="B1249" s="10" t="s">
        <v>1258</v>
      </c>
      <c r="C1249" s="13">
        <v>0.11</v>
      </c>
      <c r="D1249" s="10" t="s">
        <v>2602</v>
      </c>
      <c r="E1249" s="10">
        <v>145.949997</v>
      </c>
      <c r="F1249" s="10">
        <v>82.360000999999997</v>
      </c>
      <c r="G1249" s="10">
        <v>119.360001</v>
      </c>
      <c r="H1249" s="10">
        <v>106.970001</v>
      </c>
      <c r="I1249" s="10">
        <v>0.88917999999999997</v>
      </c>
      <c r="J1249" s="10">
        <v>54.5</v>
      </c>
      <c r="K1249" s="10">
        <v>2.42</v>
      </c>
    </row>
    <row r="1250" spans="1:11" x14ac:dyDescent="0.2">
      <c r="A1250" s="11">
        <v>43621</v>
      </c>
      <c r="B1250" s="10" t="s">
        <v>1259</v>
      </c>
      <c r="C1250" s="13">
        <v>0.11</v>
      </c>
      <c r="D1250" s="10" t="s">
        <v>2603</v>
      </c>
      <c r="E1250" s="10">
        <v>148.300003</v>
      </c>
      <c r="F1250" s="10">
        <v>79.879997000000003</v>
      </c>
      <c r="G1250" s="10">
        <v>120.720001</v>
      </c>
      <c r="H1250" s="10">
        <v>107.290001</v>
      </c>
      <c r="I1250" s="10">
        <v>0.88856999999999997</v>
      </c>
      <c r="J1250" s="10">
        <v>53.98</v>
      </c>
      <c r="K1250" s="10">
        <v>2.38</v>
      </c>
    </row>
    <row r="1251" spans="1:11" x14ac:dyDescent="0.2">
      <c r="A1251" s="11">
        <v>43622</v>
      </c>
      <c r="B1251" s="10" t="s">
        <v>1260</v>
      </c>
      <c r="C1251" s="13">
        <v>0.12</v>
      </c>
      <c r="D1251" s="10" t="s">
        <v>2604</v>
      </c>
      <c r="E1251" s="10">
        <v>144.89999399999999</v>
      </c>
      <c r="F1251" s="10">
        <v>81.900002000000001</v>
      </c>
      <c r="G1251" s="10">
        <v>121.120003</v>
      </c>
      <c r="H1251" s="10">
        <v>108.41999800000001</v>
      </c>
      <c r="I1251" s="10">
        <v>0.89054999999999995</v>
      </c>
      <c r="J1251" s="10">
        <v>53.29</v>
      </c>
      <c r="K1251" s="10">
        <v>2.3199999999999998</v>
      </c>
    </row>
    <row r="1252" spans="1:11" x14ac:dyDescent="0.2">
      <c r="A1252" s="11">
        <v>43623</v>
      </c>
      <c r="B1252" s="10" t="s">
        <v>1261</v>
      </c>
      <c r="C1252" s="13">
        <v>0.11</v>
      </c>
      <c r="D1252" s="10" t="s">
        <v>2605</v>
      </c>
      <c r="E1252" s="10">
        <v>146.39999399999999</v>
      </c>
      <c r="F1252" s="10">
        <v>80.739998</v>
      </c>
      <c r="G1252" s="10">
        <v>121.55999799999999</v>
      </c>
      <c r="H1252" s="10">
        <v>109.07</v>
      </c>
      <c r="I1252" s="10">
        <v>0.88680000000000003</v>
      </c>
      <c r="J1252" s="10">
        <v>52.87</v>
      </c>
      <c r="K1252" s="10">
        <v>2.34</v>
      </c>
    </row>
    <row r="1253" spans="1:11" x14ac:dyDescent="0.2">
      <c r="A1253" s="11">
        <v>43624</v>
      </c>
      <c r="B1253" s="10" t="s">
        <v>1262</v>
      </c>
      <c r="C1253" s="13" t="e">
        <v>#N/A</v>
      </c>
      <c r="D1253" s="10" t="e">
        <v>#N/A</v>
      </c>
      <c r="E1253" s="10" t="e">
        <v>#N/A</v>
      </c>
      <c r="F1253" s="10" t="e">
        <v>#N/A</v>
      </c>
      <c r="G1253" s="10" t="e">
        <v>#N/A</v>
      </c>
      <c r="H1253" s="10" t="e">
        <v>#N/A</v>
      </c>
      <c r="I1253" s="10" t="e">
        <v>#N/A</v>
      </c>
      <c r="J1253" s="10" t="e">
        <v>#N/A</v>
      </c>
      <c r="K1253" s="10" t="e">
        <v>#N/A</v>
      </c>
    </row>
    <row r="1254" spans="1:11" x14ac:dyDescent="0.2">
      <c r="A1254" s="11">
        <v>43625</v>
      </c>
      <c r="B1254" s="10" t="s">
        <v>1263</v>
      </c>
      <c r="C1254" s="13" t="e">
        <v>#N/A</v>
      </c>
      <c r="D1254" s="10" t="e">
        <v>#N/A</v>
      </c>
      <c r="E1254" s="10" t="e">
        <v>#N/A</v>
      </c>
      <c r="F1254" s="10" t="e">
        <v>#N/A</v>
      </c>
      <c r="G1254" s="10" t="e">
        <v>#N/A</v>
      </c>
      <c r="H1254" s="10" t="e">
        <v>#N/A</v>
      </c>
      <c r="I1254" s="10" t="e">
        <v>#N/A</v>
      </c>
      <c r="J1254" s="10" t="e">
        <v>#N/A</v>
      </c>
      <c r="K1254" s="10" t="e">
        <v>#N/A</v>
      </c>
    </row>
    <row r="1255" spans="1:11" x14ac:dyDescent="0.2">
      <c r="A1255" s="11">
        <v>43626</v>
      </c>
      <c r="B1255" s="10" t="s">
        <v>1264</v>
      </c>
      <c r="C1255" s="13">
        <v>0.11</v>
      </c>
      <c r="D1255" s="10" t="e">
        <v>#N/A</v>
      </c>
      <c r="E1255" s="10" t="e">
        <v>#N/A</v>
      </c>
      <c r="F1255" s="10" t="e">
        <v>#N/A</v>
      </c>
      <c r="G1255" s="10" t="e">
        <v>#N/A</v>
      </c>
      <c r="H1255" s="10" t="e">
        <v>#N/A</v>
      </c>
      <c r="I1255" s="10" t="e">
        <v>#N/A</v>
      </c>
      <c r="J1255" s="10" t="e">
        <v>#N/A</v>
      </c>
      <c r="K1255" s="10">
        <v>2.36</v>
      </c>
    </row>
    <row r="1256" spans="1:11" x14ac:dyDescent="0.2">
      <c r="A1256" s="11">
        <v>43627</v>
      </c>
      <c r="B1256" s="10" t="s">
        <v>1265</v>
      </c>
      <c r="C1256" s="13">
        <v>0.11</v>
      </c>
      <c r="D1256" s="10" t="s">
        <v>2597</v>
      </c>
      <c r="E1256" s="10">
        <v>149</v>
      </c>
      <c r="F1256" s="10">
        <v>81.220000999999996</v>
      </c>
      <c r="G1256" s="10">
        <v>120.08000199999999</v>
      </c>
      <c r="H1256" s="10">
        <v>107.57</v>
      </c>
      <c r="I1256" s="10">
        <v>0.88353999999999999</v>
      </c>
      <c r="J1256" s="10">
        <v>53.85</v>
      </c>
      <c r="K1256" s="10">
        <v>2.4</v>
      </c>
    </row>
    <row r="1257" spans="1:11" x14ac:dyDescent="0.2">
      <c r="A1257" s="11">
        <v>43628</v>
      </c>
      <c r="B1257" s="10" t="s">
        <v>1266</v>
      </c>
      <c r="C1257" s="13">
        <v>0.12</v>
      </c>
      <c r="D1257" s="10" t="s">
        <v>2567</v>
      </c>
      <c r="E1257" s="10">
        <v>147.35000600000001</v>
      </c>
      <c r="F1257" s="10">
        <v>80.839995999999999</v>
      </c>
      <c r="G1257" s="10">
        <v>119.839996</v>
      </c>
      <c r="H1257" s="10">
        <v>108.94000200000001</v>
      </c>
      <c r="I1257" s="10">
        <v>0.88265000000000005</v>
      </c>
      <c r="J1257" s="10">
        <v>53.31</v>
      </c>
      <c r="K1257" s="10">
        <v>2.39</v>
      </c>
    </row>
    <row r="1258" spans="1:11" x14ac:dyDescent="0.2">
      <c r="A1258" s="11">
        <v>43629</v>
      </c>
      <c r="B1258" s="10" t="s">
        <v>1267</v>
      </c>
      <c r="C1258" s="13">
        <v>0.12</v>
      </c>
      <c r="D1258" s="10" t="s">
        <v>2606</v>
      </c>
      <c r="E1258" s="10">
        <v>150.550003</v>
      </c>
      <c r="F1258" s="10">
        <v>80.540001000000004</v>
      </c>
      <c r="G1258" s="10">
        <v>125.599998</v>
      </c>
      <c r="H1258" s="10">
        <v>108.980003</v>
      </c>
      <c r="I1258" s="10">
        <v>0.88529999999999998</v>
      </c>
      <c r="J1258" s="10">
        <v>53.63</v>
      </c>
      <c r="K1258" s="10">
        <v>2.33</v>
      </c>
    </row>
    <row r="1259" spans="1:11" x14ac:dyDescent="0.2">
      <c r="A1259" s="11">
        <v>43630</v>
      </c>
      <c r="B1259" s="10" t="s">
        <v>1268</v>
      </c>
      <c r="C1259" s="13">
        <v>0.12</v>
      </c>
      <c r="D1259" s="10" t="s">
        <v>2607</v>
      </c>
      <c r="E1259" s="10">
        <v>149.75</v>
      </c>
      <c r="F1259" s="10">
        <v>80.599997999999999</v>
      </c>
      <c r="G1259" s="10">
        <v>126.599998</v>
      </c>
      <c r="H1259" s="10">
        <v>109.790001</v>
      </c>
      <c r="I1259" s="10">
        <v>0.88649</v>
      </c>
      <c r="J1259" s="10">
        <v>52.85</v>
      </c>
      <c r="K1259" s="10">
        <v>2.39</v>
      </c>
    </row>
    <row r="1260" spans="1:11" x14ac:dyDescent="0.2">
      <c r="A1260" s="11">
        <v>43631</v>
      </c>
      <c r="B1260" s="10" t="s">
        <v>1269</v>
      </c>
      <c r="C1260" s="13" t="e">
        <v>#N/A</v>
      </c>
      <c r="D1260" s="10" t="e">
        <v>#N/A</v>
      </c>
      <c r="E1260" s="10" t="e">
        <v>#N/A</v>
      </c>
      <c r="F1260" s="10" t="e">
        <v>#N/A</v>
      </c>
      <c r="G1260" s="10" t="e">
        <v>#N/A</v>
      </c>
      <c r="H1260" s="10" t="e">
        <v>#N/A</v>
      </c>
      <c r="I1260" s="10" t="e">
        <v>#N/A</v>
      </c>
      <c r="J1260" s="10" t="e">
        <v>#N/A</v>
      </c>
      <c r="K1260" s="10" t="e">
        <v>#N/A</v>
      </c>
    </row>
    <row r="1261" spans="1:11" x14ac:dyDescent="0.2">
      <c r="A1261" s="11">
        <v>43632</v>
      </c>
      <c r="B1261" s="10" t="s">
        <v>1270</v>
      </c>
      <c r="C1261" s="13" t="e">
        <v>#N/A</v>
      </c>
      <c r="D1261" s="10" t="e">
        <v>#N/A</v>
      </c>
      <c r="E1261" s="10" t="e">
        <v>#N/A</v>
      </c>
      <c r="F1261" s="10" t="e">
        <v>#N/A</v>
      </c>
      <c r="G1261" s="10" t="e">
        <v>#N/A</v>
      </c>
      <c r="H1261" s="10" t="e">
        <v>#N/A</v>
      </c>
      <c r="I1261" s="10" t="e">
        <v>#N/A</v>
      </c>
      <c r="J1261" s="10" t="e">
        <v>#N/A</v>
      </c>
      <c r="K1261" s="10" t="e">
        <v>#N/A</v>
      </c>
    </row>
    <row r="1262" spans="1:11" x14ac:dyDescent="0.2">
      <c r="A1262" s="11">
        <v>43633</v>
      </c>
      <c r="B1262" s="10" t="s">
        <v>1271</v>
      </c>
      <c r="C1262" s="13">
        <v>0.12</v>
      </c>
      <c r="D1262" s="10" t="s">
        <v>2608</v>
      </c>
      <c r="E1262" s="10">
        <v>151.949997</v>
      </c>
      <c r="F1262" s="10">
        <v>80.949996999999996</v>
      </c>
      <c r="G1262" s="10">
        <v>125.459999</v>
      </c>
      <c r="H1262" s="10">
        <v>109.160004</v>
      </c>
      <c r="I1262" s="10">
        <v>0.89149999999999996</v>
      </c>
      <c r="J1262" s="10">
        <v>52.53</v>
      </c>
      <c r="K1262" s="10">
        <v>2.39</v>
      </c>
    </row>
    <row r="1263" spans="1:11" x14ac:dyDescent="0.2">
      <c r="A1263" s="11">
        <v>43634</v>
      </c>
      <c r="B1263" s="10" t="s">
        <v>1272</v>
      </c>
      <c r="C1263" s="13">
        <v>0.12</v>
      </c>
      <c r="D1263" s="10" t="s">
        <v>2609</v>
      </c>
      <c r="E1263" s="10">
        <v>154.39999399999999</v>
      </c>
      <c r="F1263" s="10">
        <v>82.440002000000007</v>
      </c>
      <c r="G1263" s="10">
        <v>125.279999</v>
      </c>
      <c r="H1263" s="10">
        <v>108.709999</v>
      </c>
      <c r="I1263" s="10">
        <v>0.89090000000000003</v>
      </c>
      <c r="J1263" s="10">
        <v>54.07</v>
      </c>
      <c r="K1263" s="10">
        <v>2.33</v>
      </c>
    </row>
    <row r="1264" spans="1:11" x14ac:dyDescent="0.2">
      <c r="A1264" s="11">
        <v>43635</v>
      </c>
      <c r="B1264" s="10" t="s">
        <v>1273</v>
      </c>
      <c r="C1264" s="13">
        <v>0.12</v>
      </c>
      <c r="D1264" s="10" t="s">
        <v>2610</v>
      </c>
      <c r="E1264" s="10">
        <v>152</v>
      </c>
      <c r="F1264" s="10">
        <v>81.569999999999993</v>
      </c>
      <c r="G1264" s="10">
        <v>124.5</v>
      </c>
      <c r="H1264" s="10">
        <v>109.449997</v>
      </c>
      <c r="I1264" s="10">
        <v>0.89300000000000002</v>
      </c>
      <c r="J1264" s="10">
        <v>55.03</v>
      </c>
      <c r="K1264" s="10">
        <v>2.2799999999999998</v>
      </c>
    </row>
    <row r="1265" spans="1:11" x14ac:dyDescent="0.2">
      <c r="A1265" s="11">
        <v>43636</v>
      </c>
      <c r="B1265" s="10" t="s">
        <v>1274</v>
      </c>
      <c r="C1265" s="13">
        <v>0.11</v>
      </c>
      <c r="D1265" s="10" t="s">
        <v>2611</v>
      </c>
      <c r="E1265" s="10">
        <v>150.35000600000001</v>
      </c>
      <c r="F1265" s="10">
        <v>82.209998999999996</v>
      </c>
      <c r="G1265" s="10">
        <v>124.5</v>
      </c>
      <c r="H1265" s="10">
        <v>110.620003</v>
      </c>
      <c r="I1265" s="10">
        <v>0.88980000000000004</v>
      </c>
      <c r="J1265" s="10">
        <v>55.49</v>
      </c>
      <c r="K1265" s="10">
        <v>2.19</v>
      </c>
    </row>
    <row r="1266" spans="1:11" x14ac:dyDescent="0.2">
      <c r="A1266" s="11">
        <v>43637</v>
      </c>
      <c r="B1266" s="10" t="s">
        <v>1275</v>
      </c>
      <c r="C1266" s="13">
        <v>0.11</v>
      </c>
      <c r="D1266" s="10" t="s">
        <v>2612</v>
      </c>
      <c r="E1266" s="10">
        <v>151.60000600000001</v>
      </c>
      <c r="F1266" s="10">
        <v>84.709998999999996</v>
      </c>
      <c r="G1266" s="10">
        <v>124.519997</v>
      </c>
      <c r="H1266" s="10">
        <v>110.269997</v>
      </c>
      <c r="I1266" s="10">
        <v>0.88529999999999998</v>
      </c>
      <c r="J1266" s="10">
        <v>54.82</v>
      </c>
      <c r="K1266" s="10">
        <v>2.19</v>
      </c>
    </row>
    <row r="1267" spans="1:11" x14ac:dyDescent="0.2">
      <c r="A1267" s="11">
        <v>43638</v>
      </c>
      <c r="B1267" s="10" t="s">
        <v>1276</v>
      </c>
      <c r="C1267" s="13" t="e">
        <v>#N/A</v>
      </c>
      <c r="D1267" s="10" t="e">
        <v>#N/A</v>
      </c>
      <c r="E1267" s="10" t="e">
        <v>#N/A</v>
      </c>
      <c r="F1267" s="10" t="e">
        <v>#N/A</v>
      </c>
      <c r="G1267" s="10" t="e">
        <v>#N/A</v>
      </c>
      <c r="H1267" s="10" t="e">
        <v>#N/A</v>
      </c>
      <c r="I1267" s="10" t="e">
        <v>#N/A</v>
      </c>
      <c r="J1267" s="10" t="e">
        <v>#N/A</v>
      </c>
      <c r="K1267" s="10" t="e">
        <v>#N/A</v>
      </c>
    </row>
    <row r="1268" spans="1:11" x14ac:dyDescent="0.2">
      <c r="A1268" s="11">
        <v>43639</v>
      </c>
      <c r="B1268" s="10" t="s">
        <v>1277</v>
      </c>
      <c r="C1268" s="13" t="e">
        <v>#N/A</v>
      </c>
      <c r="D1268" s="10" t="e">
        <v>#N/A</v>
      </c>
      <c r="E1268" s="10" t="e">
        <v>#N/A</v>
      </c>
      <c r="F1268" s="10" t="e">
        <v>#N/A</v>
      </c>
      <c r="G1268" s="10" t="e">
        <v>#N/A</v>
      </c>
      <c r="H1268" s="10" t="e">
        <v>#N/A</v>
      </c>
      <c r="I1268" s="10" t="e">
        <v>#N/A</v>
      </c>
      <c r="J1268" s="10" t="e">
        <v>#N/A</v>
      </c>
      <c r="K1268" s="10" t="e">
        <v>#N/A</v>
      </c>
    </row>
    <row r="1269" spans="1:11" x14ac:dyDescent="0.2">
      <c r="A1269" s="11">
        <v>43640</v>
      </c>
      <c r="B1269" s="10" t="s">
        <v>1278</v>
      </c>
      <c r="C1269" s="13">
        <v>0.11</v>
      </c>
      <c r="D1269" s="10" t="s">
        <v>2613</v>
      </c>
      <c r="E1269" s="10">
        <v>151.35000600000001</v>
      </c>
      <c r="F1269" s="10">
        <v>82.129997000000003</v>
      </c>
      <c r="G1269" s="10">
        <v>121.900002</v>
      </c>
      <c r="H1269" s="10">
        <v>110.660004</v>
      </c>
      <c r="I1269" s="10">
        <v>0.87836999999999998</v>
      </c>
      <c r="J1269" s="10">
        <v>55.34</v>
      </c>
      <c r="K1269" s="10">
        <v>2.2999999999999998</v>
      </c>
    </row>
    <row r="1270" spans="1:11" x14ac:dyDescent="0.2">
      <c r="A1270" s="11">
        <v>43641</v>
      </c>
      <c r="B1270" s="10" t="s">
        <v>1279</v>
      </c>
      <c r="C1270" s="13">
        <v>0.11</v>
      </c>
      <c r="D1270" s="10" t="s">
        <v>2614</v>
      </c>
      <c r="E1270" s="10">
        <v>148.75</v>
      </c>
      <c r="F1270" s="10">
        <v>80.25</v>
      </c>
      <c r="G1270" s="10">
        <v>122.480003</v>
      </c>
      <c r="H1270" s="10">
        <v>110.30999799999999</v>
      </c>
      <c r="I1270" s="10">
        <v>0.87717000000000001</v>
      </c>
      <c r="J1270" s="10">
        <v>55.32</v>
      </c>
      <c r="K1270" s="10">
        <v>2.31</v>
      </c>
    </row>
    <row r="1271" spans="1:11" x14ac:dyDescent="0.2">
      <c r="A1271" s="11">
        <v>43642</v>
      </c>
      <c r="B1271" s="10" t="s">
        <v>1280</v>
      </c>
      <c r="C1271" s="13">
        <v>0.11</v>
      </c>
      <c r="D1271" s="10" t="s">
        <v>2615</v>
      </c>
      <c r="E1271" s="10">
        <v>146.800003</v>
      </c>
      <c r="F1271" s="10">
        <v>80</v>
      </c>
      <c r="G1271" s="10">
        <v>123.139999</v>
      </c>
      <c r="H1271" s="10">
        <v>110.120003</v>
      </c>
      <c r="I1271" s="10">
        <v>0.87951000000000001</v>
      </c>
      <c r="J1271" s="10">
        <v>55.99</v>
      </c>
      <c r="K1271" s="10">
        <v>2.29</v>
      </c>
    </row>
    <row r="1272" spans="1:11" x14ac:dyDescent="0.2">
      <c r="A1272" s="11">
        <v>43643</v>
      </c>
      <c r="B1272" s="10" t="s">
        <v>1281</v>
      </c>
      <c r="C1272" s="13">
        <v>0.11</v>
      </c>
      <c r="D1272" s="10" t="s">
        <v>2608</v>
      </c>
      <c r="E1272" s="10">
        <v>148.949997</v>
      </c>
      <c r="F1272" s="10">
        <v>80.830001999999993</v>
      </c>
      <c r="G1272" s="10">
        <v>123.239998</v>
      </c>
      <c r="H1272" s="10">
        <v>110.55999799999999</v>
      </c>
      <c r="I1272" s="10">
        <v>0.87914000000000003</v>
      </c>
      <c r="J1272" s="10">
        <v>60.86</v>
      </c>
      <c r="K1272" s="10">
        <v>2.3199999999999998</v>
      </c>
    </row>
    <row r="1273" spans="1:11" x14ac:dyDescent="0.2">
      <c r="A1273" s="11">
        <v>43644</v>
      </c>
      <c r="B1273" s="10" t="s">
        <v>1282</v>
      </c>
      <c r="C1273" s="13">
        <v>0.11</v>
      </c>
      <c r="D1273" s="10" t="s">
        <v>2616</v>
      </c>
      <c r="E1273" s="10">
        <v>147.39999399999999</v>
      </c>
      <c r="F1273" s="10">
        <v>80.650002000000001</v>
      </c>
      <c r="G1273" s="10">
        <v>122.739998</v>
      </c>
      <c r="H1273" s="10">
        <v>110.66999800000001</v>
      </c>
      <c r="I1273" s="10">
        <v>0.87927999999999995</v>
      </c>
      <c r="J1273" s="10">
        <v>60.94</v>
      </c>
      <c r="K1273" s="10">
        <v>2.31</v>
      </c>
    </row>
    <row r="1274" spans="1:11" x14ac:dyDescent="0.2">
      <c r="A1274" s="11">
        <v>43645</v>
      </c>
      <c r="B1274" s="10" t="s">
        <v>1283</v>
      </c>
      <c r="C1274" s="13" t="e">
        <v>#N/A</v>
      </c>
      <c r="D1274" s="10" t="e">
        <v>#N/A</v>
      </c>
      <c r="E1274" s="10" t="e">
        <v>#N/A</v>
      </c>
      <c r="F1274" s="10" t="e">
        <v>#N/A</v>
      </c>
      <c r="G1274" s="10" t="e">
        <v>#N/A</v>
      </c>
      <c r="H1274" s="10" t="e">
        <v>#N/A</v>
      </c>
      <c r="I1274" s="10" t="e">
        <v>#N/A</v>
      </c>
      <c r="J1274" s="10" t="e">
        <v>#N/A</v>
      </c>
      <c r="K1274" s="10" t="e">
        <v>#N/A</v>
      </c>
    </row>
    <row r="1275" spans="1:11" x14ac:dyDescent="0.2">
      <c r="A1275" s="11">
        <v>43646</v>
      </c>
      <c r="B1275" s="10" t="s">
        <v>1284</v>
      </c>
      <c r="C1275" s="13" t="e">
        <v>#N/A</v>
      </c>
      <c r="D1275" s="10" t="e">
        <v>#N/A</v>
      </c>
      <c r="E1275" s="10" t="e">
        <v>#N/A</v>
      </c>
      <c r="F1275" s="10" t="e">
        <v>#N/A</v>
      </c>
      <c r="G1275" s="10" t="e">
        <v>#N/A</v>
      </c>
      <c r="H1275" s="10" t="e">
        <v>#N/A</v>
      </c>
      <c r="I1275" s="10" t="e">
        <v>#N/A</v>
      </c>
      <c r="J1275" s="10" t="e">
        <v>#N/A</v>
      </c>
      <c r="K1275" s="10" t="e">
        <v>#N/A</v>
      </c>
    </row>
    <row r="1276" spans="1:11" x14ac:dyDescent="0.2">
      <c r="A1276" s="11">
        <v>43647</v>
      </c>
      <c r="B1276" s="10" t="s">
        <v>1285</v>
      </c>
      <c r="C1276" s="13">
        <v>0.12</v>
      </c>
      <c r="D1276" s="10" t="s">
        <v>2617</v>
      </c>
      <c r="E1276" s="10">
        <v>151.85000600000001</v>
      </c>
      <c r="F1276" s="10">
        <v>82.800003000000004</v>
      </c>
      <c r="G1276" s="10">
        <v>124.900002</v>
      </c>
      <c r="H1276" s="10">
        <v>109.489998</v>
      </c>
      <c r="I1276" s="10">
        <v>0.87990000000000002</v>
      </c>
      <c r="J1276" s="10">
        <v>61.31</v>
      </c>
      <c r="K1276" s="10">
        <v>2.27</v>
      </c>
    </row>
    <row r="1277" spans="1:11" x14ac:dyDescent="0.2">
      <c r="A1277" s="11">
        <v>43648</v>
      </c>
      <c r="B1277" s="10" t="s">
        <v>1286</v>
      </c>
      <c r="C1277" s="13">
        <v>0.11</v>
      </c>
      <c r="D1277" s="10" t="s">
        <v>2618</v>
      </c>
      <c r="E1277" s="10">
        <v>151.25</v>
      </c>
      <c r="F1277" s="10">
        <v>83.260002</v>
      </c>
      <c r="G1277" s="10">
        <v>126</v>
      </c>
      <c r="H1277" s="10">
        <v>110.900002</v>
      </c>
      <c r="I1277" s="10">
        <v>0.88593999999999995</v>
      </c>
      <c r="J1277" s="10">
        <v>60.53</v>
      </c>
      <c r="K1277" s="10">
        <v>2.2400000000000002</v>
      </c>
    </row>
    <row r="1278" spans="1:11" x14ac:dyDescent="0.2">
      <c r="A1278" s="11">
        <v>43649</v>
      </c>
      <c r="B1278" s="10" t="s">
        <v>1287</v>
      </c>
      <c r="C1278" s="13">
        <v>0.12</v>
      </c>
      <c r="D1278" s="10" t="s">
        <v>2575</v>
      </c>
      <c r="E1278" s="10">
        <v>153.35000600000001</v>
      </c>
      <c r="F1278" s="10">
        <v>81.360000999999997</v>
      </c>
      <c r="G1278" s="10">
        <v>126.660004</v>
      </c>
      <c r="H1278" s="10">
        <v>110.980003</v>
      </c>
      <c r="I1278" s="10">
        <v>0.88549999999999995</v>
      </c>
      <c r="J1278" s="10">
        <v>61.01</v>
      </c>
      <c r="K1278" s="10">
        <v>2.29</v>
      </c>
    </row>
    <row r="1279" spans="1:11" x14ac:dyDescent="0.2">
      <c r="A1279" s="11">
        <v>43650</v>
      </c>
      <c r="B1279" s="10" t="s">
        <v>1288</v>
      </c>
      <c r="C1279" s="13" t="e">
        <v>#N/A</v>
      </c>
      <c r="D1279" s="10" t="s">
        <v>2619</v>
      </c>
      <c r="E1279" s="10">
        <v>154.14999399999999</v>
      </c>
      <c r="F1279" s="10">
        <v>83.309997999999993</v>
      </c>
      <c r="G1279" s="10">
        <v>127.08000199999999</v>
      </c>
      <c r="H1279" s="10" t="e">
        <v>#N/A</v>
      </c>
      <c r="I1279" s="10">
        <v>0.88590000000000002</v>
      </c>
      <c r="J1279" s="10">
        <v>60.92</v>
      </c>
      <c r="K1279" s="10" t="e">
        <v>#N/A</v>
      </c>
    </row>
    <row r="1280" spans="1:11" x14ac:dyDescent="0.2">
      <c r="A1280" s="11">
        <v>43651</v>
      </c>
      <c r="B1280" s="10" t="s">
        <v>1289</v>
      </c>
      <c r="C1280" s="13">
        <v>0.11</v>
      </c>
      <c r="D1280" s="10" t="s">
        <v>2576</v>
      </c>
      <c r="E1280" s="10">
        <v>152</v>
      </c>
      <c r="F1280" s="10">
        <v>83.290001000000004</v>
      </c>
      <c r="G1280" s="10">
        <v>126.540001</v>
      </c>
      <c r="H1280" s="10">
        <v>110.239998</v>
      </c>
      <c r="I1280" s="10">
        <v>0.88607000000000002</v>
      </c>
      <c r="J1280" s="10">
        <v>60.71</v>
      </c>
      <c r="K1280" s="10">
        <v>2.42</v>
      </c>
    </row>
    <row r="1281" spans="1:11" x14ac:dyDescent="0.2">
      <c r="A1281" s="11">
        <v>43652</v>
      </c>
      <c r="B1281" s="10" t="s">
        <v>1290</v>
      </c>
      <c r="C1281" s="13" t="e">
        <v>#N/A</v>
      </c>
      <c r="D1281" s="10" t="e">
        <v>#N/A</v>
      </c>
      <c r="E1281" s="10" t="e">
        <v>#N/A</v>
      </c>
      <c r="F1281" s="10" t="e">
        <v>#N/A</v>
      </c>
      <c r="G1281" s="10" t="e">
        <v>#N/A</v>
      </c>
      <c r="H1281" s="10" t="e">
        <v>#N/A</v>
      </c>
      <c r="I1281" s="10" t="e">
        <v>#N/A</v>
      </c>
      <c r="J1281" s="10" t="e">
        <v>#N/A</v>
      </c>
      <c r="K1281" s="10" t="e">
        <v>#N/A</v>
      </c>
    </row>
    <row r="1282" spans="1:11" x14ac:dyDescent="0.2">
      <c r="A1282" s="11">
        <v>43653</v>
      </c>
      <c r="B1282" s="10" t="s">
        <v>1291</v>
      </c>
      <c r="C1282" s="13" t="e">
        <v>#N/A</v>
      </c>
      <c r="D1282" s="10" t="e">
        <v>#N/A</v>
      </c>
      <c r="E1282" s="10" t="e">
        <v>#N/A</v>
      </c>
      <c r="F1282" s="10" t="e">
        <v>#N/A</v>
      </c>
      <c r="G1282" s="10" t="e">
        <v>#N/A</v>
      </c>
      <c r="H1282" s="10" t="e">
        <v>#N/A</v>
      </c>
      <c r="I1282" s="10" t="e">
        <v>#N/A</v>
      </c>
      <c r="J1282" s="10" t="e">
        <v>#N/A</v>
      </c>
      <c r="K1282" s="10" t="e">
        <v>#N/A</v>
      </c>
    </row>
    <row r="1283" spans="1:11" x14ac:dyDescent="0.2">
      <c r="A1283" s="11">
        <v>43654</v>
      </c>
      <c r="B1283" s="10" t="s">
        <v>1292</v>
      </c>
      <c r="C1283" s="13">
        <v>0.11</v>
      </c>
      <c r="D1283" s="10" t="s">
        <v>2620</v>
      </c>
      <c r="E1283" s="10">
        <v>151.85000600000001</v>
      </c>
      <c r="F1283" s="10">
        <v>84</v>
      </c>
      <c r="G1283" s="10">
        <v>125.860001</v>
      </c>
      <c r="H1283" s="10">
        <v>110.050003</v>
      </c>
      <c r="I1283" s="10">
        <v>0.89068000000000003</v>
      </c>
      <c r="J1283" s="10">
        <v>60.03</v>
      </c>
      <c r="K1283" s="10">
        <v>2.4</v>
      </c>
    </row>
    <row r="1284" spans="1:11" x14ac:dyDescent="0.2">
      <c r="A1284" s="11">
        <v>43655</v>
      </c>
      <c r="B1284" s="10" t="s">
        <v>1293</v>
      </c>
      <c r="C1284" s="13">
        <v>0.11</v>
      </c>
      <c r="D1284" s="10" t="s">
        <v>2621</v>
      </c>
      <c r="E1284" s="10">
        <v>149.949997</v>
      </c>
      <c r="F1284" s="10">
        <v>83</v>
      </c>
      <c r="G1284" s="10">
        <v>125.959999</v>
      </c>
      <c r="H1284" s="10">
        <v>110.489998</v>
      </c>
      <c r="I1284" s="10">
        <v>0.89158000000000004</v>
      </c>
      <c r="J1284" s="10">
        <v>59.8</v>
      </c>
      <c r="K1284" s="10">
        <v>2.4300000000000002</v>
      </c>
    </row>
    <row r="1285" spans="1:11" x14ac:dyDescent="0.2">
      <c r="A1285" s="11">
        <v>43656</v>
      </c>
      <c r="B1285" s="10" t="s">
        <v>1294</v>
      </c>
      <c r="C1285" s="13">
        <v>0.12</v>
      </c>
      <c r="D1285" s="10" t="s">
        <v>2622</v>
      </c>
      <c r="E1285" s="10">
        <v>149.199997</v>
      </c>
      <c r="F1285" s="10">
        <v>83</v>
      </c>
      <c r="G1285" s="10">
        <v>126.800003</v>
      </c>
      <c r="H1285" s="10">
        <v>110.980003</v>
      </c>
      <c r="I1285" s="10">
        <v>0.89219999999999999</v>
      </c>
      <c r="J1285" s="10">
        <v>59.51</v>
      </c>
      <c r="K1285" s="10">
        <v>2.44</v>
      </c>
    </row>
    <row r="1286" spans="1:11" x14ac:dyDescent="0.2">
      <c r="A1286" s="11">
        <v>43657</v>
      </c>
      <c r="B1286" s="10" t="s">
        <v>1295</v>
      </c>
      <c r="C1286" s="13">
        <v>0.11</v>
      </c>
      <c r="D1286" s="10" t="s">
        <v>2623</v>
      </c>
      <c r="E1286" s="10">
        <v>147.300003</v>
      </c>
      <c r="F1286" s="10">
        <v>82</v>
      </c>
      <c r="G1286" s="10">
        <v>128.699997</v>
      </c>
      <c r="H1286" s="10">
        <v>111.5</v>
      </c>
      <c r="I1286" s="10">
        <v>0.88819000000000004</v>
      </c>
      <c r="J1286" s="10">
        <v>59.14</v>
      </c>
      <c r="K1286" s="10">
        <v>2.42</v>
      </c>
    </row>
    <row r="1287" spans="1:11" x14ac:dyDescent="0.2">
      <c r="A1287" s="11">
        <v>43658</v>
      </c>
      <c r="B1287" s="10" t="s">
        <v>1296</v>
      </c>
      <c r="C1287" s="13">
        <v>0.11</v>
      </c>
      <c r="D1287" s="10" t="s">
        <v>2624</v>
      </c>
      <c r="E1287" s="10">
        <v>144.60000600000001</v>
      </c>
      <c r="F1287" s="10">
        <v>83.5</v>
      </c>
      <c r="G1287" s="10">
        <v>128.10000600000001</v>
      </c>
      <c r="H1287" s="10">
        <v>111.050003</v>
      </c>
      <c r="I1287" s="10">
        <v>0.88870000000000005</v>
      </c>
      <c r="J1287" s="10">
        <v>58.83</v>
      </c>
      <c r="K1287" s="10">
        <v>2.4500000000000002</v>
      </c>
    </row>
    <row r="1288" spans="1:11" x14ac:dyDescent="0.2">
      <c r="A1288" s="11">
        <v>43659</v>
      </c>
      <c r="B1288" s="10" t="s">
        <v>1297</v>
      </c>
      <c r="C1288" s="13" t="e">
        <v>#N/A</v>
      </c>
      <c r="D1288" s="10" t="e">
        <v>#N/A</v>
      </c>
      <c r="E1288" s="10" t="e">
        <v>#N/A</v>
      </c>
      <c r="F1288" s="10" t="e">
        <v>#N/A</v>
      </c>
      <c r="G1288" s="10" t="e">
        <v>#N/A</v>
      </c>
      <c r="H1288" s="10" t="e">
        <v>#N/A</v>
      </c>
      <c r="I1288" s="10" t="e">
        <v>#N/A</v>
      </c>
      <c r="J1288" s="10" t="e">
        <v>#N/A</v>
      </c>
      <c r="K1288" s="10" t="e">
        <v>#N/A</v>
      </c>
    </row>
    <row r="1289" spans="1:11" x14ac:dyDescent="0.2">
      <c r="A1289" s="11">
        <v>43660</v>
      </c>
      <c r="B1289" s="10" t="s">
        <v>1298</v>
      </c>
      <c r="C1289" s="13" t="e">
        <v>#N/A</v>
      </c>
      <c r="D1289" s="10" t="e">
        <v>#N/A</v>
      </c>
      <c r="E1289" s="10" t="e">
        <v>#N/A</v>
      </c>
      <c r="F1289" s="10" t="e">
        <v>#N/A</v>
      </c>
      <c r="G1289" s="10" t="e">
        <v>#N/A</v>
      </c>
      <c r="H1289" s="10" t="e">
        <v>#N/A</v>
      </c>
      <c r="I1289" s="10" t="e">
        <v>#N/A</v>
      </c>
      <c r="J1289" s="10" t="e">
        <v>#N/A</v>
      </c>
      <c r="K1289" s="10" t="e">
        <v>#N/A</v>
      </c>
    </row>
    <row r="1290" spans="1:11" x14ac:dyDescent="0.2">
      <c r="A1290" s="11">
        <v>43661</v>
      </c>
      <c r="B1290" s="10" t="s">
        <v>1299</v>
      </c>
      <c r="C1290" s="13">
        <v>0.11</v>
      </c>
      <c r="D1290" s="10" t="s">
        <v>2625</v>
      </c>
      <c r="E1290" s="10">
        <v>149.35000600000001</v>
      </c>
      <c r="F1290" s="10">
        <v>83.5</v>
      </c>
      <c r="G1290" s="10">
        <v>128.44000199999999</v>
      </c>
      <c r="H1290" s="10">
        <v>111.93</v>
      </c>
      <c r="I1290" s="10">
        <v>0.88714999999999999</v>
      </c>
      <c r="J1290" s="10">
        <v>58.63</v>
      </c>
      <c r="K1290" s="10">
        <v>2.41</v>
      </c>
    </row>
    <row r="1291" spans="1:11" x14ac:dyDescent="0.2">
      <c r="A1291" s="11">
        <v>43662</v>
      </c>
      <c r="B1291" s="10" t="s">
        <v>1300</v>
      </c>
      <c r="C1291" s="13">
        <v>0.11</v>
      </c>
      <c r="D1291" s="10" t="s">
        <v>2626</v>
      </c>
      <c r="E1291" s="10">
        <v>147.699997</v>
      </c>
      <c r="F1291" s="10">
        <v>83</v>
      </c>
      <c r="G1291" s="10">
        <v>128.979996</v>
      </c>
      <c r="H1291" s="10">
        <v>111.540001</v>
      </c>
      <c r="I1291" s="10">
        <v>0.88795999999999997</v>
      </c>
      <c r="J1291" s="10">
        <v>59.08</v>
      </c>
      <c r="K1291" s="10">
        <v>2.31</v>
      </c>
    </row>
    <row r="1292" spans="1:11" x14ac:dyDescent="0.2">
      <c r="A1292" s="11">
        <v>43663</v>
      </c>
      <c r="B1292" s="10" t="s">
        <v>1301</v>
      </c>
      <c r="C1292" s="13">
        <v>0.11</v>
      </c>
      <c r="D1292" s="10" t="s">
        <v>2627</v>
      </c>
      <c r="E1292" s="10">
        <v>143.64999399999999</v>
      </c>
      <c r="F1292" s="10">
        <v>84</v>
      </c>
      <c r="G1292" s="10">
        <v>127</v>
      </c>
      <c r="H1292" s="10">
        <v>111.769997</v>
      </c>
      <c r="I1292" s="10">
        <v>0.89188000000000001</v>
      </c>
      <c r="J1292" s="10">
        <v>59.01</v>
      </c>
      <c r="K1292" s="10">
        <v>2.2999999999999998</v>
      </c>
    </row>
    <row r="1293" spans="1:11" x14ac:dyDescent="0.2">
      <c r="A1293" s="11">
        <v>43664</v>
      </c>
      <c r="B1293" s="10" t="s">
        <v>1302</v>
      </c>
      <c r="C1293" s="13">
        <v>0.11</v>
      </c>
      <c r="D1293" s="10" t="s">
        <v>2628</v>
      </c>
      <c r="E1293" s="10">
        <v>139.60000600000001</v>
      </c>
      <c r="F1293" s="10">
        <v>82.540001000000004</v>
      </c>
      <c r="G1293" s="10">
        <v>124.980003</v>
      </c>
      <c r="H1293" s="10">
        <v>113.05999799999999</v>
      </c>
      <c r="I1293" s="10">
        <v>0.89049999999999996</v>
      </c>
      <c r="J1293" s="10">
        <v>58.76</v>
      </c>
      <c r="K1293" s="10">
        <v>2.29</v>
      </c>
    </row>
    <row r="1294" spans="1:11" x14ac:dyDescent="0.2">
      <c r="A1294" s="11">
        <v>43665</v>
      </c>
      <c r="B1294" s="10" t="s">
        <v>1303</v>
      </c>
      <c r="C1294" s="13">
        <v>0.11</v>
      </c>
      <c r="D1294" s="10" t="s">
        <v>2629</v>
      </c>
      <c r="E1294" s="10">
        <v>147</v>
      </c>
      <c r="F1294" s="10">
        <v>82.589995999999999</v>
      </c>
      <c r="G1294" s="10">
        <v>125.58000199999999</v>
      </c>
      <c r="H1294" s="10">
        <v>112.529999</v>
      </c>
      <c r="I1294" s="10">
        <v>0.88797999999999999</v>
      </c>
      <c r="J1294" s="10">
        <v>59.55</v>
      </c>
      <c r="K1294" s="10">
        <v>2.25</v>
      </c>
    </row>
    <row r="1295" spans="1:11" x14ac:dyDescent="0.2">
      <c r="A1295" s="11">
        <v>43666</v>
      </c>
      <c r="B1295" s="10" t="s">
        <v>1304</v>
      </c>
      <c r="C1295" s="13" t="e">
        <v>#N/A</v>
      </c>
      <c r="D1295" s="10" t="e">
        <v>#N/A</v>
      </c>
      <c r="E1295" s="10" t="e">
        <v>#N/A</v>
      </c>
      <c r="F1295" s="10" t="e">
        <v>#N/A</v>
      </c>
      <c r="G1295" s="10" t="e">
        <v>#N/A</v>
      </c>
      <c r="H1295" s="10" t="e">
        <v>#N/A</v>
      </c>
      <c r="I1295" s="10" t="e">
        <v>#N/A</v>
      </c>
      <c r="J1295" s="10" t="e">
        <v>#N/A</v>
      </c>
      <c r="K1295" s="10" t="e">
        <v>#N/A</v>
      </c>
    </row>
    <row r="1296" spans="1:11" x14ac:dyDescent="0.2">
      <c r="A1296" s="11">
        <v>43667</v>
      </c>
      <c r="B1296" s="10" t="s">
        <v>1305</v>
      </c>
      <c r="C1296" s="13" t="e">
        <v>#N/A</v>
      </c>
      <c r="D1296" s="10" t="e">
        <v>#N/A</v>
      </c>
      <c r="E1296" s="10" t="e">
        <v>#N/A</v>
      </c>
      <c r="F1296" s="10" t="e">
        <v>#N/A</v>
      </c>
      <c r="G1296" s="10" t="e">
        <v>#N/A</v>
      </c>
      <c r="H1296" s="10" t="e">
        <v>#N/A</v>
      </c>
      <c r="I1296" s="10" t="e">
        <v>#N/A</v>
      </c>
      <c r="J1296" s="10" t="e">
        <v>#N/A</v>
      </c>
      <c r="K1296" s="10" t="e">
        <v>#N/A</v>
      </c>
    </row>
    <row r="1297" spans="1:11" x14ac:dyDescent="0.2">
      <c r="A1297" s="11">
        <v>43668</v>
      </c>
      <c r="B1297" s="10" t="s">
        <v>1306</v>
      </c>
      <c r="C1297" s="13">
        <v>0.11</v>
      </c>
      <c r="D1297" s="10" t="s">
        <v>2630</v>
      </c>
      <c r="E1297" s="10">
        <v>150</v>
      </c>
      <c r="F1297" s="10">
        <v>82.349997999999999</v>
      </c>
      <c r="G1297" s="10">
        <v>125.82</v>
      </c>
      <c r="H1297" s="10">
        <v>113.279999</v>
      </c>
      <c r="I1297" s="10">
        <v>0.89139999999999997</v>
      </c>
      <c r="J1297" s="10">
        <v>59.6</v>
      </c>
      <c r="K1297" s="10">
        <v>2.31</v>
      </c>
    </row>
    <row r="1298" spans="1:11" x14ac:dyDescent="0.2">
      <c r="A1298" s="11">
        <v>43669</v>
      </c>
      <c r="B1298" s="10" t="s">
        <v>1307</v>
      </c>
      <c r="C1298" s="13">
        <v>0.11</v>
      </c>
      <c r="D1298" s="10" t="s">
        <v>2631</v>
      </c>
      <c r="E1298" s="10">
        <v>151</v>
      </c>
      <c r="F1298" s="10">
        <v>82.459998999999996</v>
      </c>
      <c r="G1298" s="10">
        <v>126.019997</v>
      </c>
      <c r="H1298" s="10">
        <v>112.91999800000001</v>
      </c>
      <c r="I1298" s="10">
        <v>0.89237</v>
      </c>
      <c r="J1298" s="10">
        <v>60.99</v>
      </c>
      <c r="K1298" s="10">
        <v>2.2999999999999998</v>
      </c>
    </row>
    <row r="1299" spans="1:11" x14ac:dyDescent="0.2">
      <c r="A1299" s="11">
        <v>43670</v>
      </c>
      <c r="B1299" s="10" t="s">
        <v>1308</v>
      </c>
      <c r="C1299" s="13">
        <v>0.11</v>
      </c>
      <c r="D1299" s="10" t="s">
        <v>2632</v>
      </c>
      <c r="E1299" s="10">
        <v>152.25</v>
      </c>
      <c r="F1299" s="10">
        <v>82.68</v>
      </c>
      <c r="G1299" s="10">
        <v>126.41999800000001</v>
      </c>
      <c r="H1299" s="10">
        <v>112.660004</v>
      </c>
      <c r="I1299" s="10">
        <v>0.89676</v>
      </c>
      <c r="J1299" s="10">
        <v>60.1</v>
      </c>
      <c r="K1299" s="10">
        <v>2.2200000000000002</v>
      </c>
    </row>
    <row r="1300" spans="1:11" x14ac:dyDescent="0.2">
      <c r="A1300" s="11">
        <v>43671</v>
      </c>
      <c r="B1300" s="10" t="s">
        <v>1309</v>
      </c>
      <c r="C1300" s="13">
        <v>0.11</v>
      </c>
      <c r="D1300" s="10" t="s">
        <v>2632</v>
      </c>
      <c r="E1300" s="10">
        <v>149.800003</v>
      </c>
      <c r="F1300" s="10">
        <v>84.550003000000004</v>
      </c>
      <c r="G1300" s="10">
        <v>128.44000199999999</v>
      </c>
      <c r="H1300" s="10">
        <v>112.889999</v>
      </c>
      <c r="I1300" s="10">
        <v>0.89746999999999999</v>
      </c>
      <c r="J1300" s="10">
        <v>59.18</v>
      </c>
      <c r="K1300" s="10">
        <v>2.2400000000000002</v>
      </c>
    </row>
    <row r="1301" spans="1:11" x14ac:dyDescent="0.2">
      <c r="A1301" s="11">
        <v>43672</v>
      </c>
      <c r="B1301" s="10" t="s">
        <v>1310</v>
      </c>
      <c r="C1301" s="13">
        <v>0.11</v>
      </c>
      <c r="D1301" s="10" t="s">
        <v>2633</v>
      </c>
      <c r="E1301" s="10">
        <v>150.949997</v>
      </c>
      <c r="F1301" s="10">
        <v>84.410004000000001</v>
      </c>
      <c r="G1301" s="10">
        <v>130.259995</v>
      </c>
      <c r="H1301" s="10">
        <v>114.019997</v>
      </c>
      <c r="I1301" s="10">
        <v>0.89717000000000002</v>
      </c>
      <c r="J1301" s="10">
        <v>59.9</v>
      </c>
      <c r="K1301" s="10">
        <v>2.17</v>
      </c>
    </row>
    <row r="1302" spans="1:11" x14ac:dyDescent="0.2">
      <c r="A1302" s="11">
        <v>43673</v>
      </c>
      <c r="B1302" s="10" t="s">
        <v>1311</v>
      </c>
      <c r="C1302" s="13" t="e">
        <v>#N/A</v>
      </c>
      <c r="D1302" s="10" t="e">
        <v>#N/A</v>
      </c>
      <c r="E1302" s="10" t="e">
        <v>#N/A</v>
      </c>
      <c r="F1302" s="10" t="e">
        <v>#N/A</v>
      </c>
      <c r="G1302" s="10" t="e">
        <v>#N/A</v>
      </c>
      <c r="H1302" s="10" t="e">
        <v>#N/A</v>
      </c>
      <c r="I1302" s="10" t="e">
        <v>#N/A</v>
      </c>
      <c r="J1302" s="10" t="e">
        <v>#N/A</v>
      </c>
      <c r="K1302" s="10" t="e">
        <v>#N/A</v>
      </c>
    </row>
    <row r="1303" spans="1:11" x14ac:dyDescent="0.2">
      <c r="A1303" s="11">
        <v>43674</v>
      </c>
      <c r="B1303" s="10" t="s">
        <v>1312</v>
      </c>
      <c r="C1303" s="13" t="e">
        <v>#N/A</v>
      </c>
      <c r="D1303" s="10" t="e">
        <v>#N/A</v>
      </c>
      <c r="E1303" s="10" t="e">
        <v>#N/A</v>
      </c>
      <c r="F1303" s="10" t="e">
        <v>#N/A</v>
      </c>
      <c r="G1303" s="10" t="e">
        <v>#N/A</v>
      </c>
      <c r="H1303" s="10" t="e">
        <v>#N/A</v>
      </c>
      <c r="I1303" s="10" t="e">
        <v>#N/A</v>
      </c>
      <c r="J1303" s="10" t="e">
        <v>#N/A</v>
      </c>
      <c r="K1303" s="10" t="e">
        <v>#N/A</v>
      </c>
    </row>
    <row r="1304" spans="1:11" x14ac:dyDescent="0.2">
      <c r="A1304" s="11">
        <v>43675</v>
      </c>
      <c r="B1304" s="10" t="s">
        <v>1313</v>
      </c>
      <c r="C1304" s="13">
        <v>0.11</v>
      </c>
      <c r="D1304" s="10" t="s">
        <v>2634</v>
      </c>
      <c r="E1304" s="10">
        <v>150.5</v>
      </c>
      <c r="F1304" s="10">
        <v>83.440002000000007</v>
      </c>
      <c r="G1304" s="10">
        <v>131.679993</v>
      </c>
      <c r="H1304" s="10">
        <v>114.099998</v>
      </c>
      <c r="I1304" s="10">
        <v>0.89829999999999999</v>
      </c>
      <c r="J1304" s="10">
        <v>59.33</v>
      </c>
      <c r="K1304" s="10">
        <v>2.14</v>
      </c>
    </row>
    <row r="1305" spans="1:11" x14ac:dyDescent="0.2">
      <c r="A1305" s="11">
        <v>43676</v>
      </c>
      <c r="B1305" s="10" t="s">
        <v>1314</v>
      </c>
      <c r="C1305" s="13">
        <v>0.11</v>
      </c>
      <c r="D1305" s="10" t="s">
        <v>2635</v>
      </c>
      <c r="E1305" s="10">
        <v>148.39999399999999</v>
      </c>
      <c r="F1305" s="10">
        <v>83.199996999999996</v>
      </c>
      <c r="G1305" s="10">
        <v>130.020004</v>
      </c>
      <c r="H1305" s="10">
        <v>113.239998</v>
      </c>
      <c r="I1305" s="10">
        <v>0.89742</v>
      </c>
      <c r="J1305" s="10">
        <v>57.16</v>
      </c>
      <c r="K1305" s="10">
        <v>2.14</v>
      </c>
    </row>
    <row r="1306" spans="1:11" x14ac:dyDescent="0.2">
      <c r="A1306" s="11">
        <v>43677</v>
      </c>
      <c r="B1306" s="10" t="s">
        <v>1315</v>
      </c>
      <c r="C1306" s="13">
        <v>0.11</v>
      </c>
      <c r="D1306" s="10" t="s">
        <v>2636</v>
      </c>
      <c r="E1306" s="10">
        <v>151.5</v>
      </c>
      <c r="F1306" s="10">
        <v>84.139999000000003</v>
      </c>
      <c r="G1306" s="10">
        <v>129.16000399999999</v>
      </c>
      <c r="H1306" s="10">
        <v>112.519997</v>
      </c>
      <c r="I1306" s="10">
        <v>0.89622000000000002</v>
      </c>
      <c r="J1306" s="10">
        <v>58.75</v>
      </c>
      <c r="K1306" s="10">
        <v>2.23</v>
      </c>
    </row>
    <row r="1307" spans="1:11" x14ac:dyDescent="0.2">
      <c r="A1307" s="11">
        <v>43678</v>
      </c>
      <c r="B1307" s="10" t="s">
        <v>1316</v>
      </c>
      <c r="C1307" s="13">
        <v>0.11</v>
      </c>
      <c r="D1307" s="10" t="s">
        <v>2637</v>
      </c>
      <c r="E1307" s="10">
        <v>150.25</v>
      </c>
      <c r="F1307" s="10">
        <v>84.730002999999996</v>
      </c>
      <c r="G1307" s="10">
        <v>128.61999499999999</v>
      </c>
      <c r="H1307" s="10">
        <v>116.94000200000001</v>
      </c>
      <c r="I1307" s="10">
        <v>0.9032</v>
      </c>
      <c r="J1307" s="10">
        <v>60.25</v>
      </c>
      <c r="K1307" s="10">
        <v>2.2000000000000002</v>
      </c>
    </row>
    <row r="1308" spans="1:11" x14ac:dyDescent="0.2">
      <c r="A1308" s="11">
        <v>43679</v>
      </c>
      <c r="B1308" s="10" t="s">
        <v>1317</v>
      </c>
      <c r="C1308" s="13">
        <v>0.11</v>
      </c>
      <c r="D1308" s="10" t="s">
        <v>2595</v>
      </c>
      <c r="E1308" s="10">
        <v>149.5</v>
      </c>
      <c r="F1308" s="10">
        <v>81.940002000000007</v>
      </c>
      <c r="G1308" s="10">
        <v>126.779999</v>
      </c>
      <c r="H1308" s="10">
        <v>117.349998</v>
      </c>
      <c r="I1308" s="10">
        <v>0.90261999999999998</v>
      </c>
      <c r="J1308" s="10">
        <v>58</v>
      </c>
      <c r="K1308" s="10">
        <v>2.12</v>
      </c>
    </row>
    <row r="1309" spans="1:11" x14ac:dyDescent="0.2">
      <c r="A1309" s="11">
        <v>43680</v>
      </c>
      <c r="B1309" s="10" t="s">
        <v>1318</v>
      </c>
      <c r="C1309" s="13" t="e">
        <v>#N/A</v>
      </c>
      <c r="D1309" s="10" t="e">
        <v>#N/A</v>
      </c>
      <c r="E1309" s="10" t="e">
        <v>#N/A</v>
      </c>
      <c r="F1309" s="10" t="e">
        <v>#N/A</v>
      </c>
      <c r="G1309" s="10" t="e">
        <v>#N/A</v>
      </c>
      <c r="H1309" s="10" t="e">
        <v>#N/A</v>
      </c>
      <c r="I1309" s="10" t="e">
        <v>#N/A</v>
      </c>
      <c r="J1309" s="10" t="e">
        <v>#N/A</v>
      </c>
      <c r="K1309" s="10" t="e">
        <v>#N/A</v>
      </c>
    </row>
    <row r="1310" spans="1:11" x14ac:dyDescent="0.2">
      <c r="A1310" s="11">
        <v>43681</v>
      </c>
      <c r="B1310" s="10" t="s">
        <v>1319</v>
      </c>
      <c r="C1310" s="13" t="e">
        <v>#N/A</v>
      </c>
      <c r="D1310" s="10" t="e">
        <v>#N/A</v>
      </c>
      <c r="E1310" s="10" t="e">
        <v>#N/A</v>
      </c>
      <c r="F1310" s="10" t="e">
        <v>#N/A</v>
      </c>
      <c r="G1310" s="10" t="e">
        <v>#N/A</v>
      </c>
      <c r="H1310" s="10" t="e">
        <v>#N/A</v>
      </c>
      <c r="I1310" s="10" t="e">
        <v>#N/A</v>
      </c>
      <c r="J1310" s="10" t="e">
        <v>#N/A</v>
      </c>
      <c r="K1310" s="10" t="e">
        <v>#N/A</v>
      </c>
    </row>
    <row r="1311" spans="1:11" x14ac:dyDescent="0.2">
      <c r="A1311" s="11">
        <v>43682</v>
      </c>
      <c r="B1311" s="10" t="s">
        <v>1320</v>
      </c>
      <c r="C1311" s="13">
        <v>0.11</v>
      </c>
      <c r="D1311" s="10" t="s">
        <v>2638</v>
      </c>
      <c r="E1311" s="10">
        <v>145.699997</v>
      </c>
      <c r="F1311" s="10">
        <v>77.790001000000004</v>
      </c>
      <c r="G1311" s="10">
        <v>123.44000200000001</v>
      </c>
      <c r="H1311" s="10">
        <v>115.07</v>
      </c>
      <c r="I1311" s="10">
        <v>0.90024999999999999</v>
      </c>
      <c r="J1311" s="10">
        <v>55.83</v>
      </c>
      <c r="K1311" s="10">
        <v>2.0699999999999998</v>
      </c>
    </row>
    <row r="1312" spans="1:11" x14ac:dyDescent="0.2">
      <c r="A1312" s="11">
        <v>43683</v>
      </c>
      <c r="B1312" s="10" t="s">
        <v>1321</v>
      </c>
      <c r="C1312" s="13">
        <v>0.11</v>
      </c>
      <c r="D1312" s="10" t="s">
        <v>2639</v>
      </c>
      <c r="E1312" s="10">
        <v>151.10000600000001</v>
      </c>
      <c r="F1312" s="10">
        <v>78.669998000000007</v>
      </c>
      <c r="G1312" s="10">
        <v>125.5</v>
      </c>
      <c r="H1312" s="10">
        <v>116.050003</v>
      </c>
      <c r="I1312" s="10">
        <v>0.88937999999999995</v>
      </c>
      <c r="J1312" s="10">
        <v>55.5</v>
      </c>
      <c r="K1312" s="10">
        <v>2.11</v>
      </c>
    </row>
    <row r="1313" spans="1:11" x14ac:dyDescent="0.2">
      <c r="A1313" s="11">
        <v>43684</v>
      </c>
      <c r="B1313" s="10" t="s">
        <v>1322</v>
      </c>
      <c r="C1313" s="13">
        <v>0.1</v>
      </c>
      <c r="D1313" s="10" t="s">
        <v>2640</v>
      </c>
      <c r="E1313" s="10">
        <v>148.10000600000001</v>
      </c>
      <c r="F1313" s="10">
        <v>78.540001000000004</v>
      </c>
      <c r="G1313" s="10">
        <v>119.5</v>
      </c>
      <c r="H1313" s="10">
        <v>116.260002</v>
      </c>
      <c r="I1313" s="10">
        <v>0.89229999999999998</v>
      </c>
      <c r="J1313" s="10">
        <v>58.84</v>
      </c>
      <c r="K1313" s="10">
        <v>2.08</v>
      </c>
    </row>
    <row r="1314" spans="1:11" x14ac:dyDescent="0.2">
      <c r="A1314" s="11">
        <v>43685</v>
      </c>
      <c r="B1314" s="10" t="s">
        <v>1323</v>
      </c>
      <c r="C1314" s="13">
        <v>0.1</v>
      </c>
      <c r="D1314" s="10" t="s">
        <v>2641</v>
      </c>
      <c r="E1314" s="10">
        <v>147.949997</v>
      </c>
      <c r="F1314" s="10">
        <v>79.069999999999993</v>
      </c>
      <c r="G1314" s="10">
        <v>122.760002</v>
      </c>
      <c r="H1314" s="10">
        <v>117.32</v>
      </c>
      <c r="I1314" s="10">
        <v>0.89251000000000003</v>
      </c>
      <c r="J1314" s="10">
        <v>62.97</v>
      </c>
      <c r="K1314" s="10">
        <v>2.13</v>
      </c>
    </row>
    <row r="1315" spans="1:11" x14ac:dyDescent="0.2">
      <c r="A1315" s="11">
        <v>43686</v>
      </c>
      <c r="B1315" s="10" t="s">
        <v>1324</v>
      </c>
      <c r="C1315" s="13">
        <v>0.11</v>
      </c>
      <c r="D1315" s="10" t="s">
        <v>2642</v>
      </c>
      <c r="E1315" s="10">
        <v>145.800003</v>
      </c>
      <c r="F1315" s="10">
        <v>80.949996999999996</v>
      </c>
      <c r="G1315" s="10">
        <v>123.94000200000001</v>
      </c>
      <c r="H1315" s="10">
        <v>119.019997</v>
      </c>
      <c r="I1315" s="10">
        <v>0.89388000000000001</v>
      </c>
      <c r="J1315" s="10">
        <v>64.63</v>
      </c>
      <c r="K1315" s="10">
        <v>2.12</v>
      </c>
    </row>
    <row r="1316" spans="1:11" x14ac:dyDescent="0.2">
      <c r="A1316" s="11">
        <v>43687</v>
      </c>
      <c r="B1316" s="10" t="s">
        <v>1325</v>
      </c>
      <c r="C1316" s="13" t="e">
        <v>#N/A</v>
      </c>
      <c r="D1316" s="10" t="e">
        <v>#N/A</v>
      </c>
      <c r="E1316" s="10" t="e">
        <v>#N/A</v>
      </c>
      <c r="F1316" s="10" t="e">
        <v>#N/A</v>
      </c>
      <c r="G1316" s="10" t="e">
        <v>#N/A</v>
      </c>
      <c r="H1316" s="10" t="e">
        <v>#N/A</v>
      </c>
      <c r="I1316" s="10" t="e">
        <v>#N/A</v>
      </c>
      <c r="J1316" s="10" t="e">
        <v>#N/A</v>
      </c>
      <c r="K1316" s="10" t="e">
        <v>#N/A</v>
      </c>
    </row>
    <row r="1317" spans="1:11" x14ac:dyDescent="0.2">
      <c r="A1317" s="11">
        <v>43688</v>
      </c>
      <c r="B1317" s="10" t="s">
        <v>1326</v>
      </c>
      <c r="C1317" s="13" t="e">
        <v>#N/A</v>
      </c>
      <c r="D1317" s="10" t="e">
        <v>#N/A</v>
      </c>
      <c r="E1317" s="10" t="e">
        <v>#N/A</v>
      </c>
      <c r="F1317" s="10" t="e">
        <v>#N/A</v>
      </c>
      <c r="G1317" s="10" t="e">
        <v>#N/A</v>
      </c>
      <c r="H1317" s="10" t="e">
        <v>#N/A</v>
      </c>
      <c r="I1317" s="10" t="e">
        <v>#N/A</v>
      </c>
      <c r="J1317" s="10" t="e">
        <v>#N/A</v>
      </c>
      <c r="K1317" s="10" t="e">
        <v>#N/A</v>
      </c>
    </row>
    <row r="1318" spans="1:11" x14ac:dyDescent="0.2">
      <c r="A1318" s="11">
        <v>43689</v>
      </c>
      <c r="B1318" s="10" t="s">
        <v>1327</v>
      </c>
      <c r="C1318" s="13">
        <v>0.11</v>
      </c>
      <c r="D1318" s="10" t="s">
        <v>2643</v>
      </c>
      <c r="E1318" s="10">
        <v>142.300003</v>
      </c>
      <c r="F1318" s="10">
        <v>78.970000999999996</v>
      </c>
      <c r="G1318" s="10">
        <v>122.019997</v>
      </c>
      <c r="H1318" s="10">
        <v>116.540001</v>
      </c>
      <c r="I1318" s="10">
        <v>0.89217999999999997</v>
      </c>
      <c r="J1318" s="10">
        <v>63.76</v>
      </c>
      <c r="K1318" s="10">
        <v>2.11</v>
      </c>
    </row>
    <row r="1319" spans="1:11" x14ac:dyDescent="0.2">
      <c r="A1319" s="11">
        <v>43690</v>
      </c>
      <c r="B1319" s="10" t="s">
        <v>1328</v>
      </c>
      <c r="C1319" s="13">
        <v>0.11</v>
      </c>
      <c r="D1319" s="10" t="s">
        <v>2644</v>
      </c>
      <c r="E1319" s="10">
        <v>142.949997</v>
      </c>
      <c r="F1319" s="10">
        <v>79.540001000000004</v>
      </c>
      <c r="G1319" s="10">
        <v>122.860001</v>
      </c>
      <c r="H1319" s="10">
        <v>117.129997</v>
      </c>
      <c r="I1319" s="10">
        <v>0.89139999999999997</v>
      </c>
      <c r="J1319" s="10">
        <v>64.959999999999994</v>
      </c>
      <c r="K1319" s="10">
        <v>2.15</v>
      </c>
    </row>
    <row r="1320" spans="1:11" x14ac:dyDescent="0.2">
      <c r="A1320" s="11">
        <v>43691</v>
      </c>
      <c r="B1320" s="10" t="s">
        <v>1329</v>
      </c>
      <c r="C1320" s="13">
        <v>0.11</v>
      </c>
      <c r="D1320" s="10" t="s">
        <v>2645</v>
      </c>
      <c r="E1320" s="10">
        <v>137</v>
      </c>
      <c r="F1320" s="10">
        <v>75</v>
      </c>
      <c r="G1320" s="10">
        <v>119.18</v>
      </c>
      <c r="H1320" s="10">
        <v>115.550003</v>
      </c>
      <c r="I1320" s="10">
        <v>0.89468999999999999</v>
      </c>
      <c r="J1320" s="10">
        <v>63.92</v>
      </c>
      <c r="K1320" s="10">
        <v>2.14</v>
      </c>
    </row>
    <row r="1321" spans="1:11" x14ac:dyDescent="0.2">
      <c r="A1321" s="11">
        <v>43692</v>
      </c>
      <c r="B1321" s="10" t="s">
        <v>1330</v>
      </c>
      <c r="C1321" s="13">
        <v>0.11</v>
      </c>
      <c r="D1321" s="10" t="s">
        <v>2646</v>
      </c>
      <c r="E1321" s="10">
        <v>133.300003</v>
      </c>
      <c r="F1321" s="10">
        <v>74.110000999999997</v>
      </c>
      <c r="G1321" s="10">
        <v>120.779999</v>
      </c>
      <c r="H1321" s="10">
        <v>116.400002</v>
      </c>
      <c r="I1321" s="10">
        <v>0.89739999999999998</v>
      </c>
      <c r="J1321" s="10">
        <v>62.98</v>
      </c>
      <c r="K1321" s="10">
        <v>2.23</v>
      </c>
    </row>
    <row r="1322" spans="1:11" x14ac:dyDescent="0.2">
      <c r="A1322" s="11">
        <v>43693</v>
      </c>
      <c r="B1322" s="10" t="s">
        <v>1331</v>
      </c>
      <c r="C1322" s="13">
        <v>0.11</v>
      </c>
      <c r="D1322" s="10" t="s">
        <v>2647</v>
      </c>
      <c r="E1322" s="10">
        <v>138.300003</v>
      </c>
      <c r="F1322" s="10">
        <v>72.5</v>
      </c>
      <c r="G1322" s="10">
        <v>122</v>
      </c>
      <c r="H1322" s="10">
        <v>115.620003</v>
      </c>
      <c r="I1322" s="10">
        <v>0.89980000000000004</v>
      </c>
      <c r="J1322" s="10">
        <v>64.61</v>
      </c>
      <c r="K1322" s="10">
        <v>2.2000000000000002</v>
      </c>
    </row>
    <row r="1323" spans="1:11" x14ac:dyDescent="0.2">
      <c r="A1323" s="11">
        <v>43694</v>
      </c>
      <c r="B1323" s="10" t="s">
        <v>1332</v>
      </c>
      <c r="C1323" s="13" t="e">
        <v>#N/A</v>
      </c>
      <c r="D1323" s="10" t="e">
        <v>#N/A</v>
      </c>
      <c r="E1323" s="10" t="e">
        <v>#N/A</v>
      </c>
      <c r="F1323" s="10" t="e">
        <v>#N/A</v>
      </c>
      <c r="G1323" s="10" t="e">
        <v>#N/A</v>
      </c>
      <c r="H1323" s="10" t="e">
        <v>#N/A</v>
      </c>
      <c r="I1323" s="10" t="e">
        <v>#N/A</v>
      </c>
      <c r="J1323" s="10" t="e">
        <v>#N/A</v>
      </c>
      <c r="K1323" s="10" t="e">
        <v>#N/A</v>
      </c>
    </row>
    <row r="1324" spans="1:11" x14ac:dyDescent="0.2">
      <c r="A1324" s="11">
        <v>43695</v>
      </c>
      <c r="B1324" s="10" t="s">
        <v>1333</v>
      </c>
      <c r="C1324" s="13" t="e">
        <v>#N/A</v>
      </c>
      <c r="D1324" s="10" t="e">
        <v>#N/A</v>
      </c>
      <c r="E1324" s="10" t="e">
        <v>#N/A</v>
      </c>
      <c r="F1324" s="10" t="e">
        <v>#N/A</v>
      </c>
      <c r="G1324" s="10" t="e">
        <v>#N/A</v>
      </c>
      <c r="H1324" s="10" t="e">
        <v>#N/A</v>
      </c>
      <c r="I1324" s="10" t="e">
        <v>#N/A</v>
      </c>
      <c r="J1324" s="10" t="e">
        <v>#N/A</v>
      </c>
      <c r="K1324" s="10" t="e">
        <v>#N/A</v>
      </c>
    </row>
    <row r="1325" spans="1:11" x14ac:dyDescent="0.2">
      <c r="A1325" s="11">
        <v>43696</v>
      </c>
      <c r="B1325" s="10" t="s">
        <v>1334</v>
      </c>
      <c r="C1325" s="13">
        <v>0.1</v>
      </c>
      <c r="D1325" s="10" t="s">
        <v>2648</v>
      </c>
      <c r="E1325" s="10">
        <v>141.60000600000001</v>
      </c>
      <c r="F1325" s="10">
        <v>72.839995999999999</v>
      </c>
      <c r="G1325" s="10">
        <v>123.300003</v>
      </c>
      <c r="H1325" s="10">
        <v>116.459999</v>
      </c>
      <c r="I1325" s="10">
        <v>0.90139999999999998</v>
      </c>
      <c r="J1325" s="10">
        <v>66.3</v>
      </c>
      <c r="K1325" s="10">
        <v>2.21</v>
      </c>
    </row>
    <row r="1326" spans="1:11" x14ac:dyDescent="0.2">
      <c r="A1326" s="11">
        <v>43697</v>
      </c>
      <c r="B1326" s="10" t="s">
        <v>1335</v>
      </c>
      <c r="C1326" s="13">
        <v>0.1</v>
      </c>
      <c r="D1326" s="10" t="s">
        <v>2649</v>
      </c>
      <c r="E1326" s="10">
        <v>140.449997</v>
      </c>
      <c r="F1326" s="10">
        <v>73.540001000000004</v>
      </c>
      <c r="G1326" s="10">
        <v>122.32</v>
      </c>
      <c r="H1326" s="10">
        <v>116.57</v>
      </c>
      <c r="I1326" s="10">
        <v>0.90227000000000002</v>
      </c>
      <c r="J1326" s="10">
        <v>66</v>
      </c>
      <c r="K1326" s="10">
        <v>2.2200000000000002</v>
      </c>
    </row>
    <row r="1327" spans="1:11" x14ac:dyDescent="0.2">
      <c r="A1327" s="11">
        <v>43698</v>
      </c>
      <c r="B1327" s="10" t="s">
        <v>1336</v>
      </c>
      <c r="C1327" s="13">
        <v>0.1</v>
      </c>
      <c r="D1327" s="10" t="s">
        <v>2650</v>
      </c>
      <c r="E1327" s="10">
        <v>144.300003</v>
      </c>
      <c r="F1327" s="10">
        <v>73.930000000000007</v>
      </c>
      <c r="G1327" s="10">
        <v>122.480003</v>
      </c>
      <c r="H1327" s="10">
        <v>117.230003</v>
      </c>
      <c r="I1327" s="10">
        <v>0.90107999999999999</v>
      </c>
      <c r="J1327" s="10">
        <v>67.23</v>
      </c>
      <c r="K1327" s="10">
        <v>2.17</v>
      </c>
    </row>
    <row r="1328" spans="1:11" x14ac:dyDescent="0.2">
      <c r="A1328" s="11">
        <v>43699</v>
      </c>
      <c r="B1328" s="10" t="s">
        <v>1337</v>
      </c>
      <c r="C1328" s="13">
        <v>0.11</v>
      </c>
      <c r="D1328" s="10" t="s">
        <v>2651</v>
      </c>
      <c r="E1328" s="10">
        <v>144.25</v>
      </c>
      <c r="F1328" s="10">
        <v>76.769997000000004</v>
      </c>
      <c r="G1328" s="10">
        <v>121.720001</v>
      </c>
      <c r="H1328" s="10">
        <v>117.30999799999999</v>
      </c>
      <c r="I1328" s="10">
        <v>0.90164999999999995</v>
      </c>
      <c r="J1328" s="10">
        <v>67.72</v>
      </c>
      <c r="K1328" s="10">
        <v>2.16</v>
      </c>
    </row>
    <row r="1329" spans="1:11" x14ac:dyDescent="0.2">
      <c r="A1329" s="11">
        <v>43700</v>
      </c>
      <c r="B1329" s="10" t="s">
        <v>1338</v>
      </c>
      <c r="C1329" s="13">
        <v>0.1</v>
      </c>
      <c r="D1329" s="10" t="s">
        <v>2652</v>
      </c>
      <c r="E1329" s="10">
        <v>144.5</v>
      </c>
      <c r="F1329" s="10">
        <v>75.099997999999999</v>
      </c>
      <c r="G1329" s="10">
        <v>119.839996</v>
      </c>
      <c r="H1329" s="10">
        <v>115.30999799999999</v>
      </c>
      <c r="I1329" s="10">
        <v>0.9022</v>
      </c>
      <c r="J1329" s="10">
        <v>66.59</v>
      </c>
      <c r="K1329" s="10">
        <v>2.15</v>
      </c>
    </row>
    <row r="1330" spans="1:11" x14ac:dyDescent="0.2">
      <c r="A1330" s="11">
        <v>43701</v>
      </c>
      <c r="B1330" s="10" t="s">
        <v>1339</v>
      </c>
      <c r="C1330" s="13" t="e">
        <v>#N/A</v>
      </c>
      <c r="D1330" s="10" t="e">
        <v>#N/A</v>
      </c>
      <c r="E1330" s="10" t="e">
        <v>#N/A</v>
      </c>
      <c r="F1330" s="10" t="e">
        <v>#N/A</v>
      </c>
      <c r="G1330" s="10" t="e">
        <v>#N/A</v>
      </c>
      <c r="H1330" s="10" t="e">
        <v>#N/A</v>
      </c>
      <c r="I1330" s="10" t="e">
        <v>#N/A</v>
      </c>
      <c r="J1330" s="10" t="e">
        <v>#N/A</v>
      </c>
      <c r="K1330" s="10" t="e">
        <v>#N/A</v>
      </c>
    </row>
    <row r="1331" spans="1:11" x14ac:dyDescent="0.2">
      <c r="A1331" s="11">
        <v>43702</v>
      </c>
      <c r="B1331" s="10" t="s">
        <v>1340</v>
      </c>
      <c r="C1331" s="13" t="e">
        <v>#N/A</v>
      </c>
      <c r="D1331" s="10" t="e">
        <v>#N/A</v>
      </c>
      <c r="E1331" s="10" t="e">
        <v>#N/A</v>
      </c>
      <c r="F1331" s="10" t="e">
        <v>#N/A</v>
      </c>
      <c r="G1331" s="10" t="e">
        <v>#N/A</v>
      </c>
      <c r="H1331" s="10" t="e">
        <v>#N/A</v>
      </c>
      <c r="I1331" s="10" t="e">
        <v>#N/A</v>
      </c>
      <c r="J1331" s="10" t="e">
        <v>#N/A</v>
      </c>
      <c r="K1331" s="10" t="e">
        <v>#N/A</v>
      </c>
    </row>
    <row r="1332" spans="1:11" x14ac:dyDescent="0.2">
      <c r="A1332" s="11">
        <v>43703</v>
      </c>
      <c r="B1332" s="10" t="s">
        <v>1341</v>
      </c>
      <c r="C1332" s="13">
        <v>0.1</v>
      </c>
      <c r="D1332" s="10" t="s">
        <v>2653</v>
      </c>
      <c r="E1332" s="10">
        <v>144.60000600000001</v>
      </c>
      <c r="F1332" s="10">
        <v>73.5</v>
      </c>
      <c r="G1332" s="10">
        <v>120.019997</v>
      </c>
      <c r="H1332" s="10">
        <v>117.230003</v>
      </c>
      <c r="I1332" s="10">
        <v>0.89742</v>
      </c>
      <c r="J1332" s="10">
        <v>66.62</v>
      </c>
      <c r="K1332" s="10">
        <v>2.23</v>
      </c>
    </row>
    <row r="1333" spans="1:11" x14ac:dyDescent="0.2">
      <c r="A1333" s="11">
        <v>43704</v>
      </c>
      <c r="B1333" s="10" t="s">
        <v>1342</v>
      </c>
      <c r="C1333" s="13">
        <v>0.1</v>
      </c>
      <c r="D1333" s="10" t="s">
        <v>2654</v>
      </c>
      <c r="E1333" s="10">
        <v>144.25</v>
      </c>
      <c r="F1333" s="10">
        <v>75.069999999999993</v>
      </c>
      <c r="G1333" s="10">
        <v>122.639999</v>
      </c>
      <c r="H1333" s="10">
        <v>116.970001</v>
      </c>
      <c r="I1333" s="10">
        <v>0.90059999999999996</v>
      </c>
      <c r="J1333" s="10">
        <v>66.98</v>
      </c>
      <c r="K1333" s="10">
        <v>2.2000000000000002</v>
      </c>
    </row>
    <row r="1334" spans="1:11" x14ac:dyDescent="0.2">
      <c r="A1334" s="11">
        <v>43705</v>
      </c>
      <c r="B1334" s="10" t="s">
        <v>1343</v>
      </c>
      <c r="C1334" s="13">
        <v>0.1</v>
      </c>
      <c r="D1334" s="10" t="s">
        <v>2655</v>
      </c>
      <c r="E1334" s="10">
        <v>143</v>
      </c>
      <c r="F1334" s="10">
        <v>79</v>
      </c>
      <c r="G1334" s="10">
        <v>122.699997</v>
      </c>
      <c r="H1334" s="10">
        <v>116.959999</v>
      </c>
      <c r="I1334" s="10">
        <v>0.90171000000000001</v>
      </c>
      <c r="J1334" s="10">
        <v>66.7</v>
      </c>
      <c r="K1334" s="10">
        <v>2.2200000000000002</v>
      </c>
    </row>
    <row r="1335" spans="1:11" x14ac:dyDescent="0.2">
      <c r="A1335" s="11">
        <v>43706</v>
      </c>
      <c r="B1335" s="10" t="s">
        <v>1344</v>
      </c>
      <c r="C1335" s="13">
        <v>0.1</v>
      </c>
      <c r="D1335" s="10" t="s">
        <v>2656</v>
      </c>
      <c r="E1335" s="10">
        <v>143.800003</v>
      </c>
      <c r="F1335" s="10">
        <v>76.470000999999996</v>
      </c>
      <c r="G1335" s="10">
        <v>125.019997</v>
      </c>
      <c r="H1335" s="10">
        <v>117.30999799999999</v>
      </c>
      <c r="I1335" s="10">
        <v>0.90205000000000002</v>
      </c>
      <c r="J1335" s="10">
        <v>67.64</v>
      </c>
      <c r="K1335" s="10">
        <v>2.2999999999999998</v>
      </c>
    </row>
    <row r="1336" spans="1:11" x14ac:dyDescent="0.2">
      <c r="A1336" s="11">
        <v>43707</v>
      </c>
      <c r="B1336" s="10" t="s">
        <v>1345</v>
      </c>
      <c r="C1336" s="13">
        <v>0.1</v>
      </c>
      <c r="D1336" s="10" t="s">
        <v>2657</v>
      </c>
      <c r="E1336" s="10">
        <v>145.10000600000001</v>
      </c>
      <c r="F1336" s="10">
        <v>77.139999000000003</v>
      </c>
      <c r="G1336" s="10">
        <v>124.58000199999999</v>
      </c>
      <c r="H1336" s="10">
        <v>116.779999</v>
      </c>
      <c r="I1336" s="10">
        <v>0.90400000000000003</v>
      </c>
      <c r="J1336" s="10">
        <v>67.34</v>
      </c>
      <c r="K1336" s="10">
        <v>2.29</v>
      </c>
    </row>
    <row r="1337" spans="1:11" x14ac:dyDescent="0.2">
      <c r="A1337" s="11">
        <v>43708</v>
      </c>
      <c r="B1337" s="10" t="s">
        <v>1346</v>
      </c>
      <c r="C1337" s="13" t="e">
        <v>#N/A</v>
      </c>
      <c r="D1337" s="10" t="e">
        <v>#N/A</v>
      </c>
      <c r="E1337" s="10" t="e">
        <v>#N/A</v>
      </c>
      <c r="F1337" s="10" t="e">
        <v>#N/A</v>
      </c>
      <c r="G1337" s="10" t="e">
        <v>#N/A</v>
      </c>
      <c r="H1337" s="10" t="e">
        <v>#N/A</v>
      </c>
      <c r="I1337" s="10" t="e">
        <v>#N/A</v>
      </c>
      <c r="J1337" s="10" t="e">
        <v>#N/A</v>
      </c>
      <c r="K1337" s="10" t="e">
        <v>#N/A</v>
      </c>
    </row>
    <row r="1338" spans="1:11" x14ac:dyDescent="0.2">
      <c r="A1338" s="11">
        <v>43709</v>
      </c>
      <c r="B1338" s="10" t="s">
        <v>1347</v>
      </c>
      <c r="C1338" s="13" t="e">
        <v>#N/A</v>
      </c>
      <c r="D1338" s="10" t="e">
        <v>#N/A</v>
      </c>
      <c r="E1338" s="10" t="e">
        <v>#N/A</v>
      </c>
      <c r="F1338" s="10" t="e">
        <v>#N/A</v>
      </c>
      <c r="G1338" s="10" t="e">
        <v>#N/A</v>
      </c>
      <c r="H1338" s="10" t="e">
        <v>#N/A</v>
      </c>
      <c r="I1338" s="10" t="e">
        <v>#N/A</v>
      </c>
      <c r="J1338" s="10" t="e">
        <v>#N/A</v>
      </c>
      <c r="K1338" s="10" t="e">
        <v>#N/A</v>
      </c>
    </row>
    <row r="1339" spans="1:11" x14ac:dyDescent="0.2">
      <c r="A1339" s="11">
        <v>43710</v>
      </c>
      <c r="B1339" s="10" t="s">
        <v>1348</v>
      </c>
      <c r="C1339" s="13">
        <v>0.1</v>
      </c>
      <c r="D1339" s="10" t="s">
        <v>2658</v>
      </c>
      <c r="E1339" s="10">
        <v>144.5</v>
      </c>
      <c r="F1339" s="10">
        <v>76.790001000000004</v>
      </c>
      <c r="G1339" s="10">
        <v>125.379997</v>
      </c>
      <c r="H1339" s="10" t="e">
        <v>#N/A</v>
      </c>
      <c r="I1339" s="10">
        <v>0.90976999999999997</v>
      </c>
      <c r="J1339" s="10">
        <v>66.72</v>
      </c>
      <c r="K1339" s="10" t="e">
        <v>#N/A</v>
      </c>
    </row>
    <row r="1340" spans="1:11" x14ac:dyDescent="0.2">
      <c r="A1340" s="11">
        <v>43711</v>
      </c>
      <c r="B1340" s="10" t="s">
        <v>1349</v>
      </c>
      <c r="C1340" s="13">
        <v>0.1</v>
      </c>
      <c r="D1340" s="10" t="s">
        <v>2599</v>
      </c>
      <c r="E1340" s="10">
        <v>144.64999399999999</v>
      </c>
      <c r="F1340" s="10">
        <v>75.690002000000007</v>
      </c>
      <c r="G1340" s="10">
        <v>123.900002</v>
      </c>
      <c r="H1340" s="10">
        <v>116.709999</v>
      </c>
      <c r="I1340" s="10">
        <v>0.91169999999999995</v>
      </c>
      <c r="J1340" s="10">
        <v>66.400000000000006</v>
      </c>
      <c r="K1340" s="10">
        <v>2.36</v>
      </c>
    </row>
    <row r="1341" spans="1:11" x14ac:dyDescent="0.2">
      <c r="A1341" s="11">
        <v>43712</v>
      </c>
      <c r="B1341" s="10" t="s">
        <v>1350</v>
      </c>
      <c r="C1341" s="13">
        <v>0.1</v>
      </c>
      <c r="D1341" s="10" t="s">
        <v>2659</v>
      </c>
      <c r="E1341" s="10">
        <v>150.75</v>
      </c>
      <c r="F1341" s="10">
        <v>75.150002000000001</v>
      </c>
      <c r="G1341" s="10">
        <v>124.800003</v>
      </c>
      <c r="H1341" s="10">
        <v>117.889999</v>
      </c>
      <c r="I1341" s="10">
        <v>0.91120000000000001</v>
      </c>
      <c r="J1341" s="10">
        <v>67.510000000000005</v>
      </c>
      <c r="K1341" s="10">
        <v>2.4500000000000002</v>
      </c>
    </row>
    <row r="1342" spans="1:11" x14ac:dyDescent="0.2">
      <c r="A1342" s="11">
        <v>43713</v>
      </c>
      <c r="B1342" s="10" t="s">
        <v>1351</v>
      </c>
      <c r="C1342" s="13">
        <v>0.1</v>
      </c>
      <c r="D1342" s="10" t="s">
        <v>2660</v>
      </c>
      <c r="E1342" s="10">
        <v>156.699997</v>
      </c>
      <c r="F1342" s="10">
        <v>78</v>
      </c>
      <c r="G1342" s="10">
        <v>125.959999</v>
      </c>
      <c r="H1342" s="10">
        <v>118.160004</v>
      </c>
      <c r="I1342" s="10">
        <v>0.90620999999999996</v>
      </c>
      <c r="J1342" s="10">
        <v>66.5</v>
      </c>
      <c r="K1342" s="10">
        <v>2.44</v>
      </c>
    </row>
    <row r="1343" spans="1:11" x14ac:dyDescent="0.2">
      <c r="A1343" s="11">
        <v>43714</v>
      </c>
      <c r="B1343" s="10" t="s">
        <v>1352</v>
      </c>
      <c r="C1343" s="13">
        <v>0.1</v>
      </c>
      <c r="D1343" s="10" t="s">
        <v>2661</v>
      </c>
      <c r="E1343" s="10">
        <v>157.89999399999999</v>
      </c>
      <c r="F1343" s="10">
        <v>79.559997999999993</v>
      </c>
      <c r="G1343" s="10">
        <v>125.779999</v>
      </c>
      <c r="H1343" s="10">
        <v>119.209999</v>
      </c>
      <c r="I1343" s="10">
        <v>0.90610000000000002</v>
      </c>
      <c r="J1343" s="10">
        <v>66.989999999999995</v>
      </c>
      <c r="K1343" s="10">
        <v>2.5</v>
      </c>
    </row>
    <row r="1344" spans="1:11" x14ac:dyDescent="0.2">
      <c r="A1344" s="11">
        <v>43715</v>
      </c>
      <c r="B1344" s="10" t="s">
        <v>1353</v>
      </c>
      <c r="C1344" s="13" t="e">
        <v>#N/A</v>
      </c>
      <c r="D1344" s="10" t="e">
        <v>#N/A</v>
      </c>
      <c r="E1344" s="10" t="e">
        <v>#N/A</v>
      </c>
      <c r="F1344" s="10" t="e">
        <v>#N/A</v>
      </c>
      <c r="G1344" s="10" t="e">
        <v>#N/A</v>
      </c>
      <c r="H1344" s="10" t="e">
        <v>#N/A</v>
      </c>
      <c r="I1344" s="10" t="e">
        <v>#N/A</v>
      </c>
      <c r="J1344" s="10" t="e">
        <v>#N/A</v>
      </c>
      <c r="K1344" s="10" t="e">
        <v>#N/A</v>
      </c>
    </row>
    <row r="1345" spans="1:11" x14ac:dyDescent="0.2">
      <c r="A1345" s="11">
        <v>43716</v>
      </c>
      <c r="B1345" s="10" t="s">
        <v>1354</v>
      </c>
      <c r="C1345" s="13" t="e">
        <v>#N/A</v>
      </c>
      <c r="D1345" s="10" t="e">
        <v>#N/A</v>
      </c>
      <c r="E1345" s="10" t="e">
        <v>#N/A</v>
      </c>
      <c r="F1345" s="10" t="e">
        <v>#N/A</v>
      </c>
      <c r="G1345" s="10" t="e">
        <v>#N/A</v>
      </c>
      <c r="H1345" s="10" t="e">
        <v>#N/A</v>
      </c>
      <c r="I1345" s="10" t="e">
        <v>#N/A</v>
      </c>
      <c r="J1345" s="10" t="e">
        <v>#N/A</v>
      </c>
      <c r="K1345" s="10" t="e">
        <v>#N/A</v>
      </c>
    </row>
    <row r="1346" spans="1:11" x14ac:dyDescent="0.2">
      <c r="A1346" s="11">
        <v>43717</v>
      </c>
      <c r="B1346" s="10" t="s">
        <v>1355</v>
      </c>
      <c r="C1346" s="13">
        <v>0.1</v>
      </c>
      <c r="D1346" s="10" t="s">
        <v>2661</v>
      </c>
      <c r="E1346" s="10">
        <v>154.64999399999999</v>
      </c>
      <c r="F1346" s="10">
        <v>79.75</v>
      </c>
      <c r="G1346" s="10">
        <v>126.55999799999999</v>
      </c>
      <c r="H1346" s="10">
        <v>117.80999799999999</v>
      </c>
      <c r="I1346" s="10">
        <v>0.90739000000000003</v>
      </c>
      <c r="J1346" s="10">
        <v>67.260000000000005</v>
      </c>
      <c r="K1346" s="10">
        <v>2.59</v>
      </c>
    </row>
    <row r="1347" spans="1:11" x14ac:dyDescent="0.2">
      <c r="A1347" s="11">
        <v>43718</v>
      </c>
      <c r="B1347" s="10" t="s">
        <v>1356</v>
      </c>
      <c r="C1347" s="13">
        <v>0.1</v>
      </c>
      <c r="D1347" s="10" t="s">
        <v>2662</v>
      </c>
      <c r="E1347" s="10">
        <v>150</v>
      </c>
      <c r="F1347" s="10">
        <v>82.279999000000004</v>
      </c>
      <c r="G1347" s="10">
        <v>122.980003</v>
      </c>
      <c r="H1347" s="10">
        <v>115.269997</v>
      </c>
      <c r="I1347" s="10">
        <v>0.90510999999999997</v>
      </c>
      <c r="J1347" s="10">
        <v>69.069999999999993</v>
      </c>
      <c r="K1347" s="10">
        <v>2.58</v>
      </c>
    </row>
    <row r="1348" spans="1:11" x14ac:dyDescent="0.2">
      <c r="A1348" s="11">
        <v>43719</v>
      </c>
      <c r="B1348" s="10" t="s">
        <v>1357</v>
      </c>
      <c r="C1348" s="13">
        <v>0.1</v>
      </c>
      <c r="D1348" s="10" t="s">
        <v>2663</v>
      </c>
      <c r="E1348" s="10">
        <v>152.10000600000001</v>
      </c>
      <c r="F1348" s="10">
        <v>84.809997999999993</v>
      </c>
      <c r="G1348" s="10">
        <v>123.32</v>
      </c>
      <c r="H1348" s="10">
        <v>113.800003</v>
      </c>
      <c r="I1348" s="10">
        <v>0.90495000000000003</v>
      </c>
      <c r="J1348" s="10">
        <v>69</v>
      </c>
      <c r="K1348" s="10">
        <v>2.5499999999999998</v>
      </c>
    </row>
    <row r="1349" spans="1:11" x14ac:dyDescent="0.2">
      <c r="A1349" s="11">
        <v>43720</v>
      </c>
      <c r="B1349" s="10" t="s">
        <v>1358</v>
      </c>
      <c r="C1349" s="13">
        <v>0.1</v>
      </c>
      <c r="D1349" s="10" t="s">
        <v>2664</v>
      </c>
      <c r="E1349" s="10">
        <v>151.35000600000001</v>
      </c>
      <c r="F1349" s="10">
        <v>86.129997000000003</v>
      </c>
      <c r="G1349" s="10">
        <v>125.099998</v>
      </c>
      <c r="H1349" s="10">
        <v>113.269997</v>
      </c>
      <c r="I1349" s="10">
        <v>0.90798000000000001</v>
      </c>
      <c r="J1349" s="10">
        <v>68.010000000000005</v>
      </c>
      <c r="K1349" s="10">
        <v>2.57</v>
      </c>
    </row>
    <row r="1350" spans="1:11" x14ac:dyDescent="0.2">
      <c r="A1350" s="11">
        <v>43721</v>
      </c>
      <c r="B1350" s="10" t="s">
        <v>1359</v>
      </c>
      <c r="C1350" s="13">
        <v>0.1</v>
      </c>
      <c r="D1350" s="10" t="s">
        <v>2665</v>
      </c>
      <c r="E1350" s="10">
        <v>149.699997</v>
      </c>
      <c r="F1350" s="10">
        <v>89.230002999999996</v>
      </c>
      <c r="G1350" s="10">
        <v>125.05999799999999</v>
      </c>
      <c r="H1350" s="10">
        <v>111.360001</v>
      </c>
      <c r="I1350" s="10">
        <v>0.90429999999999999</v>
      </c>
      <c r="J1350" s="10">
        <v>68.06</v>
      </c>
      <c r="K1350" s="10">
        <v>2.61</v>
      </c>
    </row>
    <row r="1351" spans="1:11" x14ac:dyDescent="0.2">
      <c r="A1351" s="11">
        <v>43722</v>
      </c>
      <c r="B1351" s="10" t="s">
        <v>1360</v>
      </c>
      <c r="C1351" s="13" t="e">
        <v>#N/A</v>
      </c>
      <c r="D1351" s="10" t="e">
        <v>#N/A</v>
      </c>
      <c r="E1351" s="10" t="e">
        <v>#N/A</v>
      </c>
      <c r="F1351" s="10" t="e">
        <v>#N/A</v>
      </c>
      <c r="G1351" s="10" t="e">
        <v>#N/A</v>
      </c>
      <c r="H1351" s="10" t="e">
        <v>#N/A</v>
      </c>
      <c r="I1351" s="10" t="e">
        <v>#N/A</v>
      </c>
      <c r="J1351" s="10" t="e">
        <v>#N/A</v>
      </c>
      <c r="K1351" s="10" t="e">
        <v>#N/A</v>
      </c>
    </row>
    <row r="1352" spans="1:11" x14ac:dyDescent="0.2">
      <c r="A1352" s="11">
        <v>43723</v>
      </c>
      <c r="B1352" s="10" t="s">
        <v>1361</v>
      </c>
      <c r="C1352" s="13" t="e">
        <v>#N/A</v>
      </c>
      <c r="D1352" s="10" t="e">
        <v>#N/A</v>
      </c>
      <c r="E1352" s="10" t="e">
        <v>#N/A</v>
      </c>
      <c r="F1352" s="10" t="e">
        <v>#N/A</v>
      </c>
      <c r="G1352" s="10" t="e">
        <v>#N/A</v>
      </c>
      <c r="H1352" s="10" t="e">
        <v>#N/A</v>
      </c>
      <c r="I1352" s="10" t="e">
        <v>#N/A</v>
      </c>
      <c r="J1352" s="10" t="e">
        <v>#N/A</v>
      </c>
      <c r="K1352" s="10" t="e">
        <v>#N/A</v>
      </c>
    </row>
    <row r="1353" spans="1:11" x14ac:dyDescent="0.2">
      <c r="A1353" s="11">
        <v>43724</v>
      </c>
      <c r="B1353" s="10" t="s">
        <v>1362</v>
      </c>
      <c r="C1353" s="13">
        <v>0.1</v>
      </c>
      <c r="D1353" s="10" t="s">
        <v>2666</v>
      </c>
      <c r="E1353" s="10">
        <v>153.75</v>
      </c>
      <c r="F1353" s="10">
        <v>88.25</v>
      </c>
      <c r="G1353" s="10">
        <v>124.519997</v>
      </c>
      <c r="H1353" s="10">
        <v>110.540001</v>
      </c>
      <c r="I1353" s="10">
        <v>0.90225</v>
      </c>
      <c r="J1353" s="10">
        <v>67.87</v>
      </c>
      <c r="K1353" s="10">
        <v>2.68</v>
      </c>
    </row>
    <row r="1354" spans="1:11" x14ac:dyDescent="0.2">
      <c r="A1354" s="11">
        <v>43725</v>
      </c>
      <c r="B1354" s="10" t="s">
        <v>1363</v>
      </c>
      <c r="C1354" s="13">
        <v>0.1</v>
      </c>
      <c r="D1354" s="10" t="s">
        <v>2667</v>
      </c>
      <c r="E1354" s="10">
        <v>151.949997</v>
      </c>
      <c r="F1354" s="10">
        <v>85.650002000000001</v>
      </c>
      <c r="G1354" s="10">
        <v>123.160004</v>
      </c>
      <c r="H1354" s="10">
        <v>112.800003</v>
      </c>
      <c r="I1354" s="10">
        <v>0.90859999999999996</v>
      </c>
      <c r="J1354" s="10">
        <v>66.849999999999994</v>
      </c>
      <c r="K1354" s="10">
        <v>2.67</v>
      </c>
    </row>
    <row r="1355" spans="1:11" x14ac:dyDescent="0.2">
      <c r="A1355" s="11">
        <v>43726</v>
      </c>
      <c r="B1355" s="10" t="s">
        <v>1364</v>
      </c>
      <c r="C1355" s="13">
        <v>0.1</v>
      </c>
      <c r="D1355" s="10" t="s">
        <v>2668</v>
      </c>
      <c r="E1355" s="10">
        <v>157.5</v>
      </c>
      <c r="F1355" s="10">
        <v>85.68</v>
      </c>
      <c r="G1355" s="10">
        <v>123.099998</v>
      </c>
      <c r="H1355" s="10">
        <v>114.58000199999999</v>
      </c>
      <c r="I1355" s="10">
        <v>0.90295999999999998</v>
      </c>
      <c r="J1355" s="10">
        <v>66.2</v>
      </c>
      <c r="K1355" s="10">
        <v>2.64</v>
      </c>
    </row>
    <row r="1356" spans="1:11" x14ac:dyDescent="0.2">
      <c r="A1356" s="11">
        <v>43727</v>
      </c>
      <c r="B1356" s="10" t="s">
        <v>1365</v>
      </c>
      <c r="C1356" s="13">
        <v>0.1</v>
      </c>
      <c r="D1356" s="10" t="s">
        <v>2571</v>
      </c>
      <c r="E1356" s="10">
        <v>151.85000600000001</v>
      </c>
      <c r="F1356" s="10">
        <v>84.169998000000007</v>
      </c>
      <c r="G1356" s="10">
        <v>120.900002</v>
      </c>
      <c r="H1356" s="10">
        <v>114.099998</v>
      </c>
      <c r="I1356" s="10">
        <v>0.90649999999999997</v>
      </c>
      <c r="J1356" s="10">
        <v>66.900000000000006</v>
      </c>
      <c r="K1356" s="10">
        <v>2.54</v>
      </c>
    </row>
    <row r="1357" spans="1:11" x14ac:dyDescent="0.2">
      <c r="A1357" s="11">
        <v>43728</v>
      </c>
      <c r="B1357" s="10" t="s">
        <v>1366</v>
      </c>
      <c r="C1357" s="13">
        <v>0.1</v>
      </c>
      <c r="D1357" s="10" t="s">
        <v>2669</v>
      </c>
      <c r="E1357" s="10">
        <v>148.64999399999999</v>
      </c>
      <c r="F1357" s="10">
        <v>82.32</v>
      </c>
      <c r="G1357" s="10">
        <v>120.55999799999999</v>
      </c>
      <c r="H1357" s="10">
        <v>112.300003</v>
      </c>
      <c r="I1357" s="10">
        <v>0.90510000000000002</v>
      </c>
      <c r="J1357" s="10">
        <v>67.23</v>
      </c>
      <c r="K1357" s="10">
        <v>2.5299999999999998</v>
      </c>
    </row>
    <row r="1358" spans="1:11" x14ac:dyDescent="0.2">
      <c r="A1358" s="11">
        <v>43729</v>
      </c>
      <c r="B1358" s="10" t="s">
        <v>1367</v>
      </c>
      <c r="C1358" s="13" t="e">
        <v>#N/A</v>
      </c>
      <c r="D1358" s="10" t="e">
        <v>#N/A</v>
      </c>
      <c r="E1358" s="10" t="e">
        <v>#N/A</v>
      </c>
      <c r="F1358" s="10" t="e">
        <v>#N/A</v>
      </c>
      <c r="G1358" s="10" t="e">
        <v>#N/A</v>
      </c>
      <c r="H1358" s="10" t="e">
        <v>#N/A</v>
      </c>
      <c r="I1358" s="10" t="e">
        <v>#N/A</v>
      </c>
      <c r="J1358" s="10" t="e">
        <v>#N/A</v>
      </c>
      <c r="K1358" s="10" t="e">
        <v>#N/A</v>
      </c>
    </row>
    <row r="1359" spans="1:11" x14ac:dyDescent="0.2">
      <c r="A1359" s="11">
        <v>43730</v>
      </c>
      <c r="B1359" s="10" t="s">
        <v>1368</v>
      </c>
      <c r="C1359" s="13" t="e">
        <v>#N/A</v>
      </c>
      <c r="D1359" s="10" t="e">
        <v>#N/A</v>
      </c>
      <c r="E1359" s="10" t="e">
        <v>#N/A</v>
      </c>
      <c r="F1359" s="10" t="e">
        <v>#N/A</v>
      </c>
      <c r="G1359" s="10" t="e">
        <v>#N/A</v>
      </c>
      <c r="H1359" s="10" t="e">
        <v>#N/A</v>
      </c>
      <c r="I1359" s="10" t="e">
        <v>#N/A</v>
      </c>
      <c r="J1359" s="10" t="e">
        <v>#N/A</v>
      </c>
      <c r="K1359" s="10" t="e">
        <v>#N/A</v>
      </c>
    </row>
    <row r="1360" spans="1:11" x14ac:dyDescent="0.2">
      <c r="A1360" s="11">
        <v>43731</v>
      </c>
      <c r="B1360" s="10" t="s">
        <v>1369</v>
      </c>
      <c r="C1360" s="13">
        <v>0.1</v>
      </c>
      <c r="D1360" s="10" t="s">
        <v>2670</v>
      </c>
      <c r="E1360" s="10">
        <v>146</v>
      </c>
      <c r="F1360" s="10">
        <v>82.32</v>
      </c>
      <c r="G1360" s="10">
        <v>120.5</v>
      </c>
      <c r="H1360" s="10">
        <v>113.589996</v>
      </c>
      <c r="I1360" s="10">
        <v>0.90751999999999999</v>
      </c>
      <c r="J1360" s="10">
        <v>65.849999999999994</v>
      </c>
      <c r="K1360" s="10">
        <v>2.5299999999999998</v>
      </c>
    </row>
    <row r="1361" spans="1:11" x14ac:dyDescent="0.2">
      <c r="A1361" s="11">
        <v>43732</v>
      </c>
      <c r="B1361" s="10" t="s">
        <v>1370</v>
      </c>
      <c r="C1361" s="13">
        <v>0.11</v>
      </c>
      <c r="D1361" s="10" t="s">
        <v>2671</v>
      </c>
      <c r="E1361" s="10">
        <v>148.60000600000001</v>
      </c>
      <c r="F1361" s="10">
        <v>83.440002000000007</v>
      </c>
      <c r="G1361" s="10">
        <v>121.199997</v>
      </c>
      <c r="H1361" s="10">
        <v>112.239998</v>
      </c>
      <c r="I1361" s="10">
        <v>0.90961000000000003</v>
      </c>
      <c r="J1361" s="10">
        <v>65.959999999999994</v>
      </c>
      <c r="K1361" s="10">
        <v>2.5</v>
      </c>
    </row>
    <row r="1362" spans="1:11" x14ac:dyDescent="0.2">
      <c r="A1362" s="11">
        <v>43733</v>
      </c>
      <c r="B1362" s="10" t="s">
        <v>1371</v>
      </c>
      <c r="C1362" s="13">
        <v>0.11</v>
      </c>
      <c r="D1362" s="10" t="s">
        <v>2672</v>
      </c>
      <c r="E1362" s="10">
        <v>146.35000600000001</v>
      </c>
      <c r="F1362" s="10">
        <v>82.410004000000001</v>
      </c>
      <c r="G1362" s="10">
        <v>121.379997</v>
      </c>
      <c r="H1362" s="10">
        <v>111.510002</v>
      </c>
      <c r="I1362" s="10">
        <v>0.90769999999999995</v>
      </c>
      <c r="J1362" s="10">
        <v>66.069999999999993</v>
      </c>
      <c r="K1362" s="10">
        <v>2.5</v>
      </c>
    </row>
    <row r="1363" spans="1:11" x14ac:dyDescent="0.2">
      <c r="A1363" s="11">
        <v>43734</v>
      </c>
      <c r="B1363" s="10" t="s">
        <v>1372</v>
      </c>
      <c r="C1363" s="13">
        <v>0.11</v>
      </c>
      <c r="D1363" s="10" t="s">
        <v>2673</v>
      </c>
      <c r="E1363" s="10">
        <v>147.5</v>
      </c>
      <c r="F1363" s="10">
        <v>83.629997000000003</v>
      </c>
      <c r="G1363" s="10">
        <v>119.41999800000001</v>
      </c>
      <c r="H1363" s="10">
        <v>112.80999799999999</v>
      </c>
      <c r="I1363" s="10">
        <v>0.91300000000000003</v>
      </c>
      <c r="J1363" s="10">
        <v>64.61</v>
      </c>
      <c r="K1363" s="10">
        <v>2.4300000000000002</v>
      </c>
    </row>
    <row r="1364" spans="1:11" x14ac:dyDescent="0.2">
      <c r="A1364" s="11">
        <v>43735</v>
      </c>
      <c r="B1364" s="10" t="s">
        <v>1373</v>
      </c>
      <c r="C1364" s="13">
        <v>0.11</v>
      </c>
      <c r="D1364" s="10" t="s">
        <v>2674</v>
      </c>
      <c r="E1364" s="10">
        <v>148.64999399999999</v>
      </c>
      <c r="F1364" s="10">
        <v>83.550003000000004</v>
      </c>
      <c r="G1364" s="10">
        <v>118.620003</v>
      </c>
      <c r="H1364" s="10">
        <v>112.989998</v>
      </c>
      <c r="I1364" s="10">
        <v>0.91552</v>
      </c>
      <c r="J1364" s="10">
        <v>64.680000000000007</v>
      </c>
      <c r="K1364" s="10">
        <v>2.4</v>
      </c>
    </row>
    <row r="1365" spans="1:11" x14ac:dyDescent="0.2">
      <c r="A1365" s="11">
        <v>43736</v>
      </c>
      <c r="B1365" s="10" t="s">
        <v>1374</v>
      </c>
      <c r="C1365" s="13" t="e">
        <v>#N/A</v>
      </c>
      <c r="D1365" s="10" t="e">
        <v>#N/A</v>
      </c>
      <c r="E1365" s="10" t="e">
        <v>#N/A</v>
      </c>
      <c r="F1365" s="10" t="e">
        <v>#N/A</v>
      </c>
      <c r="G1365" s="10" t="e">
        <v>#N/A</v>
      </c>
      <c r="H1365" s="10" t="e">
        <v>#N/A</v>
      </c>
      <c r="I1365" s="10" t="e">
        <v>#N/A</v>
      </c>
      <c r="J1365" s="10" t="e">
        <v>#N/A</v>
      </c>
      <c r="K1365" s="10" t="e">
        <v>#N/A</v>
      </c>
    </row>
    <row r="1366" spans="1:11" x14ac:dyDescent="0.2">
      <c r="A1366" s="11">
        <v>43737</v>
      </c>
      <c r="B1366" s="10" t="s">
        <v>1375</v>
      </c>
      <c r="C1366" s="13" t="e">
        <v>#N/A</v>
      </c>
      <c r="D1366" s="10" t="e">
        <v>#N/A</v>
      </c>
      <c r="E1366" s="10" t="e">
        <v>#N/A</v>
      </c>
      <c r="F1366" s="10" t="e">
        <v>#N/A</v>
      </c>
      <c r="G1366" s="10" t="e">
        <v>#N/A</v>
      </c>
      <c r="H1366" s="10" t="e">
        <v>#N/A</v>
      </c>
      <c r="I1366" s="10" t="e">
        <v>#N/A</v>
      </c>
      <c r="J1366" s="10" t="e">
        <v>#N/A</v>
      </c>
      <c r="K1366" s="10" t="e">
        <v>#N/A</v>
      </c>
    </row>
    <row r="1367" spans="1:11" x14ac:dyDescent="0.2">
      <c r="A1367" s="11">
        <v>43738</v>
      </c>
      <c r="B1367" s="10" t="s">
        <v>1376</v>
      </c>
      <c r="C1367" s="13">
        <v>0.11</v>
      </c>
      <c r="D1367" s="10" t="s">
        <v>2675</v>
      </c>
      <c r="E1367" s="10">
        <v>147.199997</v>
      </c>
      <c r="F1367" s="10">
        <v>83.900002000000001</v>
      </c>
      <c r="G1367" s="10">
        <v>119.58000199999999</v>
      </c>
      <c r="H1367" s="10">
        <v>113.43</v>
      </c>
      <c r="I1367" s="10">
        <v>0.91385000000000005</v>
      </c>
      <c r="J1367" s="10">
        <v>64.69</v>
      </c>
      <c r="K1367" s="10">
        <v>2.33</v>
      </c>
    </row>
    <row r="1368" spans="1:11" x14ac:dyDescent="0.2">
      <c r="A1368" s="11">
        <v>43739</v>
      </c>
      <c r="B1368" s="10" t="s">
        <v>1377</v>
      </c>
      <c r="C1368" s="13">
        <v>0.12</v>
      </c>
      <c r="D1368" s="10" t="s">
        <v>2676</v>
      </c>
      <c r="E1368" s="10">
        <v>144.89999399999999</v>
      </c>
      <c r="F1368" s="10">
        <v>84.949996999999996</v>
      </c>
      <c r="G1368" s="10">
        <v>119.18</v>
      </c>
      <c r="H1368" s="10">
        <v>112.889999</v>
      </c>
      <c r="I1368" s="10">
        <v>0.91746000000000005</v>
      </c>
      <c r="J1368" s="10">
        <v>62.48</v>
      </c>
      <c r="K1368" s="10">
        <v>2.2799999999999998</v>
      </c>
    </row>
    <row r="1369" spans="1:11" x14ac:dyDescent="0.2">
      <c r="A1369" s="11">
        <v>43740</v>
      </c>
      <c r="B1369" s="10" t="s">
        <v>1378</v>
      </c>
      <c r="C1369" s="13">
        <v>0.12</v>
      </c>
      <c r="D1369" s="10" t="s">
        <v>2677</v>
      </c>
      <c r="E1369" s="10">
        <v>140.39999399999999</v>
      </c>
      <c r="F1369" s="10">
        <v>82.870002999999997</v>
      </c>
      <c r="G1369" s="10">
        <v>116.720001</v>
      </c>
      <c r="H1369" s="10">
        <v>112.66999800000001</v>
      </c>
      <c r="I1369" s="10">
        <v>0.91449999999999998</v>
      </c>
      <c r="J1369" s="10">
        <v>60.62</v>
      </c>
      <c r="K1369" s="10">
        <v>2.25</v>
      </c>
    </row>
    <row r="1370" spans="1:11" x14ac:dyDescent="0.2">
      <c r="A1370" s="11">
        <v>43741</v>
      </c>
      <c r="B1370" s="10" t="s">
        <v>1379</v>
      </c>
      <c r="C1370" s="13">
        <v>0.12</v>
      </c>
      <c r="D1370" s="10" t="e">
        <v>#N/A</v>
      </c>
      <c r="E1370" s="10" t="e">
        <v>#N/A</v>
      </c>
      <c r="F1370" s="10" t="e">
        <v>#N/A</v>
      </c>
      <c r="G1370" s="10" t="e">
        <v>#N/A</v>
      </c>
      <c r="H1370" s="10" t="e">
        <v>#N/A</v>
      </c>
      <c r="I1370" s="10" t="e">
        <v>#N/A</v>
      </c>
      <c r="J1370" s="10" t="e">
        <v>#N/A</v>
      </c>
      <c r="K1370" s="10">
        <v>2.33</v>
      </c>
    </row>
    <row r="1371" spans="1:11" x14ac:dyDescent="0.2">
      <c r="A1371" s="11">
        <v>43742</v>
      </c>
      <c r="B1371" s="10" t="s">
        <v>1380</v>
      </c>
      <c r="C1371" s="13">
        <v>0.12</v>
      </c>
      <c r="D1371" s="10" t="s">
        <v>2640</v>
      </c>
      <c r="E1371" s="10">
        <v>141.64999399999999</v>
      </c>
      <c r="F1371" s="10">
        <v>81.050003000000004</v>
      </c>
      <c r="G1371" s="10">
        <v>118.120003</v>
      </c>
      <c r="H1371" s="10">
        <v>114.660004</v>
      </c>
      <c r="I1371" s="10">
        <v>0.91113</v>
      </c>
      <c r="J1371" s="10">
        <v>62.28</v>
      </c>
      <c r="K1371" s="10">
        <v>2.35</v>
      </c>
    </row>
    <row r="1372" spans="1:11" x14ac:dyDescent="0.2">
      <c r="A1372" s="11">
        <v>43743</v>
      </c>
      <c r="B1372" s="10" t="s">
        <v>1381</v>
      </c>
      <c r="C1372" s="13" t="e">
        <v>#N/A</v>
      </c>
      <c r="D1372" s="10" t="e">
        <v>#N/A</v>
      </c>
      <c r="E1372" s="10" t="e">
        <v>#N/A</v>
      </c>
      <c r="F1372" s="10" t="e">
        <v>#N/A</v>
      </c>
      <c r="G1372" s="10" t="e">
        <v>#N/A</v>
      </c>
      <c r="H1372" s="10" t="e">
        <v>#N/A</v>
      </c>
      <c r="I1372" s="10" t="e">
        <v>#N/A</v>
      </c>
      <c r="J1372" s="10" t="e">
        <v>#N/A</v>
      </c>
      <c r="K1372" s="10" t="e">
        <v>#N/A</v>
      </c>
    </row>
    <row r="1373" spans="1:11" x14ac:dyDescent="0.2">
      <c r="A1373" s="11">
        <v>43744</v>
      </c>
      <c r="B1373" s="10" t="s">
        <v>1382</v>
      </c>
      <c r="C1373" s="13" t="e">
        <v>#N/A</v>
      </c>
      <c r="D1373" s="10" t="e">
        <v>#N/A</v>
      </c>
      <c r="E1373" s="10" t="e">
        <v>#N/A</v>
      </c>
      <c r="F1373" s="10" t="e">
        <v>#N/A</v>
      </c>
      <c r="G1373" s="10" t="e">
        <v>#N/A</v>
      </c>
      <c r="H1373" s="10" t="e">
        <v>#N/A</v>
      </c>
      <c r="I1373" s="10" t="e">
        <v>#N/A</v>
      </c>
      <c r="J1373" s="10" t="e">
        <v>#N/A</v>
      </c>
      <c r="K1373" s="10" t="e">
        <v>#N/A</v>
      </c>
    </row>
    <row r="1374" spans="1:11" x14ac:dyDescent="0.2">
      <c r="A1374" s="11">
        <v>43745</v>
      </c>
      <c r="B1374" s="10" t="s">
        <v>1383</v>
      </c>
      <c r="C1374" s="13">
        <v>0.12</v>
      </c>
      <c r="D1374" s="10" t="s">
        <v>2678</v>
      </c>
      <c r="E1374" s="10">
        <v>146.199997</v>
      </c>
      <c r="F1374" s="10">
        <v>80.330001999999993</v>
      </c>
      <c r="G1374" s="10">
        <v>119.800003</v>
      </c>
      <c r="H1374" s="10">
        <v>113.69000200000001</v>
      </c>
      <c r="I1374" s="10">
        <v>0.91020000000000001</v>
      </c>
      <c r="J1374" s="10">
        <v>63.13</v>
      </c>
      <c r="K1374" s="10">
        <v>2.2999999999999998</v>
      </c>
    </row>
    <row r="1375" spans="1:11" x14ac:dyDescent="0.2">
      <c r="A1375" s="11">
        <v>43746</v>
      </c>
      <c r="B1375" s="10" t="s">
        <v>1384</v>
      </c>
      <c r="C1375" s="13">
        <v>0.11</v>
      </c>
      <c r="D1375" s="10" t="s">
        <v>2679</v>
      </c>
      <c r="E1375" s="10">
        <v>139.800003</v>
      </c>
      <c r="F1375" s="10">
        <v>80.940002000000007</v>
      </c>
      <c r="G1375" s="10">
        <v>118.699997</v>
      </c>
      <c r="H1375" s="10">
        <v>112.589996</v>
      </c>
      <c r="I1375" s="10">
        <v>0.91139999999999999</v>
      </c>
      <c r="J1375" s="10">
        <v>63.37</v>
      </c>
      <c r="K1375" s="10">
        <v>2.29</v>
      </c>
    </row>
    <row r="1376" spans="1:11" x14ac:dyDescent="0.2">
      <c r="A1376" s="11">
        <v>43747</v>
      </c>
      <c r="B1376" s="10" t="s">
        <v>1385</v>
      </c>
      <c r="C1376" s="13">
        <v>0.11</v>
      </c>
      <c r="D1376" s="10" t="s">
        <v>2680</v>
      </c>
      <c r="E1376" s="10">
        <v>141.550003</v>
      </c>
      <c r="F1376" s="10">
        <v>78.879997000000003</v>
      </c>
      <c r="G1376" s="10">
        <v>117.220001</v>
      </c>
      <c r="H1376" s="10">
        <v>113.33000199999999</v>
      </c>
      <c r="I1376" s="10">
        <v>0.91239999999999999</v>
      </c>
      <c r="J1376" s="10">
        <v>64.180000000000007</v>
      </c>
      <c r="K1376" s="10">
        <v>2.23</v>
      </c>
    </row>
    <row r="1377" spans="1:11" x14ac:dyDescent="0.2">
      <c r="A1377" s="11">
        <v>43748</v>
      </c>
      <c r="B1377" s="10" t="s">
        <v>1386</v>
      </c>
      <c r="C1377" s="13">
        <v>0.11</v>
      </c>
      <c r="D1377" s="10" t="s">
        <v>2681</v>
      </c>
      <c r="E1377" s="10">
        <v>140.14999399999999</v>
      </c>
      <c r="F1377" s="10">
        <v>80.230002999999996</v>
      </c>
      <c r="G1377" s="10">
        <v>117.260002</v>
      </c>
      <c r="H1377" s="10">
        <v>114.33000199999999</v>
      </c>
      <c r="I1377" s="10">
        <v>0.91010000000000002</v>
      </c>
      <c r="J1377" s="10">
        <v>64.14</v>
      </c>
      <c r="K1377" s="10">
        <v>2.2200000000000002</v>
      </c>
    </row>
    <row r="1378" spans="1:11" x14ac:dyDescent="0.2">
      <c r="A1378" s="11">
        <v>43749</v>
      </c>
      <c r="B1378" s="10" t="s">
        <v>1387</v>
      </c>
      <c r="C1378" s="13">
        <v>0.11</v>
      </c>
      <c r="D1378" s="10" t="s">
        <v>2682</v>
      </c>
      <c r="E1378" s="10">
        <v>141.89999399999999</v>
      </c>
      <c r="F1378" s="10">
        <v>82.519997000000004</v>
      </c>
      <c r="G1378" s="10">
        <v>118.120003</v>
      </c>
      <c r="H1378" s="10">
        <v>114.449997</v>
      </c>
      <c r="I1378" s="10">
        <v>0.90817999999999999</v>
      </c>
      <c r="J1378" s="10">
        <v>65.22</v>
      </c>
      <c r="K1378" s="10">
        <v>2.21</v>
      </c>
    </row>
    <row r="1379" spans="1:11" x14ac:dyDescent="0.2">
      <c r="A1379" s="11">
        <v>43750</v>
      </c>
      <c r="B1379" s="10" t="s">
        <v>1388</v>
      </c>
      <c r="C1379" s="13" t="e">
        <v>#N/A</v>
      </c>
      <c r="D1379" s="10" t="e">
        <v>#N/A</v>
      </c>
      <c r="E1379" s="10" t="e">
        <v>#N/A</v>
      </c>
      <c r="F1379" s="10" t="e">
        <v>#N/A</v>
      </c>
      <c r="G1379" s="10" t="e">
        <v>#N/A</v>
      </c>
      <c r="H1379" s="10" t="e">
        <v>#N/A</v>
      </c>
      <c r="I1379" s="10" t="e">
        <v>#N/A</v>
      </c>
      <c r="J1379" s="10" t="e">
        <v>#N/A</v>
      </c>
      <c r="K1379" s="10" t="e">
        <v>#N/A</v>
      </c>
    </row>
    <row r="1380" spans="1:11" x14ac:dyDescent="0.2">
      <c r="A1380" s="11">
        <v>43751</v>
      </c>
      <c r="B1380" s="10" t="s">
        <v>1389</v>
      </c>
      <c r="C1380" s="13" t="e">
        <v>#N/A</v>
      </c>
      <c r="D1380" s="10" t="e">
        <v>#N/A</v>
      </c>
      <c r="E1380" s="10" t="e">
        <v>#N/A</v>
      </c>
      <c r="F1380" s="10" t="e">
        <v>#N/A</v>
      </c>
      <c r="G1380" s="10" t="e">
        <v>#N/A</v>
      </c>
      <c r="H1380" s="10" t="e">
        <v>#N/A</v>
      </c>
      <c r="I1380" s="10" t="e">
        <v>#N/A</v>
      </c>
      <c r="J1380" s="10" t="e">
        <v>#N/A</v>
      </c>
      <c r="K1380" s="10" t="e">
        <v>#N/A</v>
      </c>
    </row>
    <row r="1381" spans="1:11" x14ac:dyDescent="0.2">
      <c r="A1381" s="11">
        <v>43752</v>
      </c>
      <c r="B1381" s="10" t="s">
        <v>1390</v>
      </c>
      <c r="C1381" s="13">
        <v>0.12</v>
      </c>
      <c r="D1381" s="10" t="s">
        <v>2683</v>
      </c>
      <c r="E1381" s="10">
        <v>140.10000600000001</v>
      </c>
      <c r="F1381" s="10">
        <v>83.129997000000003</v>
      </c>
      <c r="G1381" s="10">
        <v>117.55999799999999</v>
      </c>
      <c r="H1381" s="10">
        <v>112.82</v>
      </c>
      <c r="I1381" s="10">
        <v>0.90661800000000003</v>
      </c>
      <c r="J1381" s="10">
        <v>65.61</v>
      </c>
      <c r="K1381" s="10">
        <v>2.2799999999999998</v>
      </c>
    </row>
    <row r="1382" spans="1:11" x14ac:dyDescent="0.2">
      <c r="A1382" s="11">
        <v>43753</v>
      </c>
      <c r="B1382" s="10" t="s">
        <v>1391</v>
      </c>
      <c r="C1382" s="13">
        <v>0.12</v>
      </c>
      <c r="D1382" s="10" t="s">
        <v>2684</v>
      </c>
      <c r="E1382" s="10">
        <v>123.050003</v>
      </c>
      <c r="F1382" s="10">
        <v>81.660004000000001</v>
      </c>
      <c r="G1382" s="10">
        <v>117.82</v>
      </c>
      <c r="H1382" s="10">
        <v>111.300003</v>
      </c>
      <c r="I1382" s="10">
        <v>0.90669999999999995</v>
      </c>
      <c r="J1382" s="10">
        <v>66.64</v>
      </c>
      <c r="K1382" s="10">
        <v>2.34</v>
      </c>
    </row>
    <row r="1383" spans="1:11" x14ac:dyDescent="0.2">
      <c r="A1383" s="11">
        <v>43754</v>
      </c>
      <c r="B1383" s="10" t="s">
        <v>1392</v>
      </c>
      <c r="C1383" s="13">
        <v>0.11</v>
      </c>
      <c r="D1383" s="10" t="s">
        <v>2685</v>
      </c>
      <c r="E1383" s="10">
        <v>122.5</v>
      </c>
      <c r="F1383" s="10">
        <v>82.18</v>
      </c>
      <c r="G1383" s="10">
        <v>118.300003</v>
      </c>
      <c r="H1383" s="10">
        <v>111.480003</v>
      </c>
      <c r="I1383" s="10">
        <v>0.90622999999999998</v>
      </c>
      <c r="J1383" s="10">
        <v>66.209999999999994</v>
      </c>
      <c r="K1383" s="10">
        <v>2.2999999999999998</v>
      </c>
    </row>
    <row r="1384" spans="1:11" x14ac:dyDescent="0.2">
      <c r="A1384" s="11">
        <v>43755</v>
      </c>
      <c r="B1384" s="10" t="s">
        <v>1393</v>
      </c>
      <c r="C1384" s="13">
        <v>0.11</v>
      </c>
      <c r="D1384" s="10" t="s">
        <v>2686</v>
      </c>
      <c r="E1384" s="10">
        <v>118.949997</v>
      </c>
      <c r="F1384" s="10">
        <v>82.199996999999996</v>
      </c>
      <c r="G1384" s="10">
        <v>119.720001</v>
      </c>
      <c r="H1384" s="10">
        <v>110.370003</v>
      </c>
      <c r="I1384" s="10">
        <v>0.90293999999999996</v>
      </c>
      <c r="J1384" s="10">
        <v>65.97</v>
      </c>
      <c r="K1384" s="10">
        <v>2.3199999999999998</v>
      </c>
    </row>
    <row r="1385" spans="1:11" x14ac:dyDescent="0.2">
      <c r="A1385" s="11">
        <v>43756</v>
      </c>
      <c r="B1385" s="10" t="s">
        <v>1394</v>
      </c>
      <c r="C1385" s="13">
        <v>0.11</v>
      </c>
      <c r="D1385" s="10" t="s">
        <v>2654</v>
      </c>
      <c r="E1385" s="10">
        <v>113.900002</v>
      </c>
      <c r="F1385" s="10">
        <v>82.580001999999993</v>
      </c>
      <c r="G1385" s="10">
        <v>118.220001</v>
      </c>
      <c r="H1385" s="10">
        <v>112.300003</v>
      </c>
      <c r="I1385" s="10">
        <v>0.89870000000000005</v>
      </c>
      <c r="J1385" s="10">
        <v>65.239999999999995</v>
      </c>
      <c r="K1385" s="10">
        <v>2.3199999999999998</v>
      </c>
    </row>
    <row r="1386" spans="1:11" x14ac:dyDescent="0.2">
      <c r="A1386" s="11">
        <v>43757</v>
      </c>
      <c r="B1386" s="10" t="s">
        <v>1395</v>
      </c>
      <c r="C1386" s="13" t="e">
        <v>#N/A</v>
      </c>
      <c r="D1386" s="10" t="e">
        <v>#N/A</v>
      </c>
      <c r="E1386" s="10" t="e">
        <v>#N/A</v>
      </c>
      <c r="F1386" s="10" t="e">
        <v>#N/A</v>
      </c>
      <c r="G1386" s="10" t="e">
        <v>#N/A</v>
      </c>
      <c r="H1386" s="10" t="e">
        <v>#N/A</v>
      </c>
      <c r="I1386" s="10" t="e">
        <v>#N/A</v>
      </c>
      <c r="J1386" s="10" t="e">
        <v>#N/A</v>
      </c>
      <c r="K1386" s="10" t="e">
        <v>#N/A</v>
      </c>
    </row>
    <row r="1387" spans="1:11" x14ac:dyDescent="0.2">
      <c r="A1387" s="11">
        <v>43758</v>
      </c>
      <c r="B1387" s="10" t="s">
        <v>1396</v>
      </c>
      <c r="C1387" s="13" t="e">
        <v>#N/A</v>
      </c>
      <c r="D1387" s="10" t="e">
        <v>#N/A</v>
      </c>
      <c r="E1387" s="10" t="e">
        <v>#N/A</v>
      </c>
      <c r="F1387" s="10" t="e">
        <v>#N/A</v>
      </c>
      <c r="G1387" s="10" t="e">
        <v>#N/A</v>
      </c>
      <c r="H1387" s="10" t="e">
        <v>#N/A</v>
      </c>
      <c r="I1387" s="10" t="e">
        <v>#N/A</v>
      </c>
      <c r="J1387" s="10" t="e">
        <v>#N/A</v>
      </c>
      <c r="K1387" s="10" t="e">
        <v>#N/A</v>
      </c>
    </row>
    <row r="1388" spans="1:11" x14ac:dyDescent="0.2">
      <c r="A1388" s="11">
        <v>43759</v>
      </c>
      <c r="B1388" s="10" t="s">
        <v>1397</v>
      </c>
      <c r="C1388" s="13">
        <v>0.11</v>
      </c>
      <c r="D1388" s="10" t="s">
        <v>2687</v>
      </c>
      <c r="E1388" s="10">
        <v>119.5</v>
      </c>
      <c r="F1388" s="10">
        <v>79.660004000000001</v>
      </c>
      <c r="G1388" s="10">
        <v>117.279999</v>
      </c>
      <c r="H1388" s="10">
        <v>112.30999799999999</v>
      </c>
      <c r="I1388" s="10">
        <v>0.89639999999999997</v>
      </c>
      <c r="J1388" s="10">
        <v>65.73</v>
      </c>
      <c r="K1388" s="10">
        <v>2.2400000000000002</v>
      </c>
    </row>
    <row r="1389" spans="1:11" x14ac:dyDescent="0.2">
      <c r="A1389" s="11">
        <v>43760</v>
      </c>
      <c r="B1389" s="10" t="s">
        <v>1398</v>
      </c>
      <c r="C1389" s="13">
        <v>0.11</v>
      </c>
      <c r="D1389" s="10" t="s">
        <v>2675</v>
      </c>
      <c r="E1389" s="10">
        <v>116.599998</v>
      </c>
      <c r="F1389" s="10">
        <v>80.059997999999993</v>
      </c>
      <c r="G1389" s="10">
        <v>119.660004</v>
      </c>
      <c r="H1389" s="10">
        <v>110.099998</v>
      </c>
      <c r="I1389" s="10">
        <v>0.89671999999999996</v>
      </c>
      <c r="J1389" s="10">
        <v>65</v>
      </c>
      <c r="K1389" s="10">
        <v>2.27</v>
      </c>
    </row>
    <row r="1390" spans="1:11" x14ac:dyDescent="0.2">
      <c r="A1390" s="11">
        <v>43761</v>
      </c>
      <c r="B1390" s="10" t="s">
        <v>1399</v>
      </c>
      <c r="C1390" s="13">
        <v>0.11</v>
      </c>
      <c r="D1390" s="10" t="s">
        <v>2688</v>
      </c>
      <c r="E1390" s="10">
        <v>115.550003</v>
      </c>
      <c r="F1390" s="10">
        <v>81.389999000000003</v>
      </c>
      <c r="G1390" s="10">
        <v>118.620003</v>
      </c>
      <c r="H1390" s="10">
        <v>109.269997</v>
      </c>
      <c r="I1390" s="10">
        <v>0.89853000000000005</v>
      </c>
      <c r="J1390" s="10">
        <v>66.5</v>
      </c>
      <c r="K1390" s="10">
        <v>2.2799999999999998</v>
      </c>
    </row>
    <row r="1391" spans="1:11" x14ac:dyDescent="0.2">
      <c r="A1391" s="11">
        <v>43762</v>
      </c>
      <c r="B1391" s="10" t="s">
        <v>1400</v>
      </c>
      <c r="C1391" s="13">
        <v>0.11</v>
      </c>
      <c r="D1391" s="10" t="s">
        <v>2689</v>
      </c>
      <c r="E1391" s="10">
        <v>115.599998</v>
      </c>
      <c r="F1391" s="10">
        <v>83</v>
      </c>
      <c r="G1391" s="10">
        <v>117.099998</v>
      </c>
      <c r="H1391" s="10">
        <v>108.949997</v>
      </c>
      <c r="I1391" s="10">
        <v>0.89827999999999997</v>
      </c>
      <c r="J1391" s="10">
        <v>67.25</v>
      </c>
      <c r="K1391" s="10">
        <v>2.3199999999999998</v>
      </c>
    </row>
    <row r="1392" spans="1:11" x14ac:dyDescent="0.2">
      <c r="A1392" s="11">
        <v>43763</v>
      </c>
      <c r="B1392" s="10" t="s">
        <v>1401</v>
      </c>
      <c r="C1392" s="13">
        <v>0.11</v>
      </c>
      <c r="D1392" s="10" t="s">
        <v>2690</v>
      </c>
      <c r="E1392" s="10">
        <v>114.900002</v>
      </c>
      <c r="F1392" s="10">
        <v>91.230002999999996</v>
      </c>
      <c r="G1392" s="10">
        <v>118.660004</v>
      </c>
      <c r="H1392" s="10">
        <v>109.099998</v>
      </c>
      <c r="I1392" s="10">
        <v>0.90058000000000005</v>
      </c>
      <c r="J1392" s="10">
        <v>66.540000000000006</v>
      </c>
      <c r="K1392" s="10">
        <v>2.2999999999999998</v>
      </c>
    </row>
    <row r="1393" spans="1:11" x14ac:dyDescent="0.2">
      <c r="A1393" s="11">
        <v>43764</v>
      </c>
      <c r="B1393" s="10" t="s">
        <v>1402</v>
      </c>
      <c r="C1393" s="13" t="e">
        <v>#N/A</v>
      </c>
      <c r="D1393" s="10" t="e">
        <v>#N/A</v>
      </c>
      <c r="E1393" s="10" t="e">
        <v>#N/A</v>
      </c>
      <c r="F1393" s="10" t="e">
        <v>#N/A</v>
      </c>
      <c r="G1393" s="10" t="e">
        <v>#N/A</v>
      </c>
      <c r="H1393" s="10" t="e">
        <v>#N/A</v>
      </c>
      <c r="I1393" s="10" t="e">
        <v>#N/A</v>
      </c>
      <c r="J1393" s="10" t="e">
        <v>#N/A</v>
      </c>
      <c r="K1393" s="10" t="e">
        <v>#N/A</v>
      </c>
    </row>
    <row r="1394" spans="1:11" x14ac:dyDescent="0.2">
      <c r="A1394" s="11">
        <v>43765</v>
      </c>
      <c r="B1394" s="10" t="s">
        <v>1403</v>
      </c>
      <c r="C1394" s="13" t="e">
        <v>#N/A</v>
      </c>
      <c r="D1394" s="10" t="e">
        <v>#N/A</v>
      </c>
      <c r="E1394" s="10" t="e">
        <v>#N/A</v>
      </c>
      <c r="F1394" s="10" t="e">
        <v>#N/A</v>
      </c>
      <c r="G1394" s="10" t="e">
        <v>#N/A</v>
      </c>
      <c r="H1394" s="10" t="e">
        <v>#N/A</v>
      </c>
      <c r="I1394" s="10" t="e">
        <v>#N/A</v>
      </c>
      <c r="J1394" s="10" t="e">
        <v>#N/A</v>
      </c>
      <c r="K1394" s="10" t="e">
        <v>#N/A</v>
      </c>
    </row>
    <row r="1395" spans="1:11" x14ac:dyDescent="0.2">
      <c r="A1395" s="11">
        <v>43766</v>
      </c>
      <c r="B1395" s="10" t="s">
        <v>1404</v>
      </c>
      <c r="C1395" s="13">
        <v>0.12</v>
      </c>
      <c r="D1395" s="10" t="s">
        <v>2691</v>
      </c>
      <c r="E1395" s="10">
        <v>115.449997</v>
      </c>
      <c r="F1395" s="10">
        <v>116.32</v>
      </c>
      <c r="G1395" s="10">
        <v>117.68</v>
      </c>
      <c r="H1395" s="10">
        <v>109.510002</v>
      </c>
      <c r="I1395" s="10">
        <v>0.90217999999999998</v>
      </c>
      <c r="J1395" s="10">
        <v>66.38</v>
      </c>
      <c r="K1395" s="10">
        <v>2.4500000000000002</v>
      </c>
    </row>
    <row r="1396" spans="1:11" x14ac:dyDescent="0.2">
      <c r="A1396" s="11">
        <v>43767</v>
      </c>
      <c r="B1396" s="10" t="s">
        <v>1405</v>
      </c>
      <c r="C1396" s="13">
        <v>0.11</v>
      </c>
      <c r="D1396" s="10" t="s">
        <v>2692</v>
      </c>
      <c r="E1396" s="10">
        <v>115.449997</v>
      </c>
      <c r="F1396" s="10">
        <v>115</v>
      </c>
      <c r="G1396" s="10">
        <v>116.91999800000001</v>
      </c>
      <c r="H1396" s="10">
        <v>109.720001</v>
      </c>
      <c r="I1396" s="10">
        <v>0.90097000000000005</v>
      </c>
      <c r="J1396" s="10">
        <v>65.930000000000007</v>
      </c>
      <c r="K1396" s="10">
        <v>2.6</v>
      </c>
    </row>
    <row r="1397" spans="1:11" x14ac:dyDescent="0.2">
      <c r="A1397" s="11">
        <v>43768</v>
      </c>
      <c r="B1397" s="10" t="s">
        <v>1406</v>
      </c>
      <c r="C1397" s="13">
        <v>0.11</v>
      </c>
      <c r="D1397" s="10" t="s">
        <v>2693</v>
      </c>
      <c r="E1397" s="10">
        <v>114</v>
      </c>
      <c r="F1397" s="10">
        <v>114.019997</v>
      </c>
      <c r="G1397" s="10">
        <v>116.459999</v>
      </c>
      <c r="H1397" s="10">
        <v>103.339996</v>
      </c>
      <c r="I1397" s="10">
        <v>0.89970000000000006</v>
      </c>
      <c r="J1397" s="10">
        <v>67.28</v>
      </c>
      <c r="K1397" s="10">
        <v>2.69</v>
      </c>
    </row>
    <row r="1398" spans="1:11" x14ac:dyDescent="0.2">
      <c r="A1398" s="11">
        <v>43769</v>
      </c>
      <c r="B1398" s="10" t="s">
        <v>1407</v>
      </c>
      <c r="C1398" s="13">
        <v>0.11</v>
      </c>
      <c r="D1398" s="10" t="s">
        <v>2675</v>
      </c>
      <c r="E1398" s="10">
        <v>113.949997</v>
      </c>
      <c r="F1398" s="10">
        <v>111.199997</v>
      </c>
      <c r="G1398" s="10">
        <v>116.400002</v>
      </c>
      <c r="H1398" s="10">
        <v>101.709999</v>
      </c>
      <c r="I1398" s="10">
        <v>0.89649999999999996</v>
      </c>
      <c r="J1398" s="10">
        <v>69.58</v>
      </c>
      <c r="K1398" s="10">
        <v>2.63</v>
      </c>
    </row>
    <row r="1399" spans="1:11" x14ac:dyDescent="0.2">
      <c r="A1399" s="11">
        <v>43770</v>
      </c>
      <c r="B1399" s="10" t="s">
        <v>1408</v>
      </c>
      <c r="C1399" s="13">
        <v>0.11</v>
      </c>
      <c r="D1399" s="10" t="s">
        <v>2694</v>
      </c>
      <c r="E1399" s="10">
        <v>115.199997</v>
      </c>
      <c r="F1399" s="10">
        <v>111.900002</v>
      </c>
      <c r="G1399" s="10">
        <v>118.41999800000001</v>
      </c>
      <c r="H1399" s="10">
        <v>99.650002000000001</v>
      </c>
      <c r="I1399" s="10">
        <v>0.89629000000000003</v>
      </c>
      <c r="J1399" s="10">
        <v>69.900000000000006</v>
      </c>
      <c r="K1399" s="10">
        <v>2.71</v>
      </c>
    </row>
    <row r="1400" spans="1:11" x14ac:dyDescent="0.2">
      <c r="A1400" s="11">
        <v>43771</v>
      </c>
      <c r="B1400" s="10" t="s">
        <v>1409</v>
      </c>
      <c r="C1400" s="13" t="e">
        <v>#N/A</v>
      </c>
      <c r="D1400" s="10" t="e">
        <v>#N/A</v>
      </c>
      <c r="E1400" s="10" t="e">
        <v>#N/A</v>
      </c>
      <c r="F1400" s="10" t="e">
        <v>#N/A</v>
      </c>
      <c r="G1400" s="10" t="e">
        <v>#N/A</v>
      </c>
      <c r="H1400" s="10" t="e">
        <v>#N/A</v>
      </c>
      <c r="I1400" s="10" t="e">
        <v>#N/A</v>
      </c>
      <c r="J1400" s="10" t="e">
        <v>#N/A</v>
      </c>
      <c r="K1400" s="10" t="e">
        <v>#N/A</v>
      </c>
    </row>
    <row r="1401" spans="1:11" x14ac:dyDescent="0.2">
      <c r="A1401" s="11">
        <v>43772</v>
      </c>
      <c r="B1401" s="10" t="s">
        <v>1410</v>
      </c>
      <c r="C1401" s="13" t="e">
        <v>#N/A</v>
      </c>
      <c r="D1401" s="10" t="e">
        <v>#N/A</v>
      </c>
      <c r="E1401" s="10" t="e">
        <v>#N/A</v>
      </c>
      <c r="F1401" s="10" t="e">
        <v>#N/A</v>
      </c>
      <c r="G1401" s="10" t="e">
        <v>#N/A</v>
      </c>
      <c r="H1401" s="10" t="e">
        <v>#N/A</v>
      </c>
      <c r="I1401" s="10" t="e">
        <v>#N/A</v>
      </c>
      <c r="J1401" s="10" t="e">
        <v>#N/A</v>
      </c>
      <c r="K1401" s="10" t="e">
        <v>#N/A</v>
      </c>
    </row>
    <row r="1402" spans="1:11" x14ac:dyDescent="0.2">
      <c r="A1402" s="11">
        <v>43773</v>
      </c>
      <c r="B1402" s="10" t="s">
        <v>1411</v>
      </c>
      <c r="C1402" s="13">
        <v>0.12</v>
      </c>
      <c r="D1402" s="10" t="s">
        <v>2695</v>
      </c>
      <c r="E1402" s="10">
        <v>119.849998</v>
      </c>
      <c r="F1402" s="10">
        <v>113.839996</v>
      </c>
      <c r="G1402" s="10">
        <v>119.260002</v>
      </c>
      <c r="H1402" s="10">
        <v>98.449996999999996</v>
      </c>
      <c r="I1402" s="10">
        <v>0.89553000000000005</v>
      </c>
      <c r="J1402" s="10">
        <v>71.28</v>
      </c>
      <c r="K1402" s="10">
        <v>2.82</v>
      </c>
    </row>
    <row r="1403" spans="1:11" x14ac:dyDescent="0.2">
      <c r="A1403" s="11">
        <v>43774</v>
      </c>
      <c r="B1403" s="10" t="s">
        <v>1412</v>
      </c>
      <c r="C1403" s="13">
        <v>0.12</v>
      </c>
      <c r="D1403" s="10" t="s">
        <v>2696</v>
      </c>
      <c r="E1403" s="10">
        <v>124</v>
      </c>
      <c r="F1403" s="10">
        <v>114.44000200000001</v>
      </c>
      <c r="G1403" s="10">
        <v>119.480003</v>
      </c>
      <c r="H1403" s="10">
        <v>97.93</v>
      </c>
      <c r="I1403" s="10">
        <v>0.89859</v>
      </c>
      <c r="J1403" s="10">
        <v>71.64</v>
      </c>
      <c r="K1403" s="10">
        <v>2.86</v>
      </c>
    </row>
    <row r="1404" spans="1:11" x14ac:dyDescent="0.2">
      <c r="A1404" s="11">
        <v>43775</v>
      </c>
      <c r="B1404" s="10" t="s">
        <v>1413</v>
      </c>
      <c r="C1404" s="13">
        <v>0.12</v>
      </c>
      <c r="D1404" s="10" t="s">
        <v>2697</v>
      </c>
      <c r="E1404" s="10">
        <v>120.849998</v>
      </c>
      <c r="F1404" s="10">
        <v>112</v>
      </c>
      <c r="G1404" s="10">
        <v>118.68</v>
      </c>
      <c r="H1404" s="10">
        <v>100.089996</v>
      </c>
      <c r="I1404" s="10">
        <v>0.90300000000000002</v>
      </c>
      <c r="J1404" s="10">
        <v>71.709999999999994</v>
      </c>
      <c r="K1404" s="10">
        <v>2.83</v>
      </c>
    </row>
    <row r="1405" spans="1:11" x14ac:dyDescent="0.2">
      <c r="A1405" s="11">
        <v>43776</v>
      </c>
      <c r="B1405" s="10" t="s">
        <v>1414</v>
      </c>
      <c r="C1405" s="13">
        <v>0.11</v>
      </c>
      <c r="D1405" s="10" t="s">
        <v>2586</v>
      </c>
      <c r="E1405" s="10">
        <v>120.599998</v>
      </c>
      <c r="F1405" s="10">
        <v>112.779999</v>
      </c>
      <c r="G1405" s="10">
        <v>119.480003</v>
      </c>
      <c r="H1405" s="10">
        <v>99.660004000000001</v>
      </c>
      <c r="I1405" s="10">
        <v>0.90330999999999995</v>
      </c>
      <c r="J1405" s="10">
        <v>71.59</v>
      </c>
      <c r="K1405" s="10">
        <v>2.77</v>
      </c>
    </row>
    <row r="1406" spans="1:11" x14ac:dyDescent="0.2">
      <c r="A1406" s="11">
        <v>43777</v>
      </c>
      <c r="B1406" s="10" t="s">
        <v>1415</v>
      </c>
      <c r="C1406" s="13">
        <v>0.12</v>
      </c>
      <c r="D1406" s="10" t="s">
        <v>2698</v>
      </c>
      <c r="E1406" s="10">
        <v>116.5</v>
      </c>
      <c r="F1406" s="10">
        <v>112.160004</v>
      </c>
      <c r="G1406" s="10">
        <v>124.720001</v>
      </c>
      <c r="H1406" s="10">
        <v>98.900002000000001</v>
      </c>
      <c r="I1406" s="10">
        <v>0.90746599999999999</v>
      </c>
      <c r="J1406" s="10">
        <v>70.63</v>
      </c>
      <c r="K1406" s="10">
        <v>2.79</v>
      </c>
    </row>
    <row r="1407" spans="1:11" x14ac:dyDescent="0.2">
      <c r="A1407" s="11">
        <v>43778</v>
      </c>
      <c r="B1407" s="10" t="s">
        <v>1416</v>
      </c>
      <c r="C1407" s="13" t="e">
        <v>#N/A</v>
      </c>
      <c r="D1407" s="10" t="e">
        <v>#N/A</v>
      </c>
      <c r="E1407" s="10" t="e">
        <v>#N/A</v>
      </c>
      <c r="F1407" s="10" t="e">
        <v>#N/A</v>
      </c>
      <c r="G1407" s="10" t="e">
        <v>#N/A</v>
      </c>
      <c r="H1407" s="10" t="e">
        <v>#N/A</v>
      </c>
      <c r="I1407" s="10" t="e">
        <v>#N/A</v>
      </c>
      <c r="J1407" s="10" t="e">
        <v>#N/A</v>
      </c>
      <c r="K1407" s="10" t="e">
        <v>#N/A</v>
      </c>
    </row>
    <row r="1408" spans="1:11" x14ac:dyDescent="0.2">
      <c r="A1408" s="11">
        <v>43779</v>
      </c>
      <c r="B1408" s="10" t="s">
        <v>1417</v>
      </c>
      <c r="C1408" s="13" t="e">
        <v>#N/A</v>
      </c>
      <c r="D1408" s="10" t="e">
        <v>#N/A</v>
      </c>
      <c r="E1408" s="10" t="e">
        <v>#N/A</v>
      </c>
      <c r="F1408" s="10" t="e">
        <v>#N/A</v>
      </c>
      <c r="G1408" s="10" t="e">
        <v>#N/A</v>
      </c>
      <c r="H1408" s="10" t="e">
        <v>#N/A</v>
      </c>
      <c r="I1408" s="10" t="e">
        <v>#N/A</v>
      </c>
      <c r="J1408" s="10" t="e">
        <v>#N/A</v>
      </c>
      <c r="K1408" s="10" t="e">
        <v>#N/A</v>
      </c>
    </row>
    <row r="1409" spans="1:11" x14ac:dyDescent="0.2">
      <c r="A1409" s="11">
        <v>43780</v>
      </c>
      <c r="B1409" s="10" t="s">
        <v>1418</v>
      </c>
      <c r="C1409" s="13">
        <v>0.12</v>
      </c>
      <c r="D1409" s="10" t="s">
        <v>2699</v>
      </c>
      <c r="E1409" s="10" t="e">
        <v>#N/A</v>
      </c>
      <c r="F1409" s="10" t="e">
        <v>#N/A</v>
      </c>
      <c r="G1409" s="10" t="e">
        <v>#N/A</v>
      </c>
      <c r="H1409" s="10" t="e">
        <v>#N/A</v>
      </c>
      <c r="I1409" s="10" t="e">
        <v>#N/A</v>
      </c>
      <c r="J1409" s="10" t="e">
        <v>#N/A</v>
      </c>
      <c r="K1409" s="10">
        <v>2.7</v>
      </c>
    </row>
    <row r="1410" spans="1:11" x14ac:dyDescent="0.2">
      <c r="A1410" s="11">
        <v>43781</v>
      </c>
      <c r="B1410" s="10" t="s">
        <v>1419</v>
      </c>
      <c r="C1410" s="13">
        <v>0.12</v>
      </c>
      <c r="D1410" s="10" t="s">
        <v>2700</v>
      </c>
      <c r="E1410" s="10">
        <v>120.449997</v>
      </c>
      <c r="F1410" s="10">
        <v>113.860001</v>
      </c>
      <c r="G1410" s="10">
        <v>123.839996</v>
      </c>
      <c r="H1410" s="10">
        <v>98.830001999999993</v>
      </c>
      <c r="I1410" s="10">
        <v>0.90724000000000005</v>
      </c>
      <c r="J1410" s="10">
        <v>70.5</v>
      </c>
      <c r="K1410" s="10">
        <v>2.64</v>
      </c>
    </row>
    <row r="1411" spans="1:11" x14ac:dyDescent="0.2">
      <c r="A1411" s="11">
        <v>43782</v>
      </c>
      <c r="B1411" s="10" t="s">
        <v>1420</v>
      </c>
      <c r="C1411" s="13">
        <v>0.12</v>
      </c>
      <c r="D1411" s="10" t="s">
        <v>2701</v>
      </c>
      <c r="E1411" s="10">
        <v>121.449997</v>
      </c>
      <c r="F1411" s="10">
        <v>113.639999</v>
      </c>
      <c r="G1411" s="10">
        <v>126.120003</v>
      </c>
      <c r="H1411" s="10">
        <v>98.339995999999999</v>
      </c>
      <c r="I1411" s="10">
        <v>0.90617000000000003</v>
      </c>
      <c r="J1411" s="10">
        <v>70.400000000000006</v>
      </c>
      <c r="K1411" s="10">
        <v>2.62</v>
      </c>
    </row>
    <row r="1412" spans="1:11" x14ac:dyDescent="0.2">
      <c r="A1412" s="11">
        <v>43783</v>
      </c>
      <c r="B1412" s="10" t="s">
        <v>1421</v>
      </c>
      <c r="C1412" s="13">
        <v>0.12</v>
      </c>
      <c r="D1412" s="10" t="s">
        <v>2702</v>
      </c>
      <c r="E1412" s="10">
        <v>120.949997</v>
      </c>
      <c r="F1412" s="10">
        <v>112.5</v>
      </c>
      <c r="G1412" s="10">
        <v>132.759995</v>
      </c>
      <c r="H1412" s="10">
        <v>98.379997000000003</v>
      </c>
      <c r="I1412" s="10">
        <v>0.90807000000000004</v>
      </c>
      <c r="J1412" s="10">
        <v>70.5</v>
      </c>
      <c r="K1412" s="10">
        <v>2.6</v>
      </c>
    </row>
    <row r="1413" spans="1:11" x14ac:dyDescent="0.2">
      <c r="A1413" s="11">
        <v>43784</v>
      </c>
      <c r="B1413" s="10" t="s">
        <v>1422</v>
      </c>
      <c r="C1413" s="13">
        <v>0.12</v>
      </c>
      <c r="D1413" s="10" t="s">
        <v>2703</v>
      </c>
      <c r="E1413" s="10">
        <v>121.900002</v>
      </c>
      <c r="F1413" s="10">
        <v>111.699997</v>
      </c>
      <c r="G1413" s="10">
        <v>133.800003</v>
      </c>
      <c r="H1413" s="10">
        <v>98.110000999999997</v>
      </c>
      <c r="I1413" s="10">
        <v>0.90800000000000003</v>
      </c>
      <c r="J1413" s="10">
        <v>70.37</v>
      </c>
      <c r="K1413" s="10">
        <v>2.65</v>
      </c>
    </row>
    <row r="1414" spans="1:11" x14ac:dyDescent="0.2">
      <c r="A1414" s="11">
        <v>43785</v>
      </c>
      <c r="B1414" s="10" t="s">
        <v>1423</v>
      </c>
      <c r="C1414" s="13" t="e">
        <v>#N/A</v>
      </c>
      <c r="D1414" s="10" t="e">
        <v>#N/A</v>
      </c>
      <c r="E1414" s="10" t="e">
        <v>#N/A</v>
      </c>
      <c r="F1414" s="10" t="e">
        <v>#N/A</v>
      </c>
      <c r="G1414" s="10" t="e">
        <v>#N/A</v>
      </c>
      <c r="H1414" s="10" t="e">
        <v>#N/A</v>
      </c>
      <c r="I1414" s="10" t="e">
        <v>#N/A</v>
      </c>
      <c r="J1414" s="10" t="e">
        <v>#N/A</v>
      </c>
      <c r="K1414" s="10" t="e">
        <v>#N/A</v>
      </c>
    </row>
    <row r="1415" spans="1:11" x14ac:dyDescent="0.2">
      <c r="A1415" s="11">
        <v>43786</v>
      </c>
      <c r="B1415" s="10" t="s">
        <v>1424</v>
      </c>
      <c r="C1415" s="13" t="e">
        <v>#N/A</v>
      </c>
      <c r="D1415" s="10" t="e">
        <v>#N/A</v>
      </c>
      <c r="E1415" s="10" t="e">
        <v>#N/A</v>
      </c>
      <c r="F1415" s="10" t="e">
        <v>#N/A</v>
      </c>
      <c r="G1415" s="10" t="e">
        <v>#N/A</v>
      </c>
      <c r="H1415" s="10" t="e">
        <v>#N/A</v>
      </c>
      <c r="I1415" s="10" t="e">
        <v>#N/A</v>
      </c>
      <c r="J1415" s="10" t="e">
        <v>#N/A</v>
      </c>
      <c r="K1415" s="10" t="e">
        <v>#N/A</v>
      </c>
    </row>
    <row r="1416" spans="1:11" x14ac:dyDescent="0.2">
      <c r="A1416" s="11">
        <v>43787</v>
      </c>
      <c r="B1416" s="10" t="s">
        <v>1425</v>
      </c>
      <c r="C1416" s="13">
        <v>0.12</v>
      </c>
      <c r="D1416" s="10" t="s">
        <v>2704</v>
      </c>
      <c r="E1416" s="10">
        <v>122.150002</v>
      </c>
      <c r="F1416" s="10">
        <v>111.980003</v>
      </c>
      <c r="G1416" s="10">
        <v>130.800003</v>
      </c>
      <c r="H1416" s="10">
        <v>98.279999000000004</v>
      </c>
      <c r="I1416" s="10">
        <v>0.90739999999999998</v>
      </c>
      <c r="J1416" s="10">
        <v>70.430000000000007</v>
      </c>
      <c r="K1416" s="10">
        <v>2.69</v>
      </c>
    </row>
    <row r="1417" spans="1:11" x14ac:dyDescent="0.2">
      <c r="A1417" s="11">
        <v>43788</v>
      </c>
      <c r="B1417" s="10" t="s">
        <v>1426</v>
      </c>
      <c r="C1417" s="13">
        <v>0.12</v>
      </c>
      <c r="D1417" s="10" t="s">
        <v>2705</v>
      </c>
      <c r="E1417" s="10">
        <v>120.900002</v>
      </c>
      <c r="F1417" s="10">
        <v>112</v>
      </c>
      <c r="G1417" s="10">
        <v>133.720001</v>
      </c>
      <c r="H1417" s="10">
        <v>98.279999000000004</v>
      </c>
      <c r="I1417" s="10">
        <v>0.90456000000000003</v>
      </c>
      <c r="J1417" s="10">
        <v>70.25</v>
      </c>
      <c r="K1417" s="10">
        <v>2.57</v>
      </c>
    </row>
    <row r="1418" spans="1:11" x14ac:dyDescent="0.2">
      <c r="A1418" s="11">
        <v>43789</v>
      </c>
      <c r="B1418" s="10" t="s">
        <v>1427</v>
      </c>
      <c r="C1418" s="13">
        <v>0.12</v>
      </c>
      <c r="D1418" s="10" t="s">
        <v>2706</v>
      </c>
      <c r="E1418" s="10">
        <v>116.449997</v>
      </c>
      <c r="F1418" s="10">
        <v>112.379997</v>
      </c>
      <c r="G1418" s="10">
        <v>132.979996</v>
      </c>
      <c r="H1418" s="10">
        <v>98.080001999999993</v>
      </c>
      <c r="I1418" s="10">
        <v>0.90315000000000001</v>
      </c>
      <c r="J1418" s="10">
        <v>70.19</v>
      </c>
      <c r="K1418" s="10">
        <v>2.5099999999999998</v>
      </c>
    </row>
    <row r="1419" spans="1:11" x14ac:dyDescent="0.2">
      <c r="A1419" s="11">
        <v>43790</v>
      </c>
      <c r="B1419" s="10" t="s">
        <v>1428</v>
      </c>
      <c r="C1419" s="13">
        <v>0.12</v>
      </c>
      <c r="D1419" s="10" t="s">
        <v>2707</v>
      </c>
      <c r="E1419" s="10">
        <v>116.800003</v>
      </c>
      <c r="F1419" s="10">
        <v>111.279999</v>
      </c>
      <c r="G1419" s="10">
        <v>133.240005</v>
      </c>
      <c r="H1419" s="10">
        <v>98.120002999999997</v>
      </c>
      <c r="I1419" s="10">
        <v>0.90252699999999997</v>
      </c>
      <c r="J1419" s="10">
        <v>69.150000000000006</v>
      </c>
      <c r="K1419" s="10">
        <v>2.56</v>
      </c>
    </row>
    <row r="1420" spans="1:11" x14ac:dyDescent="0.2">
      <c r="A1420" s="11">
        <v>43791</v>
      </c>
      <c r="B1420" s="10" t="s">
        <v>1429</v>
      </c>
      <c r="C1420" s="13">
        <v>0.12</v>
      </c>
      <c r="D1420" s="10" t="s">
        <v>2708</v>
      </c>
      <c r="E1420" s="10">
        <v>117.300003</v>
      </c>
      <c r="F1420" s="10">
        <v>115.739998</v>
      </c>
      <c r="G1420" s="10">
        <v>132.60000600000001</v>
      </c>
      <c r="H1420" s="10">
        <v>97.900002000000001</v>
      </c>
      <c r="I1420" s="10">
        <v>0.90261999999999998</v>
      </c>
      <c r="J1420" s="10">
        <v>68.5</v>
      </c>
      <c r="K1420" s="10">
        <v>2.57</v>
      </c>
    </row>
    <row r="1421" spans="1:11" x14ac:dyDescent="0.2">
      <c r="A1421" s="11">
        <v>43792</v>
      </c>
      <c r="B1421" s="10" t="s">
        <v>1430</v>
      </c>
      <c r="C1421" s="13" t="e">
        <v>#N/A</v>
      </c>
      <c r="D1421" s="10" t="e">
        <v>#N/A</v>
      </c>
      <c r="E1421" s="10" t="e">
        <v>#N/A</v>
      </c>
      <c r="F1421" s="10" t="e">
        <v>#N/A</v>
      </c>
      <c r="G1421" s="10" t="e">
        <v>#N/A</v>
      </c>
      <c r="H1421" s="10" t="e">
        <v>#N/A</v>
      </c>
      <c r="I1421" s="10" t="e">
        <v>#N/A</v>
      </c>
      <c r="J1421" s="10" t="e">
        <v>#N/A</v>
      </c>
      <c r="K1421" s="10" t="e">
        <v>#N/A</v>
      </c>
    </row>
    <row r="1422" spans="1:11" x14ac:dyDescent="0.2">
      <c r="A1422" s="11">
        <v>43793</v>
      </c>
      <c r="B1422" s="10" t="s">
        <v>1431</v>
      </c>
      <c r="C1422" s="13" t="e">
        <v>#N/A</v>
      </c>
      <c r="D1422" s="10" t="e">
        <v>#N/A</v>
      </c>
      <c r="E1422" s="10" t="e">
        <v>#N/A</v>
      </c>
      <c r="F1422" s="10" t="e">
        <v>#N/A</v>
      </c>
      <c r="G1422" s="10" t="e">
        <v>#N/A</v>
      </c>
      <c r="H1422" s="10" t="e">
        <v>#N/A</v>
      </c>
      <c r="I1422" s="10" t="e">
        <v>#N/A</v>
      </c>
      <c r="J1422" s="10" t="e">
        <v>#N/A</v>
      </c>
      <c r="K1422" s="10" t="e">
        <v>#N/A</v>
      </c>
    </row>
    <row r="1423" spans="1:11" x14ac:dyDescent="0.2">
      <c r="A1423" s="11">
        <v>43794</v>
      </c>
      <c r="B1423" s="10" t="s">
        <v>1432</v>
      </c>
      <c r="C1423" s="13">
        <v>0.12</v>
      </c>
      <c r="D1423" s="10" t="s">
        <v>2709</v>
      </c>
      <c r="E1423" s="10">
        <v>117.349998</v>
      </c>
      <c r="F1423" s="10">
        <v>114.800003</v>
      </c>
      <c r="G1423" s="10">
        <v>135.5</v>
      </c>
      <c r="H1423" s="10">
        <v>97.620002999999997</v>
      </c>
      <c r="I1423" s="10">
        <v>0.90368000000000004</v>
      </c>
      <c r="J1423" s="10">
        <v>68.53</v>
      </c>
      <c r="K1423" s="10">
        <v>2.67</v>
      </c>
    </row>
    <row r="1424" spans="1:11" x14ac:dyDescent="0.2">
      <c r="A1424" s="11">
        <v>43795</v>
      </c>
      <c r="B1424" s="10" t="s">
        <v>1433</v>
      </c>
      <c r="C1424" s="13">
        <v>0.12</v>
      </c>
      <c r="D1424" s="10" t="s">
        <v>2649</v>
      </c>
      <c r="E1424" s="10">
        <v>118.849998</v>
      </c>
      <c r="F1424" s="10">
        <v>120.779999</v>
      </c>
      <c r="G1424" s="10">
        <v>135.699997</v>
      </c>
      <c r="H1424" s="10">
        <v>98.010002</v>
      </c>
      <c r="I1424" s="10">
        <v>0.90722999999999998</v>
      </c>
      <c r="J1424" s="10">
        <v>69.62</v>
      </c>
      <c r="K1424" s="10">
        <v>2.5299999999999998</v>
      </c>
    </row>
    <row r="1425" spans="1:11" x14ac:dyDescent="0.2">
      <c r="A1425" s="11">
        <v>43796</v>
      </c>
      <c r="B1425" s="10" t="s">
        <v>1434</v>
      </c>
      <c r="C1425" s="13">
        <v>0.12</v>
      </c>
      <c r="D1425" s="10" t="s">
        <v>2597</v>
      </c>
      <c r="E1425" s="10">
        <v>119</v>
      </c>
      <c r="F1425" s="10">
        <v>120.91999800000001</v>
      </c>
      <c r="G1425" s="10">
        <v>138.5</v>
      </c>
      <c r="H1425" s="10">
        <v>99.75</v>
      </c>
      <c r="I1425" s="10">
        <v>0.90790000000000004</v>
      </c>
      <c r="J1425" s="10">
        <v>69.03</v>
      </c>
      <c r="K1425" s="10">
        <v>2.4700000000000002</v>
      </c>
    </row>
    <row r="1426" spans="1:11" x14ac:dyDescent="0.2">
      <c r="A1426" s="11">
        <v>43797</v>
      </c>
      <c r="B1426" s="10" t="s">
        <v>1435</v>
      </c>
      <c r="C1426" s="13" t="e">
        <v>#N/A</v>
      </c>
      <c r="D1426" s="10" t="s">
        <v>2597</v>
      </c>
      <c r="E1426" s="10">
        <v>118.599998</v>
      </c>
      <c r="F1426" s="10">
        <v>120.91999800000001</v>
      </c>
      <c r="G1426" s="10">
        <v>137.89999399999999</v>
      </c>
      <c r="H1426" s="10" t="e">
        <v>#N/A</v>
      </c>
      <c r="I1426" s="10">
        <v>0.90869</v>
      </c>
      <c r="J1426" s="10">
        <v>68.94</v>
      </c>
      <c r="K1426" s="10" t="e">
        <v>#N/A</v>
      </c>
    </row>
    <row r="1427" spans="1:11" x14ac:dyDescent="0.2">
      <c r="A1427" s="11">
        <v>43798</v>
      </c>
      <c r="B1427" s="10" t="s">
        <v>1436</v>
      </c>
      <c r="C1427" s="13">
        <v>0.12</v>
      </c>
      <c r="D1427" s="10" t="s">
        <v>2599</v>
      </c>
      <c r="E1427" s="10">
        <v>119.5</v>
      </c>
      <c r="F1427" s="10">
        <v>121.480003</v>
      </c>
      <c r="G1427" s="10">
        <v>138.179993</v>
      </c>
      <c r="H1427" s="10">
        <v>100.66999800000001</v>
      </c>
      <c r="I1427" s="10">
        <v>0.90812000000000004</v>
      </c>
      <c r="J1427" s="10">
        <v>68.7</v>
      </c>
      <c r="K1427" s="10">
        <v>2.2799999999999998</v>
      </c>
    </row>
    <row r="1428" spans="1:11" x14ac:dyDescent="0.2">
      <c r="A1428" s="11">
        <v>43799</v>
      </c>
      <c r="B1428" s="10" t="s">
        <v>1437</v>
      </c>
      <c r="C1428" s="13" t="e">
        <v>#N/A</v>
      </c>
      <c r="D1428" s="10" t="e">
        <v>#N/A</v>
      </c>
      <c r="E1428" s="10" t="e">
        <v>#N/A</v>
      </c>
      <c r="F1428" s="10" t="e">
        <v>#N/A</v>
      </c>
      <c r="G1428" s="10" t="e">
        <v>#N/A</v>
      </c>
      <c r="H1428" s="10" t="e">
        <v>#N/A</v>
      </c>
      <c r="I1428" s="10" t="e">
        <v>#N/A</v>
      </c>
      <c r="J1428" s="10" t="e">
        <v>#N/A</v>
      </c>
      <c r="K1428" s="10" t="e">
        <v>#N/A</v>
      </c>
    </row>
    <row r="1429" spans="1:11" x14ac:dyDescent="0.2">
      <c r="A1429" s="11">
        <v>43800</v>
      </c>
      <c r="B1429" s="10" t="s">
        <v>1438</v>
      </c>
      <c r="C1429" s="13" t="e">
        <v>#N/A</v>
      </c>
      <c r="D1429" s="10" t="e">
        <v>#N/A</v>
      </c>
      <c r="E1429" s="10" t="e">
        <v>#N/A</v>
      </c>
      <c r="F1429" s="10" t="e">
        <v>#N/A</v>
      </c>
      <c r="G1429" s="10" t="e">
        <v>#N/A</v>
      </c>
      <c r="H1429" s="10" t="e">
        <v>#N/A</v>
      </c>
      <c r="I1429" s="10" t="e">
        <v>#N/A</v>
      </c>
      <c r="J1429" s="10" t="e">
        <v>#N/A</v>
      </c>
      <c r="K1429" s="10" t="e">
        <v>#N/A</v>
      </c>
    </row>
    <row r="1430" spans="1:11" x14ac:dyDescent="0.2">
      <c r="A1430" s="11">
        <v>43801</v>
      </c>
      <c r="B1430" s="10" t="s">
        <v>1439</v>
      </c>
      <c r="C1430" s="13">
        <v>0.12</v>
      </c>
      <c r="D1430" s="10" t="s">
        <v>2710</v>
      </c>
      <c r="E1430" s="10">
        <v>117.599998</v>
      </c>
      <c r="F1430" s="10">
        <v>121.980003</v>
      </c>
      <c r="G1430" s="10">
        <v>135.66000399999999</v>
      </c>
      <c r="H1430" s="10">
        <v>100.55999799999999</v>
      </c>
      <c r="I1430" s="10">
        <v>0.90751999999999999</v>
      </c>
      <c r="J1430" s="10">
        <v>67.56</v>
      </c>
      <c r="K1430" s="10">
        <v>2.33</v>
      </c>
    </row>
    <row r="1431" spans="1:11" x14ac:dyDescent="0.2">
      <c r="A1431" s="11">
        <v>43802</v>
      </c>
      <c r="B1431" s="10" t="s">
        <v>1440</v>
      </c>
      <c r="C1431" s="13">
        <v>0.12</v>
      </c>
      <c r="D1431" s="10" t="s">
        <v>2711</v>
      </c>
      <c r="E1431" s="10">
        <v>118.25</v>
      </c>
      <c r="F1431" s="10">
        <v>120.55999799999999</v>
      </c>
      <c r="G1431" s="10">
        <v>134.16000399999999</v>
      </c>
      <c r="H1431" s="10">
        <v>99.449996999999996</v>
      </c>
      <c r="I1431" s="10">
        <v>0.90259999999999996</v>
      </c>
      <c r="J1431" s="10">
        <v>67.67</v>
      </c>
      <c r="K1431" s="10">
        <v>2.44</v>
      </c>
    </row>
    <row r="1432" spans="1:11" x14ac:dyDescent="0.2">
      <c r="A1432" s="11">
        <v>43803</v>
      </c>
      <c r="B1432" s="10" t="s">
        <v>1441</v>
      </c>
      <c r="C1432" s="13">
        <v>0.12</v>
      </c>
      <c r="D1432" s="10" t="s">
        <v>2712</v>
      </c>
      <c r="E1432" s="10">
        <v>118</v>
      </c>
      <c r="F1432" s="10">
        <v>120.980003</v>
      </c>
      <c r="G1432" s="10">
        <v>134.179993</v>
      </c>
      <c r="H1432" s="10">
        <v>99.199996999999996</v>
      </c>
      <c r="I1432" s="10">
        <v>0.90210000000000001</v>
      </c>
      <c r="J1432" s="10">
        <v>69.319999999999993</v>
      </c>
      <c r="K1432" s="10">
        <v>2.4</v>
      </c>
    </row>
    <row r="1433" spans="1:11" x14ac:dyDescent="0.2">
      <c r="A1433" s="11">
        <v>43804</v>
      </c>
      <c r="B1433" s="10" t="s">
        <v>1442</v>
      </c>
      <c r="C1433" s="13">
        <v>0.12</v>
      </c>
      <c r="D1433" s="10" t="s">
        <v>2713</v>
      </c>
      <c r="E1433" s="10">
        <v>116.949997</v>
      </c>
      <c r="F1433" s="10">
        <v>120.260002</v>
      </c>
      <c r="G1433" s="10">
        <v>133.03999300000001</v>
      </c>
      <c r="H1433" s="10">
        <v>98.519997000000004</v>
      </c>
      <c r="I1433" s="10">
        <v>0.90227999999999997</v>
      </c>
      <c r="J1433" s="10">
        <v>68.98</v>
      </c>
      <c r="K1433" s="10">
        <v>2.4300000000000002</v>
      </c>
    </row>
    <row r="1434" spans="1:11" x14ac:dyDescent="0.2">
      <c r="A1434" s="11">
        <v>43805</v>
      </c>
      <c r="B1434" s="10" t="s">
        <v>1443</v>
      </c>
      <c r="C1434" s="13">
        <v>0.12</v>
      </c>
      <c r="D1434" s="10" t="s">
        <v>2714</v>
      </c>
      <c r="E1434" s="10">
        <v>115.300003</v>
      </c>
      <c r="F1434" s="10">
        <v>120.720001</v>
      </c>
      <c r="G1434" s="10">
        <v>133.63999899999999</v>
      </c>
      <c r="H1434" s="10">
        <v>98.769997000000004</v>
      </c>
      <c r="I1434" s="10">
        <v>0.90046000000000004</v>
      </c>
      <c r="J1434" s="10">
        <v>69.180000000000007</v>
      </c>
      <c r="K1434" s="10">
        <v>2.33</v>
      </c>
    </row>
    <row r="1435" spans="1:11" x14ac:dyDescent="0.2">
      <c r="A1435" s="11">
        <v>43806</v>
      </c>
      <c r="B1435" s="10" t="s">
        <v>1444</v>
      </c>
      <c r="C1435" s="13" t="e">
        <v>#N/A</v>
      </c>
      <c r="D1435" s="10" t="e">
        <v>#N/A</v>
      </c>
      <c r="E1435" s="10" t="e">
        <v>#N/A</v>
      </c>
      <c r="F1435" s="10" t="e">
        <v>#N/A</v>
      </c>
      <c r="G1435" s="10" t="e">
        <v>#N/A</v>
      </c>
      <c r="H1435" s="10" t="e">
        <v>#N/A</v>
      </c>
      <c r="I1435" s="10" t="e">
        <v>#N/A</v>
      </c>
      <c r="J1435" s="10" t="e">
        <v>#N/A</v>
      </c>
      <c r="K1435" s="10" t="e">
        <v>#N/A</v>
      </c>
    </row>
    <row r="1436" spans="1:11" x14ac:dyDescent="0.2">
      <c r="A1436" s="11">
        <v>43807</v>
      </c>
      <c r="B1436" s="10" t="s">
        <v>1445</v>
      </c>
      <c r="C1436" s="13" t="e">
        <v>#N/A</v>
      </c>
      <c r="D1436" s="10" t="e">
        <v>#N/A</v>
      </c>
      <c r="E1436" s="10" t="e">
        <v>#N/A</v>
      </c>
      <c r="F1436" s="10" t="e">
        <v>#N/A</v>
      </c>
      <c r="G1436" s="10" t="e">
        <v>#N/A</v>
      </c>
      <c r="H1436" s="10" t="e">
        <v>#N/A</v>
      </c>
      <c r="I1436" s="10" t="e">
        <v>#N/A</v>
      </c>
      <c r="J1436" s="10" t="e">
        <v>#N/A</v>
      </c>
      <c r="K1436" s="10" t="e">
        <v>#N/A</v>
      </c>
    </row>
    <row r="1437" spans="1:11" x14ac:dyDescent="0.2">
      <c r="A1437" s="11">
        <v>43808</v>
      </c>
      <c r="B1437" s="10" t="s">
        <v>1446</v>
      </c>
      <c r="C1437" s="13">
        <v>0.12</v>
      </c>
      <c r="D1437" s="10" t="s">
        <v>2715</v>
      </c>
      <c r="E1437" s="10">
        <v>113.75</v>
      </c>
      <c r="F1437" s="10">
        <v>120.599998</v>
      </c>
      <c r="G1437" s="10">
        <v>131.94000199999999</v>
      </c>
      <c r="H1437" s="10">
        <v>98.980002999999996</v>
      </c>
      <c r="I1437" s="10">
        <v>0.90425</v>
      </c>
      <c r="J1437" s="10">
        <v>68.77</v>
      </c>
      <c r="K1437" s="10">
        <v>2.23</v>
      </c>
    </row>
    <row r="1438" spans="1:11" x14ac:dyDescent="0.2">
      <c r="A1438" s="11">
        <v>43809</v>
      </c>
      <c r="B1438" s="10" t="s">
        <v>1447</v>
      </c>
      <c r="C1438" s="13">
        <v>0.12</v>
      </c>
      <c r="D1438" s="10" t="s">
        <v>2674</v>
      </c>
      <c r="E1438" s="10">
        <v>109.25</v>
      </c>
      <c r="F1438" s="10">
        <v>120.300003</v>
      </c>
      <c r="G1438" s="10">
        <v>132.179993</v>
      </c>
      <c r="H1438" s="10">
        <v>99.239998</v>
      </c>
      <c r="I1438" s="10">
        <v>0.90375099999999997</v>
      </c>
      <c r="J1438" s="10">
        <v>69</v>
      </c>
      <c r="K1438" s="10">
        <v>2.2599999999999998</v>
      </c>
    </row>
    <row r="1439" spans="1:11" x14ac:dyDescent="0.2">
      <c r="A1439" s="11">
        <v>43810</v>
      </c>
      <c r="B1439" s="10" t="s">
        <v>1448</v>
      </c>
      <c r="C1439" s="13">
        <v>0.12</v>
      </c>
      <c r="D1439" s="10" t="s">
        <v>2716</v>
      </c>
      <c r="E1439" s="10">
        <v>103.050003</v>
      </c>
      <c r="F1439" s="10">
        <v>120.800003</v>
      </c>
      <c r="G1439" s="10">
        <v>132.779999</v>
      </c>
      <c r="H1439" s="10">
        <v>99.440002000000007</v>
      </c>
      <c r="I1439" s="10">
        <v>0.90149000000000001</v>
      </c>
      <c r="J1439" s="10">
        <v>69.099999999999994</v>
      </c>
      <c r="K1439" s="10">
        <v>2.2400000000000002</v>
      </c>
    </row>
    <row r="1440" spans="1:11" x14ac:dyDescent="0.2">
      <c r="A1440" s="11">
        <v>43811</v>
      </c>
      <c r="B1440" s="10" t="s">
        <v>1449</v>
      </c>
      <c r="C1440" s="13">
        <v>0.13</v>
      </c>
      <c r="D1440" s="10" t="s">
        <v>2717</v>
      </c>
      <c r="E1440" s="10">
        <v>106.400002</v>
      </c>
      <c r="F1440" s="10">
        <v>119.599998</v>
      </c>
      <c r="G1440" s="10">
        <v>133.020004</v>
      </c>
      <c r="H1440" s="10">
        <v>99.830001999999993</v>
      </c>
      <c r="I1440" s="10">
        <v>0.89800000000000002</v>
      </c>
      <c r="J1440" s="10">
        <v>69.8</v>
      </c>
      <c r="K1440" s="10">
        <v>2.33</v>
      </c>
    </row>
    <row r="1441" spans="1:11" x14ac:dyDescent="0.2">
      <c r="A1441" s="11">
        <v>43812</v>
      </c>
      <c r="B1441" s="10" t="s">
        <v>1450</v>
      </c>
      <c r="C1441" s="13">
        <v>0.13</v>
      </c>
      <c r="D1441" s="10" t="s">
        <v>2653</v>
      </c>
      <c r="E1441" s="10">
        <v>104.599998</v>
      </c>
      <c r="F1441" s="10">
        <v>119.58000199999999</v>
      </c>
      <c r="G1441" s="10">
        <v>132.199997</v>
      </c>
      <c r="H1441" s="10">
        <v>100.110001</v>
      </c>
      <c r="I1441" s="10">
        <v>0.89397000000000004</v>
      </c>
      <c r="J1441" s="10">
        <v>71.010000000000005</v>
      </c>
      <c r="K1441" s="10">
        <v>2.2999999999999998</v>
      </c>
    </row>
    <row r="1442" spans="1:11" x14ac:dyDescent="0.2">
      <c r="A1442" s="11">
        <v>43813</v>
      </c>
      <c r="B1442" s="10" t="s">
        <v>1451</v>
      </c>
      <c r="C1442" s="13" t="e">
        <v>#N/A</v>
      </c>
      <c r="D1442" s="10" t="e">
        <v>#N/A</v>
      </c>
      <c r="E1442" s="10" t="e">
        <v>#N/A</v>
      </c>
      <c r="F1442" s="10" t="e">
        <v>#N/A</v>
      </c>
      <c r="G1442" s="10" t="e">
        <v>#N/A</v>
      </c>
      <c r="H1442" s="10" t="e">
        <v>#N/A</v>
      </c>
      <c r="I1442" s="10" t="e">
        <v>#N/A</v>
      </c>
      <c r="J1442" s="10" t="e">
        <v>#N/A</v>
      </c>
      <c r="K1442" s="10" t="e">
        <v>#N/A</v>
      </c>
    </row>
    <row r="1443" spans="1:11" x14ac:dyDescent="0.2">
      <c r="A1443" s="11">
        <v>43814</v>
      </c>
      <c r="B1443" s="10" t="s">
        <v>1452</v>
      </c>
      <c r="C1443" s="13" t="e">
        <v>#N/A</v>
      </c>
      <c r="D1443" s="10" t="e">
        <v>#N/A</v>
      </c>
      <c r="E1443" s="10" t="e">
        <v>#N/A</v>
      </c>
      <c r="F1443" s="10" t="e">
        <v>#N/A</v>
      </c>
      <c r="G1443" s="10" t="e">
        <v>#N/A</v>
      </c>
      <c r="H1443" s="10" t="e">
        <v>#N/A</v>
      </c>
      <c r="I1443" s="10" t="e">
        <v>#N/A</v>
      </c>
      <c r="J1443" s="10" t="e">
        <v>#N/A</v>
      </c>
      <c r="K1443" s="10" t="e">
        <v>#N/A</v>
      </c>
    </row>
    <row r="1444" spans="1:11" x14ac:dyDescent="0.2">
      <c r="A1444" s="11">
        <v>43815</v>
      </c>
      <c r="B1444" s="10" t="s">
        <v>1453</v>
      </c>
      <c r="C1444" s="13">
        <v>0.12</v>
      </c>
      <c r="D1444" s="10" t="s">
        <v>2718</v>
      </c>
      <c r="E1444" s="10">
        <v>107.900002</v>
      </c>
      <c r="F1444" s="10">
        <v>120.019997</v>
      </c>
      <c r="G1444" s="10">
        <v>132.699997</v>
      </c>
      <c r="H1444" s="10">
        <v>100.889999</v>
      </c>
      <c r="I1444" s="10">
        <v>0.89892000000000005</v>
      </c>
      <c r="J1444" s="10">
        <v>71.59</v>
      </c>
      <c r="K1444" s="10">
        <v>2.34</v>
      </c>
    </row>
    <row r="1445" spans="1:11" x14ac:dyDescent="0.2">
      <c r="A1445" s="11">
        <v>43816</v>
      </c>
      <c r="B1445" s="10" t="s">
        <v>1454</v>
      </c>
      <c r="C1445" s="13">
        <v>0.12</v>
      </c>
      <c r="D1445" s="10" t="s">
        <v>2719</v>
      </c>
      <c r="E1445" s="10">
        <v>105.199997</v>
      </c>
      <c r="F1445" s="10">
        <v>119.660004</v>
      </c>
      <c r="G1445" s="10">
        <v>132.699997</v>
      </c>
      <c r="H1445" s="10">
        <v>99.620002999999997</v>
      </c>
      <c r="I1445" s="10">
        <v>0.89790999999999999</v>
      </c>
      <c r="J1445" s="10">
        <v>70.06</v>
      </c>
      <c r="K1445" s="10">
        <v>2.3199999999999998</v>
      </c>
    </row>
    <row r="1446" spans="1:11" x14ac:dyDescent="0.2">
      <c r="A1446" s="11">
        <v>43817</v>
      </c>
      <c r="B1446" s="10" t="s">
        <v>1455</v>
      </c>
      <c r="C1446" s="13">
        <v>0.12</v>
      </c>
      <c r="D1446" s="10" t="s">
        <v>2720</v>
      </c>
      <c r="E1446" s="10">
        <v>106.650002</v>
      </c>
      <c r="F1446" s="10">
        <v>120.279999</v>
      </c>
      <c r="G1446" s="10">
        <v>132.179993</v>
      </c>
      <c r="H1446" s="10">
        <v>98.739998</v>
      </c>
      <c r="I1446" s="10">
        <v>0.89675000000000005</v>
      </c>
      <c r="J1446" s="10">
        <v>70.84</v>
      </c>
      <c r="K1446" s="10">
        <v>2.29</v>
      </c>
    </row>
    <row r="1447" spans="1:11" x14ac:dyDescent="0.2">
      <c r="A1447" s="11">
        <v>43818</v>
      </c>
      <c r="B1447" s="10" t="s">
        <v>1456</v>
      </c>
      <c r="C1447" s="13">
        <v>0.13</v>
      </c>
      <c r="D1447" s="10" t="s">
        <v>2721</v>
      </c>
      <c r="E1447" s="10">
        <v>104.949997</v>
      </c>
      <c r="F1447" s="10">
        <v>119.220001</v>
      </c>
      <c r="G1447" s="10">
        <v>131.240005</v>
      </c>
      <c r="H1447" s="10">
        <v>99.82</v>
      </c>
      <c r="I1447" s="10">
        <v>0.89961000000000002</v>
      </c>
      <c r="J1447" s="10">
        <v>71.010000000000005</v>
      </c>
      <c r="K1447" s="10">
        <v>2.27</v>
      </c>
    </row>
    <row r="1448" spans="1:11" x14ac:dyDescent="0.2">
      <c r="A1448" s="11">
        <v>43819</v>
      </c>
      <c r="B1448" s="10" t="s">
        <v>1457</v>
      </c>
      <c r="C1448" s="13">
        <v>0.13</v>
      </c>
      <c r="D1448" s="10" t="s">
        <v>2722</v>
      </c>
      <c r="E1448" s="10">
        <v>104.900002</v>
      </c>
      <c r="F1448" s="10">
        <v>120.739998</v>
      </c>
      <c r="G1448" s="10">
        <v>132.89999399999999</v>
      </c>
      <c r="H1448" s="10">
        <v>100.589996</v>
      </c>
      <c r="I1448" s="10">
        <v>0.89880000000000004</v>
      </c>
      <c r="J1448" s="10">
        <v>71.5</v>
      </c>
      <c r="K1448" s="10">
        <v>2.33</v>
      </c>
    </row>
    <row r="1449" spans="1:11" x14ac:dyDescent="0.2">
      <c r="A1449" s="11">
        <v>43820</v>
      </c>
      <c r="B1449" s="10" t="s">
        <v>1458</v>
      </c>
      <c r="C1449" s="13" t="e">
        <v>#N/A</v>
      </c>
      <c r="D1449" s="10" t="e">
        <v>#N/A</v>
      </c>
      <c r="E1449" s="10" t="e">
        <v>#N/A</v>
      </c>
      <c r="F1449" s="10" t="e">
        <v>#N/A</v>
      </c>
      <c r="G1449" s="10" t="e">
        <v>#N/A</v>
      </c>
      <c r="H1449" s="10" t="e">
        <v>#N/A</v>
      </c>
      <c r="I1449" s="10" t="e">
        <v>#N/A</v>
      </c>
      <c r="J1449" s="10" t="e">
        <v>#N/A</v>
      </c>
      <c r="K1449" s="10" t="e">
        <v>#N/A</v>
      </c>
    </row>
    <row r="1450" spans="1:11" x14ac:dyDescent="0.2">
      <c r="A1450" s="11">
        <v>43821</v>
      </c>
      <c r="B1450" s="10" t="s">
        <v>1459</v>
      </c>
      <c r="C1450" s="13" t="e">
        <v>#N/A</v>
      </c>
      <c r="D1450" s="10" t="e">
        <v>#N/A</v>
      </c>
      <c r="E1450" s="10" t="e">
        <v>#N/A</v>
      </c>
      <c r="F1450" s="10" t="e">
        <v>#N/A</v>
      </c>
      <c r="G1450" s="10" t="e">
        <v>#N/A</v>
      </c>
      <c r="H1450" s="10" t="e">
        <v>#N/A</v>
      </c>
      <c r="I1450" s="10" t="e">
        <v>#N/A</v>
      </c>
      <c r="J1450" s="10" t="e">
        <v>#N/A</v>
      </c>
      <c r="K1450" s="10" t="e">
        <v>#N/A</v>
      </c>
    </row>
    <row r="1451" spans="1:11" x14ac:dyDescent="0.2">
      <c r="A1451" s="11">
        <v>43822</v>
      </c>
      <c r="B1451" s="10" t="s">
        <v>1460</v>
      </c>
      <c r="C1451" s="13">
        <v>0.12</v>
      </c>
      <c r="D1451" s="10" t="s">
        <v>2723</v>
      </c>
      <c r="E1451" s="10">
        <v>105.599998</v>
      </c>
      <c r="F1451" s="10">
        <v>120.18</v>
      </c>
      <c r="G1451" s="10">
        <v>130.820007</v>
      </c>
      <c r="H1451" s="10">
        <v>99.809997999999993</v>
      </c>
      <c r="I1451" s="10">
        <v>0.90254000000000001</v>
      </c>
      <c r="J1451" s="10">
        <v>73.599999999999994</v>
      </c>
      <c r="K1451" s="10">
        <v>2.21</v>
      </c>
    </row>
    <row r="1452" spans="1:11" x14ac:dyDescent="0.2">
      <c r="A1452" s="11">
        <v>43823</v>
      </c>
      <c r="B1452" s="10" t="s">
        <v>1461</v>
      </c>
      <c r="C1452" s="13">
        <v>0.12</v>
      </c>
      <c r="D1452" s="10" t="e">
        <v>#N/A</v>
      </c>
      <c r="E1452" s="10" t="e">
        <v>#N/A</v>
      </c>
      <c r="F1452" s="10" t="e">
        <v>#N/A</v>
      </c>
      <c r="G1452" s="10" t="e">
        <v>#N/A</v>
      </c>
      <c r="H1452" s="10" t="e">
        <v>#N/A</v>
      </c>
      <c r="I1452" s="10" t="e">
        <v>#N/A</v>
      </c>
      <c r="J1452" s="10" t="e">
        <v>#N/A</v>
      </c>
      <c r="K1452" s="10">
        <v>2.17</v>
      </c>
    </row>
    <row r="1453" spans="1:11" x14ac:dyDescent="0.2">
      <c r="A1453" s="11">
        <v>43824</v>
      </c>
      <c r="B1453" s="10" t="s">
        <v>1462</v>
      </c>
      <c r="C1453" s="13" t="e">
        <v>#N/A</v>
      </c>
      <c r="D1453" s="10" t="e">
        <v>#N/A</v>
      </c>
      <c r="E1453" s="10" t="e">
        <v>#N/A</v>
      </c>
      <c r="F1453" s="10" t="e">
        <v>#N/A</v>
      </c>
      <c r="G1453" s="10" t="e">
        <v>#N/A</v>
      </c>
      <c r="H1453" s="10" t="e">
        <v>#N/A</v>
      </c>
      <c r="I1453" s="10" t="e">
        <v>#N/A</v>
      </c>
      <c r="J1453" s="10" t="e">
        <v>#N/A</v>
      </c>
      <c r="K1453" s="10" t="e">
        <v>#N/A</v>
      </c>
    </row>
    <row r="1454" spans="1:11" x14ac:dyDescent="0.2">
      <c r="A1454" s="11">
        <v>43825</v>
      </c>
      <c r="B1454" s="10" t="s">
        <v>1463</v>
      </c>
      <c r="C1454" s="13">
        <v>0.12</v>
      </c>
      <c r="D1454" s="10" t="e">
        <v>#N/A</v>
      </c>
      <c r="E1454" s="10" t="e">
        <v>#N/A</v>
      </c>
      <c r="F1454" s="10" t="e">
        <v>#N/A</v>
      </c>
      <c r="G1454" s="10" t="e">
        <v>#N/A</v>
      </c>
      <c r="H1454" s="10" t="e">
        <v>#N/A</v>
      </c>
      <c r="I1454" s="10" t="e">
        <v>#N/A</v>
      </c>
      <c r="J1454" s="10" t="e">
        <v>#N/A</v>
      </c>
      <c r="K1454" s="10">
        <v>2.29</v>
      </c>
    </row>
    <row r="1455" spans="1:11" x14ac:dyDescent="0.2">
      <c r="A1455" s="11">
        <v>43826</v>
      </c>
      <c r="B1455" s="10" t="s">
        <v>1464</v>
      </c>
      <c r="C1455" s="13">
        <v>0.13</v>
      </c>
      <c r="D1455" s="10" t="s">
        <v>2724</v>
      </c>
      <c r="E1455" s="10">
        <v>106</v>
      </c>
      <c r="F1455" s="10">
        <v>119.599998</v>
      </c>
      <c r="G1455" s="10">
        <v>130.60000600000001</v>
      </c>
      <c r="H1455" s="10">
        <v>101.900002</v>
      </c>
      <c r="I1455" s="10">
        <v>0.90081</v>
      </c>
      <c r="J1455" s="10">
        <v>73.209999999999994</v>
      </c>
      <c r="K1455" s="10">
        <v>2.16</v>
      </c>
    </row>
    <row r="1456" spans="1:11" x14ac:dyDescent="0.2">
      <c r="A1456" s="11">
        <v>43827</v>
      </c>
      <c r="B1456" s="10" t="s">
        <v>1465</v>
      </c>
      <c r="C1456" s="13" t="e">
        <v>#N/A</v>
      </c>
      <c r="D1456" s="10" t="e">
        <v>#N/A</v>
      </c>
      <c r="E1456" s="10" t="e">
        <v>#N/A</v>
      </c>
      <c r="F1456" s="10" t="e">
        <v>#N/A</v>
      </c>
      <c r="G1456" s="10" t="e">
        <v>#N/A</v>
      </c>
      <c r="H1456" s="10" t="e">
        <v>#N/A</v>
      </c>
      <c r="I1456" s="10" t="e">
        <v>#N/A</v>
      </c>
      <c r="J1456" s="10" t="e">
        <v>#N/A</v>
      </c>
      <c r="K1456" s="10" t="e">
        <v>#N/A</v>
      </c>
    </row>
    <row r="1457" spans="1:11" x14ac:dyDescent="0.2">
      <c r="A1457" s="11">
        <v>43828</v>
      </c>
      <c r="B1457" s="10" t="s">
        <v>1466</v>
      </c>
      <c r="C1457" s="13" t="e">
        <v>#N/A</v>
      </c>
      <c r="D1457" s="10" t="e">
        <v>#N/A</v>
      </c>
      <c r="E1457" s="10" t="e">
        <v>#N/A</v>
      </c>
      <c r="F1457" s="10" t="e">
        <v>#N/A</v>
      </c>
      <c r="G1457" s="10" t="e">
        <v>#N/A</v>
      </c>
      <c r="H1457" s="10" t="e">
        <v>#N/A</v>
      </c>
      <c r="I1457" s="10" t="e">
        <v>#N/A</v>
      </c>
      <c r="J1457" s="10" t="e">
        <v>#N/A</v>
      </c>
      <c r="K1457" s="10" t="e">
        <v>#N/A</v>
      </c>
    </row>
    <row r="1458" spans="1:11" x14ac:dyDescent="0.2">
      <c r="A1458" s="11">
        <v>43829</v>
      </c>
      <c r="B1458" s="10" t="s">
        <v>1467</v>
      </c>
      <c r="C1458" s="13">
        <v>0.12</v>
      </c>
      <c r="D1458" s="10" t="s">
        <v>2725</v>
      </c>
      <c r="E1458" s="10">
        <v>107.650002</v>
      </c>
      <c r="F1458" s="10">
        <v>119.260002</v>
      </c>
      <c r="G1458" s="10">
        <v>130.39999399999999</v>
      </c>
      <c r="H1458" s="10">
        <v>100.639999</v>
      </c>
      <c r="I1458" s="10">
        <v>0.89427000000000001</v>
      </c>
      <c r="J1458" s="10">
        <v>72.81</v>
      </c>
      <c r="K1458" s="10">
        <v>2.19</v>
      </c>
    </row>
    <row r="1459" spans="1:11" x14ac:dyDescent="0.2">
      <c r="A1459" s="11">
        <v>43830</v>
      </c>
      <c r="B1459" s="10" t="s">
        <v>1468</v>
      </c>
      <c r="C1459" s="13">
        <v>0.12</v>
      </c>
      <c r="D1459" s="10" t="e">
        <v>#N/A</v>
      </c>
      <c r="E1459" s="10" t="e">
        <v>#N/A</v>
      </c>
      <c r="F1459" s="10" t="e">
        <v>#N/A</v>
      </c>
      <c r="G1459" s="10" t="e">
        <v>#N/A</v>
      </c>
      <c r="H1459" s="10" t="e">
        <v>#N/A</v>
      </c>
      <c r="I1459" s="10" t="e">
        <v>#N/A</v>
      </c>
      <c r="J1459" s="10" t="e">
        <v>#N/A</v>
      </c>
      <c r="K1459" s="10">
        <v>2.19</v>
      </c>
    </row>
    <row r="1460" spans="1:11" x14ac:dyDescent="0.2">
      <c r="A1460" s="11">
        <v>43831</v>
      </c>
      <c r="B1460" s="10" t="s">
        <v>1469</v>
      </c>
      <c r="C1460" s="13" t="e">
        <v>#N/A</v>
      </c>
      <c r="D1460" s="10" t="e">
        <v>#N/A</v>
      </c>
      <c r="E1460" s="10" t="e">
        <v>#N/A</v>
      </c>
      <c r="F1460" s="10" t="e">
        <v>#N/A</v>
      </c>
      <c r="G1460" s="10" t="e">
        <v>#N/A</v>
      </c>
      <c r="H1460" s="10" t="e">
        <v>#N/A</v>
      </c>
      <c r="I1460" s="10" t="e">
        <v>#N/A</v>
      </c>
      <c r="J1460" s="10" t="e">
        <v>#N/A</v>
      </c>
      <c r="K1460" s="10" t="e">
        <v>#N/A</v>
      </c>
    </row>
    <row r="1461" spans="1:11" x14ac:dyDescent="0.2">
      <c r="A1461" s="11">
        <v>43832</v>
      </c>
      <c r="B1461" s="10" t="s">
        <v>1470</v>
      </c>
      <c r="C1461" s="13">
        <v>0.12</v>
      </c>
      <c r="D1461" s="10" t="s">
        <v>2726</v>
      </c>
      <c r="E1461" s="10">
        <v>114.150002</v>
      </c>
      <c r="F1461" s="10">
        <v>119.519997</v>
      </c>
      <c r="G1461" s="10">
        <v>131.179993</v>
      </c>
      <c r="H1461" s="10">
        <v>102.16999800000001</v>
      </c>
      <c r="I1461" s="10">
        <v>0.89119999999999999</v>
      </c>
      <c r="J1461" s="10">
        <v>73.52</v>
      </c>
      <c r="K1461" s="10">
        <v>2.12</v>
      </c>
    </row>
    <row r="1462" spans="1:11" x14ac:dyDescent="0.2">
      <c r="A1462" s="11">
        <v>43833</v>
      </c>
      <c r="B1462" s="10" t="s">
        <v>1471</v>
      </c>
      <c r="C1462" s="13">
        <v>0.12</v>
      </c>
      <c r="D1462" s="10" t="s">
        <v>2585</v>
      </c>
      <c r="E1462" s="10">
        <v>113</v>
      </c>
      <c r="F1462" s="10">
        <v>119.720001</v>
      </c>
      <c r="G1462" s="10">
        <v>131.679993</v>
      </c>
      <c r="H1462" s="10">
        <v>101.849998</v>
      </c>
      <c r="I1462" s="10">
        <v>0.89514000000000005</v>
      </c>
      <c r="J1462" s="10">
        <v>72.58</v>
      </c>
      <c r="K1462" s="10">
        <v>2.13</v>
      </c>
    </row>
    <row r="1463" spans="1:11" x14ac:dyDescent="0.2">
      <c r="A1463" s="11">
        <v>43834</v>
      </c>
      <c r="B1463" s="10" t="s">
        <v>1472</v>
      </c>
      <c r="C1463" s="13" t="e">
        <v>#N/A</v>
      </c>
      <c r="D1463" s="10" t="e">
        <v>#N/A</v>
      </c>
      <c r="E1463" s="10" t="e">
        <v>#N/A</v>
      </c>
      <c r="F1463" s="10" t="e">
        <v>#N/A</v>
      </c>
      <c r="G1463" s="10" t="e">
        <v>#N/A</v>
      </c>
      <c r="H1463" s="10" t="e">
        <v>#N/A</v>
      </c>
      <c r="I1463" s="10" t="e">
        <v>#N/A</v>
      </c>
      <c r="J1463" s="10" t="e">
        <v>#N/A</v>
      </c>
      <c r="K1463" s="10" t="e">
        <v>#N/A</v>
      </c>
    </row>
    <row r="1464" spans="1:11" x14ac:dyDescent="0.2">
      <c r="A1464" s="11">
        <v>43835</v>
      </c>
      <c r="B1464" s="10" t="s">
        <v>1473</v>
      </c>
      <c r="C1464" s="13" t="e">
        <v>#N/A</v>
      </c>
      <c r="D1464" s="10" t="e">
        <v>#N/A</v>
      </c>
      <c r="E1464" s="10" t="e">
        <v>#N/A</v>
      </c>
      <c r="F1464" s="10" t="e">
        <v>#N/A</v>
      </c>
      <c r="G1464" s="10" t="e">
        <v>#N/A</v>
      </c>
      <c r="H1464" s="10" t="e">
        <v>#N/A</v>
      </c>
      <c r="I1464" s="10" t="e">
        <v>#N/A</v>
      </c>
      <c r="J1464" s="10" t="e">
        <v>#N/A</v>
      </c>
      <c r="K1464" s="10" t="e">
        <v>#N/A</v>
      </c>
    </row>
    <row r="1465" spans="1:11" x14ac:dyDescent="0.2">
      <c r="A1465" s="11">
        <v>43836</v>
      </c>
      <c r="B1465" s="10" t="s">
        <v>1474</v>
      </c>
      <c r="C1465" s="13">
        <v>0.13</v>
      </c>
      <c r="D1465" s="10" t="s">
        <v>2727</v>
      </c>
      <c r="E1465" s="10">
        <v>112.050003</v>
      </c>
      <c r="F1465" s="10">
        <v>119.41999800000001</v>
      </c>
      <c r="G1465" s="10">
        <v>129.300003</v>
      </c>
      <c r="H1465" s="10">
        <v>101.790001</v>
      </c>
      <c r="I1465" s="10">
        <v>0.89590000000000003</v>
      </c>
      <c r="J1465" s="10">
        <v>71.739999999999995</v>
      </c>
      <c r="K1465" s="10">
        <v>2.14</v>
      </c>
    </row>
    <row r="1466" spans="1:11" x14ac:dyDescent="0.2">
      <c r="A1466" s="11">
        <v>43837</v>
      </c>
      <c r="B1466" s="10" t="s">
        <v>1475</v>
      </c>
      <c r="C1466" s="13">
        <v>0.13</v>
      </c>
      <c r="D1466" s="10" t="s">
        <v>2728</v>
      </c>
      <c r="E1466" s="10">
        <v>112.050003</v>
      </c>
      <c r="F1466" s="10">
        <v>120.120003</v>
      </c>
      <c r="G1466" s="10">
        <v>131.720001</v>
      </c>
      <c r="H1466" s="10">
        <v>101.970001</v>
      </c>
      <c r="I1466" s="10">
        <v>0.89301699999999995</v>
      </c>
      <c r="J1466" s="10">
        <v>72.13</v>
      </c>
      <c r="K1466" s="10">
        <v>2.16</v>
      </c>
    </row>
    <row r="1467" spans="1:11" x14ac:dyDescent="0.2">
      <c r="A1467" s="11">
        <v>43838</v>
      </c>
      <c r="B1467" s="10" t="s">
        <v>1476</v>
      </c>
      <c r="C1467" s="13">
        <v>0.12</v>
      </c>
      <c r="D1467" s="10" t="s">
        <v>2729</v>
      </c>
      <c r="E1467" s="10">
        <v>112.5</v>
      </c>
      <c r="F1467" s="10">
        <v>119.379997</v>
      </c>
      <c r="G1467" s="10">
        <v>131.240005</v>
      </c>
      <c r="H1467" s="10">
        <v>102.150002</v>
      </c>
      <c r="I1467" s="10">
        <v>0.89648000000000005</v>
      </c>
      <c r="J1467" s="10">
        <v>74</v>
      </c>
      <c r="K1467" s="10">
        <v>2.14</v>
      </c>
    </row>
    <row r="1468" spans="1:11" x14ac:dyDescent="0.2">
      <c r="A1468" s="11">
        <v>43839</v>
      </c>
      <c r="B1468" s="10" t="s">
        <v>1477</v>
      </c>
      <c r="C1468" s="13">
        <v>0.13</v>
      </c>
      <c r="D1468" s="10" t="s">
        <v>2728</v>
      </c>
      <c r="E1468" s="10">
        <v>110.699997</v>
      </c>
      <c r="F1468" s="10">
        <v>120.379997</v>
      </c>
      <c r="G1468" s="10">
        <v>130.779999</v>
      </c>
      <c r="H1468" s="10">
        <v>102.959999</v>
      </c>
      <c r="I1468" s="10">
        <v>0.89983000000000002</v>
      </c>
      <c r="J1468" s="10">
        <v>74.72</v>
      </c>
      <c r="K1468" s="10">
        <v>2.17</v>
      </c>
    </row>
    <row r="1469" spans="1:11" x14ac:dyDescent="0.2">
      <c r="A1469" s="11">
        <v>43840</v>
      </c>
      <c r="B1469" s="10" t="s">
        <v>1478</v>
      </c>
      <c r="C1469" s="13">
        <v>0.13</v>
      </c>
      <c r="D1469" s="10" t="s">
        <v>2730</v>
      </c>
      <c r="E1469" s="10">
        <v>110.849998</v>
      </c>
      <c r="F1469" s="10">
        <v>120.300003</v>
      </c>
      <c r="G1469" s="10">
        <v>130.41999799999999</v>
      </c>
      <c r="H1469" s="10">
        <v>101.69000200000001</v>
      </c>
      <c r="I1469" s="10">
        <v>0.9</v>
      </c>
      <c r="J1469" s="10">
        <v>75.36</v>
      </c>
      <c r="K1469" s="10">
        <v>2.2000000000000002</v>
      </c>
    </row>
    <row r="1470" spans="1:11" x14ac:dyDescent="0.2">
      <c r="A1470" s="11">
        <v>43841</v>
      </c>
      <c r="B1470" s="10" t="s">
        <v>1479</v>
      </c>
      <c r="C1470" s="13" t="e">
        <v>#N/A</v>
      </c>
      <c r="D1470" s="10" t="e">
        <v>#N/A</v>
      </c>
      <c r="E1470" s="10" t="e">
        <v>#N/A</v>
      </c>
      <c r="F1470" s="10" t="e">
        <v>#N/A</v>
      </c>
      <c r="G1470" s="10" t="e">
        <v>#N/A</v>
      </c>
      <c r="H1470" s="10" t="e">
        <v>#N/A</v>
      </c>
      <c r="I1470" s="10" t="e">
        <v>#N/A</v>
      </c>
      <c r="J1470" s="10" t="e">
        <v>#N/A</v>
      </c>
      <c r="K1470" s="10" t="e">
        <v>#N/A</v>
      </c>
    </row>
    <row r="1471" spans="1:11" x14ac:dyDescent="0.2">
      <c r="A1471" s="11">
        <v>43842</v>
      </c>
      <c r="B1471" s="10" t="s">
        <v>1480</v>
      </c>
      <c r="C1471" s="13" t="e">
        <v>#N/A</v>
      </c>
      <c r="D1471" s="10" t="e">
        <v>#N/A</v>
      </c>
      <c r="E1471" s="10" t="e">
        <v>#N/A</v>
      </c>
      <c r="F1471" s="10" t="e">
        <v>#N/A</v>
      </c>
      <c r="G1471" s="10" t="e">
        <v>#N/A</v>
      </c>
      <c r="H1471" s="10" t="e">
        <v>#N/A</v>
      </c>
      <c r="I1471" s="10" t="e">
        <v>#N/A</v>
      </c>
      <c r="J1471" s="10" t="e">
        <v>#N/A</v>
      </c>
      <c r="K1471" s="10" t="e">
        <v>#N/A</v>
      </c>
    </row>
    <row r="1472" spans="1:11" x14ac:dyDescent="0.2">
      <c r="A1472" s="11">
        <v>43843</v>
      </c>
      <c r="B1472" s="10" t="s">
        <v>1481</v>
      </c>
      <c r="C1472" s="13">
        <v>0.13</v>
      </c>
      <c r="D1472" s="10" t="s">
        <v>2731</v>
      </c>
      <c r="E1472" s="10">
        <v>113.349998</v>
      </c>
      <c r="F1472" s="10">
        <v>120.239998</v>
      </c>
      <c r="G1472" s="10">
        <v>129.520004</v>
      </c>
      <c r="H1472" s="10">
        <v>100.339996</v>
      </c>
      <c r="I1472" s="10">
        <v>0.89954999999999996</v>
      </c>
      <c r="J1472" s="10">
        <v>74.73</v>
      </c>
      <c r="K1472" s="10">
        <v>2.1800000000000002</v>
      </c>
    </row>
    <row r="1473" spans="1:11" x14ac:dyDescent="0.2">
      <c r="A1473" s="11">
        <v>43844</v>
      </c>
      <c r="B1473" s="10" t="s">
        <v>1482</v>
      </c>
      <c r="C1473" s="13">
        <v>0.13</v>
      </c>
      <c r="D1473" s="10" t="s">
        <v>2732</v>
      </c>
      <c r="E1473" s="10">
        <v>117.800003</v>
      </c>
      <c r="F1473" s="10">
        <v>120.239998</v>
      </c>
      <c r="G1473" s="10">
        <v>131.199997</v>
      </c>
      <c r="H1473" s="10">
        <v>100.720001</v>
      </c>
      <c r="I1473" s="10">
        <v>0.89800999999999997</v>
      </c>
      <c r="J1473" s="10">
        <v>74.540000000000006</v>
      </c>
      <c r="K1473" s="10">
        <v>2.19</v>
      </c>
    </row>
    <row r="1474" spans="1:11" x14ac:dyDescent="0.2">
      <c r="A1474" s="11">
        <v>43845</v>
      </c>
      <c r="B1474" s="10" t="s">
        <v>1483</v>
      </c>
      <c r="C1474" s="13">
        <v>0.13</v>
      </c>
      <c r="D1474" s="10" t="s">
        <v>2733</v>
      </c>
      <c r="E1474" s="10">
        <v>121.849998</v>
      </c>
      <c r="F1474" s="10">
        <v>120.08000199999999</v>
      </c>
      <c r="G1474" s="10">
        <v>129.740005</v>
      </c>
      <c r="H1474" s="10">
        <v>101.239998</v>
      </c>
      <c r="I1474" s="10">
        <v>0.89839999999999998</v>
      </c>
      <c r="J1474" s="10">
        <v>75.319999999999993</v>
      </c>
      <c r="K1474" s="10">
        <v>2.12</v>
      </c>
    </row>
    <row r="1475" spans="1:11" x14ac:dyDescent="0.2">
      <c r="A1475" s="11">
        <v>43846</v>
      </c>
      <c r="B1475" s="10" t="s">
        <v>1484</v>
      </c>
      <c r="C1475" s="13">
        <v>0.13</v>
      </c>
      <c r="D1475" s="10" t="s">
        <v>2608</v>
      </c>
      <c r="E1475" s="10">
        <v>128.550003</v>
      </c>
      <c r="F1475" s="10">
        <v>120.760002</v>
      </c>
      <c r="G1475" s="10">
        <v>130.020004</v>
      </c>
      <c r="H1475" s="10">
        <v>102.160004</v>
      </c>
      <c r="I1475" s="10">
        <v>0.89653899999999997</v>
      </c>
      <c r="J1475" s="10">
        <v>74.760000000000005</v>
      </c>
      <c r="K1475" s="10">
        <v>2.08</v>
      </c>
    </row>
    <row r="1476" spans="1:11" x14ac:dyDescent="0.2">
      <c r="A1476" s="11">
        <v>43847</v>
      </c>
      <c r="B1476" s="10" t="s">
        <v>1485</v>
      </c>
      <c r="C1476" s="13">
        <v>0.13</v>
      </c>
      <c r="D1476" s="10" t="s">
        <v>2734</v>
      </c>
      <c r="E1476" s="10">
        <v>127.449997</v>
      </c>
      <c r="F1476" s="10">
        <v>120.839996</v>
      </c>
      <c r="G1476" s="10">
        <v>130.779999</v>
      </c>
      <c r="H1476" s="10">
        <v>105.400002</v>
      </c>
      <c r="I1476" s="10">
        <v>0.89770000000000005</v>
      </c>
      <c r="J1476" s="10">
        <v>75.25</v>
      </c>
      <c r="K1476" s="10">
        <v>2</v>
      </c>
    </row>
    <row r="1477" spans="1:11" x14ac:dyDescent="0.2">
      <c r="A1477" s="11">
        <v>43848</v>
      </c>
      <c r="B1477" s="10" t="s">
        <v>1486</v>
      </c>
      <c r="C1477" s="13" t="e">
        <v>#N/A</v>
      </c>
      <c r="D1477" s="10" t="e">
        <v>#N/A</v>
      </c>
      <c r="E1477" s="10" t="e">
        <v>#N/A</v>
      </c>
      <c r="F1477" s="10" t="e">
        <v>#N/A</v>
      </c>
      <c r="G1477" s="10" t="e">
        <v>#N/A</v>
      </c>
      <c r="H1477" s="10" t="e">
        <v>#N/A</v>
      </c>
      <c r="I1477" s="10" t="e">
        <v>#N/A</v>
      </c>
      <c r="J1477" s="10" t="e">
        <v>#N/A</v>
      </c>
      <c r="K1477" s="10" t="e">
        <v>#N/A</v>
      </c>
    </row>
    <row r="1478" spans="1:11" x14ac:dyDescent="0.2">
      <c r="A1478" s="11">
        <v>43849</v>
      </c>
      <c r="B1478" s="10" t="s">
        <v>1487</v>
      </c>
      <c r="C1478" s="13" t="e">
        <v>#N/A</v>
      </c>
      <c r="D1478" s="10" t="e">
        <v>#N/A</v>
      </c>
      <c r="E1478" s="10" t="e">
        <v>#N/A</v>
      </c>
      <c r="F1478" s="10" t="e">
        <v>#N/A</v>
      </c>
      <c r="G1478" s="10" t="e">
        <v>#N/A</v>
      </c>
      <c r="H1478" s="10" t="e">
        <v>#N/A</v>
      </c>
      <c r="I1478" s="10" t="e">
        <v>#N/A</v>
      </c>
      <c r="J1478" s="10" t="e">
        <v>#N/A</v>
      </c>
      <c r="K1478" s="10" t="e">
        <v>#N/A</v>
      </c>
    </row>
    <row r="1479" spans="1:11" x14ac:dyDescent="0.2">
      <c r="A1479" s="11">
        <v>43850</v>
      </c>
      <c r="B1479" s="10" t="s">
        <v>1488</v>
      </c>
      <c r="C1479" s="13">
        <v>0.13</v>
      </c>
      <c r="D1479" s="10" t="s">
        <v>2608</v>
      </c>
      <c r="E1479" s="10">
        <v>129.60000600000001</v>
      </c>
      <c r="F1479" s="10">
        <v>120.720001</v>
      </c>
      <c r="G1479" s="10">
        <v>130.679993</v>
      </c>
      <c r="H1479" s="10" t="e">
        <v>#N/A</v>
      </c>
      <c r="I1479" s="10">
        <v>0.90134000000000003</v>
      </c>
      <c r="J1479" s="10">
        <v>75.5</v>
      </c>
      <c r="K1479" s="10" t="e">
        <v>#N/A</v>
      </c>
    </row>
    <row r="1480" spans="1:11" x14ac:dyDescent="0.2">
      <c r="A1480" s="11">
        <v>43851</v>
      </c>
      <c r="B1480" s="10" t="s">
        <v>1489</v>
      </c>
      <c r="C1480" s="13">
        <v>0.14000000000000001</v>
      </c>
      <c r="D1480" s="10" t="s">
        <v>2735</v>
      </c>
      <c r="E1480" s="10">
        <v>128.85000600000001</v>
      </c>
      <c r="F1480" s="10">
        <v>120.699997</v>
      </c>
      <c r="G1480" s="10">
        <v>129.300003</v>
      </c>
      <c r="H1480" s="10">
        <v>105.599998</v>
      </c>
      <c r="I1480" s="10">
        <v>0.90115000000000001</v>
      </c>
      <c r="J1480" s="10">
        <v>75.75</v>
      </c>
      <c r="K1480" s="10">
        <v>1.9</v>
      </c>
    </row>
    <row r="1481" spans="1:11" x14ac:dyDescent="0.2">
      <c r="A1481" s="11">
        <v>43852</v>
      </c>
      <c r="B1481" s="10" t="s">
        <v>1490</v>
      </c>
      <c r="C1481" s="13">
        <v>0.14000000000000001</v>
      </c>
      <c r="D1481" s="10" t="s">
        <v>2736</v>
      </c>
      <c r="E1481" s="10">
        <v>128.60000600000001</v>
      </c>
      <c r="F1481" s="10">
        <v>120.900002</v>
      </c>
      <c r="G1481" s="10">
        <v>129.740005</v>
      </c>
      <c r="H1481" s="10">
        <v>106.489998</v>
      </c>
      <c r="I1481" s="10">
        <v>0.90207000000000004</v>
      </c>
      <c r="J1481" s="10">
        <v>74.680000000000007</v>
      </c>
      <c r="K1481" s="10">
        <v>1.91</v>
      </c>
    </row>
    <row r="1482" spans="1:11" x14ac:dyDescent="0.2">
      <c r="A1482" s="11">
        <v>43853</v>
      </c>
      <c r="B1482" s="10" t="s">
        <v>1491</v>
      </c>
      <c r="C1482" s="13">
        <v>0.14000000000000001</v>
      </c>
      <c r="D1482" s="10" t="s">
        <v>2737</v>
      </c>
      <c r="E1482" s="10">
        <v>133.949997</v>
      </c>
      <c r="F1482" s="10">
        <v>120.44000200000001</v>
      </c>
      <c r="G1482" s="10">
        <v>128.240005</v>
      </c>
      <c r="H1482" s="10">
        <v>105.980003</v>
      </c>
      <c r="I1482" s="10">
        <v>0.90119000000000005</v>
      </c>
      <c r="J1482" s="10">
        <v>74.099999999999994</v>
      </c>
      <c r="K1482" s="10">
        <v>1.93</v>
      </c>
    </row>
    <row r="1483" spans="1:11" x14ac:dyDescent="0.2">
      <c r="A1483" s="11">
        <v>43854</v>
      </c>
      <c r="B1483" s="10" t="s">
        <v>1492</v>
      </c>
      <c r="C1483" s="13">
        <v>0.13</v>
      </c>
      <c r="D1483" s="10" t="s">
        <v>2738</v>
      </c>
      <c r="E1483" s="10">
        <v>139.64999399999999</v>
      </c>
      <c r="F1483" s="10">
        <v>121.540001</v>
      </c>
      <c r="G1483" s="10">
        <v>126.5</v>
      </c>
      <c r="H1483" s="10">
        <v>104.980003</v>
      </c>
      <c r="I1483" s="10">
        <v>0.90454999999999997</v>
      </c>
      <c r="J1483" s="10">
        <v>75.25</v>
      </c>
      <c r="K1483" s="10">
        <v>1.89</v>
      </c>
    </row>
    <row r="1484" spans="1:11" x14ac:dyDescent="0.2">
      <c r="A1484" s="11">
        <v>43855</v>
      </c>
      <c r="B1484" s="10" t="s">
        <v>1493</v>
      </c>
      <c r="C1484" s="13" t="e">
        <v>#N/A</v>
      </c>
      <c r="D1484" s="10" t="e">
        <v>#N/A</v>
      </c>
      <c r="E1484" s="10" t="e">
        <v>#N/A</v>
      </c>
      <c r="F1484" s="10" t="e">
        <v>#N/A</v>
      </c>
      <c r="G1484" s="10" t="e">
        <v>#N/A</v>
      </c>
      <c r="H1484" s="10" t="e">
        <v>#N/A</v>
      </c>
      <c r="I1484" s="10" t="e">
        <v>#N/A</v>
      </c>
      <c r="J1484" s="10" t="e">
        <v>#N/A</v>
      </c>
      <c r="K1484" s="10" t="e">
        <v>#N/A</v>
      </c>
    </row>
    <row r="1485" spans="1:11" x14ac:dyDescent="0.2">
      <c r="A1485" s="11">
        <v>43856</v>
      </c>
      <c r="B1485" s="10" t="s">
        <v>1494</v>
      </c>
      <c r="C1485" s="13" t="e">
        <v>#N/A</v>
      </c>
      <c r="D1485" s="10" t="e">
        <v>#N/A</v>
      </c>
      <c r="E1485" s="10" t="e">
        <v>#N/A</v>
      </c>
      <c r="F1485" s="10" t="e">
        <v>#N/A</v>
      </c>
      <c r="G1485" s="10" t="e">
        <v>#N/A</v>
      </c>
      <c r="H1485" s="10" t="e">
        <v>#N/A</v>
      </c>
      <c r="I1485" s="10" t="e">
        <v>#N/A</v>
      </c>
      <c r="J1485" s="10" t="e">
        <v>#N/A</v>
      </c>
      <c r="K1485" s="10" t="e">
        <v>#N/A</v>
      </c>
    </row>
    <row r="1486" spans="1:11" x14ac:dyDescent="0.2">
      <c r="A1486" s="11">
        <v>43857</v>
      </c>
      <c r="B1486" s="10" t="s">
        <v>1495</v>
      </c>
      <c r="C1486" s="13">
        <v>0.13</v>
      </c>
      <c r="D1486" s="10" t="s">
        <v>2739</v>
      </c>
      <c r="E1486" s="10">
        <v>132.89999399999999</v>
      </c>
      <c r="F1486" s="10">
        <v>121.220001</v>
      </c>
      <c r="G1486" s="10">
        <v>123.620003</v>
      </c>
      <c r="H1486" s="10">
        <v>104.389999</v>
      </c>
      <c r="I1486" s="10">
        <v>0.90700000000000003</v>
      </c>
      <c r="J1486" s="10">
        <v>73.56</v>
      </c>
      <c r="K1486" s="10">
        <v>1.9</v>
      </c>
    </row>
    <row r="1487" spans="1:11" x14ac:dyDescent="0.2">
      <c r="A1487" s="11">
        <v>43858</v>
      </c>
      <c r="B1487" s="10" t="s">
        <v>1496</v>
      </c>
      <c r="C1487" s="13">
        <v>0.14000000000000001</v>
      </c>
      <c r="D1487" s="10" t="s">
        <v>2740</v>
      </c>
      <c r="E1487" s="10">
        <v>137.5</v>
      </c>
      <c r="F1487" s="10">
        <v>122</v>
      </c>
      <c r="G1487" s="10">
        <v>125.5</v>
      </c>
      <c r="H1487" s="10">
        <v>104.82</v>
      </c>
      <c r="I1487" s="10">
        <v>0.90746000000000004</v>
      </c>
      <c r="J1487" s="10">
        <v>75.650000000000006</v>
      </c>
      <c r="K1487" s="10">
        <v>1.93</v>
      </c>
    </row>
    <row r="1488" spans="1:11" x14ac:dyDescent="0.2">
      <c r="A1488" s="11">
        <v>43859</v>
      </c>
      <c r="B1488" s="10" t="s">
        <v>1497</v>
      </c>
      <c r="C1488" s="13">
        <v>0.13</v>
      </c>
      <c r="D1488" s="10" t="s">
        <v>2584</v>
      </c>
      <c r="E1488" s="10">
        <v>136.949997</v>
      </c>
      <c r="F1488" s="10">
        <v>121.839996</v>
      </c>
      <c r="G1488" s="10">
        <v>124.260002</v>
      </c>
      <c r="H1488" s="10">
        <v>106.629997</v>
      </c>
      <c r="I1488" s="10">
        <v>0.90722999999999998</v>
      </c>
      <c r="J1488" s="10">
        <v>74.900000000000006</v>
      </c>
      <c r="K1488" s="10">
        <v>1.88</v>
      </c>
    </row>
    <row r="1489" spans="1:11" x14ac:dyDescent="0.2">
      <c r="A1489" s="11">
        <v>43860</v>
      </c>
      <c r="B1489" s="10" t="s">
        <v>1498</v>
      </c>
      <c r="C1489" s="13">
        <v>0.14000000000000001</v>
      </c>
      <c r="D1489" s="10" t="s">
        <v>2741</v>
      </c>
      <c r="E1489" s="10">
        <v>136.199997</v>
      </c>
      <c r="F1489" s="10">
        <v>121.260002</v>
      </c>
      <c r="G1489" s="10">
        <v>123.900002</v>
      </c>
      <c r="H1489" s="10">
        <v>106.599998</v>
      </c>
      <c r="I1489" s="10">
        <v>0.90769999999999995</v>
      </c>
      <c r="J1489" s="10">
        <v>73.459999999999994</v>
      </c>
      <c r="K1489" s="10">
        <v>1.83</v>
      </c>
    </row>
    <row r="1490" spans="1:11" x14ac:dyDescent="0.2">
      <c r="A1490" s="11">
        <v>43861</v>
      </c>
      <c r="B1490" s="10" t="s">
        <v>1499</v>
      </c>
      <c r="C1490" s="13">
        <v>0.14000000000000001</v>
      </c>
      <c r="D1490" s="10" t="s">
        <v>2742</v>
      </c>
      <c r="E1490" s="10">
        <v>129.050003</v>
      </c>
      <c r="F1490" s="10">
        <v>121.5</v>
      </c>
      <c r="G1490" s="10">
        <v>124.32</v>
      </c>
      <c r="H1490" s="10">
        <v>105.769997</v>
      </c>
      <c r="I1490" s="10">
        <v>0.90669</v>
      </c>
      <c r="J1490" s="10">
        <v>73.05</v>
      </c>
      <c r="K1490" s="10">
        <v>1.84</v>
      </c>
    </row>
    <row r="1491" spans="1:11" x14ac:dyDescent="0.2">
      <c r="A1491" s="11">
        <v>43862</v>
      </c>
      <c r="B1491" s="10" t="s">
        <v>1500</v>
      </c>
      <c r="C1491" s="13" t="e">
        <v>#N/A</v>
      </c>
      <c r="D1491" s="10" t="e">
        <v>#N/A</v>
      </c>
      <c r="E1491" s="10" t="e">
        <v>#N/A</v>
      </c>
      <c r="F1491" s="10" t="e">
        <v>#N/A</v>
      </c>
      <c r="G1491" s="10" t="e">
        <v>#N/A</v>
      </c>
      <c r="H1491" s="10" t="e">
        <v>#N/A</v>
      </c>
      <c r="I1491" s="10" t="e">
        <v>#N/A</v>
      </c>
      <c r="J1491" s="10" t="e">
        <v>#N/A</v>
      </c>
      <c r="K1491" s="10" t="e">
        <v>#N/A</v>
      </c>
    </row>
    <row r="1492" spans="1:11" x14ac:dyDescent="0.2">
      <c r="A1492" s="11">
        <v>43863</v>
      </c>
      <c r="B1492" s="10" t="s">
        <v>1501</v>
      </c>
      <c r="C1492" s="13" t="e">
        <v>#N/A</v>
      </c>
      <c r="D1492" s="10" t="e">
        <v>#N/A</v>
      </c>
      <c r="E1492" s="10" t="e">
        <v>#N/A</v>
      </c>
      <c r="F1492" s="10" t="e">
        <v>#N/A</v>
      </c>
      <c r="G1492" s="10" t="e">
        <v>#N/A</v>
      </c>
      <c r="H1492" s="10" t="e">
        <v>#N/A</v>
      </c>
      <c r="I1492" s="10" t="e">
        <v>#N/A</v>
      </c>
      <c r="J1492" s="10" t="e">
        <v>#N/A</v>
      </c>
      <c r="K1492" s="10" t="e">
        <v>#N/A</v>
      </c>
    </row>
    <row r="1493" spans="1:11" x14ac:dyDescent="0.2">
      <c r="A1493" s="11">
        <v>43864</v>
      </c>
      <c r="B1493" s="10" t="s">
        <v>1502</v>
      </c>
      <c r="C1493" s="13">
        <v>0.14000000000000001</v>
      </c>
      <c r="D1493" s="10" t="s">
        <v>2743</v>
      </c>
      <c r="E1493" s="10">
        <v>131.64999399999999</v>
      </c>
      <c r="F1493" s="10">
        <v>121.160004</v>
      </c>
      <c r="G1493" s="10">
        <v>127.5</v>
      </c>
      <c r="H1493" s="10">
        <v>106.410004</v>
      </c>
      <c r="I1493" s="10">
        <v>0.90173000000000003</v>
      </c>
      <c r="J1493" s="10">
        <v>73.319999999999993</v>
      </c>
      <c r="K1493" s="10">
        <v>1.82</v>
      </c>
    </row>
    <row r="1494" spans="1:11" x14ac:dyDescent="0.2">
      <c r="A1494" s="11">
        <v>43865</v>
      </c>
      <c r="B1494" s="10" t="s">
        <v>1503</v>
      </c>
      <c r="C1494" s="13">
        <v>0.14000000000000001</v>
      </c>
      <c r="D1494" s="10" t="s">
        <v>2744</v>
      </c>
      <c r="E1494" s="10">
        <v>137.550003</v>
      </c>
      <c r="F1494" s="10">
        <v>121.660004</v>
      </c>
      <c r="G1494" s="10">
        <v>130.759995</v>
      </c>
      <c r="H1494" s="10">
        <v>106.709999</v>
      </c>
      <c r="I1494" s="10">
        <v>0.90391999999999995</v>
      </c>
      <c r="J1494" s="10">
        <v>75.400000000000006</v>
      </c>
      <c r="K1494" s="10">
        <v>1.87</v>
      </c>
    </row>
    <row r="1495" spans="1:11" x14ac:dyDescent="0.2">
      <c r="A1495" s="11">
        <v>43866</v>
      </c>
      <c r="B1495" s="10" t="s">
        <v>1504</v>
      </c>
      <c r="C1495" s="13">
        <v>0.14000000000000001</v>
      </c>
      <c r="D1495" s="10" t="s">
        <v>2745</v>
      </c>
      <c r="E1495" s="10">
        <v>137.85000600000001</v>
      </c>
      <c r="F1495" s="10">
        <v>121.120003</v>
      </c>
      <c r="G1495" s="10">
        <v>127.08000199999999</v>
      </c>
      <c r="H1495" s="10">
        <v>106.779999</v>
      </c>
      <c r="I1495" s="10">
        <v>0.9052</v>
      </c>
      <c r="J1495" s="10">
        <v>77.28</v>
      </c>
      <c r="K1495" s="10">
        <v>1.86</v>
      </c>
    </row>
    <row r="1496" spans="1:11" x14ac:dyDescent="0.2">
      <c r="A1496" s="11">
        <v>43867</v>
      </c>
      <c r="B1496" s="10" t="s">
        <v>1505</v>
      </c>
      <c r="C1496" s="13">
        <v>0.14000000000000001</v>
      </c>
      <c r="D1496" s="10" t="s">
        <v>2746</v>
      </c>
      <c r="E1496" s="10">
        <v>139.60000600000001</v>
      </c>
      <c r="F1496" s="10">
        <v>122</v>
      </c>
      <c r="G1496" s="10">
        <v>130.300003</v>
      </c>
      <c r="H1496" s="10">
        <v>103.739998</v>
      </c>
      <c r="I1496" s="10">
        <v>0.90890000000000004</v>
      </c>
      <c r="J1496" s="10">
        <v>78.290000000000006</v>
      </c>
      <c r="K1496" s="10">
        <v>1.86</v>
      </c>
    </row>
    <row r="1497" spans="1:11" x14ac:dyDescent="0.2">
      <c r="A1497" s="11">
        <v>43868</v>
      </c>
      <c r="B1497" s="10" t="s">
        <v>1506</v>
      </c>
      <c r="C1497" s="13">
        <v>0.14000000000000001</v>
      </c>
      <c r="D1497" s="10" t="s">
        <v>2747</v>
      </c>
      <c r="E1497" s="10">
        <v>138.550003</v>
      </c>
      <c r="F1497" s="10">
        <v>122.239998</v>
      </c>
      <c r="G1497" s="10">
        <v>128.820007</v>
      </c>
      <c r="H1497" s="10">
        <v>102.040001</v>
      </c>
      <c r="I1497" s="10">
        <v>0.91049999999999998</v>
      </c>
      <c r="J1497" s="10">
        <v>77.63</v>
      </c>
      <c r="K1497" s="10">
        <v>1.86</v>
      </c>
    </row>
    <row r="1498" spans="1:11" x14ac:dyDescent="0.2">
      <c r="A1498" s="11">
        <v>43869</v>
      </c>
      <c r="B1498" s="10" t="s">
        <v>1507</v>
      </c>
      <c r="C1498" s="13" t="e">
        <v>#N/A</v>
      </c>
      <c r="D1498" s="10" t="e">
        <v>#N/A</v>
      </c>
      <c r="E1498" s="10" t="e">
        <v>#N/A</v>
      </c>
      <c r="F1498" s="10" t="e">
        <v>#N/A</v>
      </c>
      <c r="G1498" s="10" t="e">
        <v>#N/A</v>
      </c>
      <c r="H1498" s="10" t="e">
        <v>#N/A</v>
      </c>
      <c r="I1498" s="10" t="e">
        <v>#N/A</v>
      </c>
      <c r="J1498" s="10" t="e">
        <v>#N/A</v>
      </c>
      <c r="K1498" s="10" t="e">
        <v>#N/A</v>
      </c>
    </row>
    <row r="1499" spans="1:11" x14ac:dyDescent="0.2">
      <c r="A1499" s="11">
        <v>43870</v>
      </c>
      <c r="B1499" s="10" t="s">
        <v>1508</v>
      </c>
      <c r="C1499" s="13" t="e">
        <v>#N/A</v>
      </c>
      <c r="D1499" s="10" t="e">
        <v>#N/A</v>
      </c>
      <c r="E1499" s="10" t="e">
        <v>#N/A</v>
      </c>
      <c r="F1499" s="10" t="e">
        <v>#N/A</v>
      </c>
      <c r="G1499" s="10" t="e">
        <v>#N/A</v>
      </c>
      <c r="H1499" s="10" t="e">
        <v>#N/A</v>
      </c>
      <c r="I1499" s="10" t="e">
        <v>#N/A</v>
      </c>
      <c r="J1499" s="10" t="e">
        <v>#N/A</v>
      </c>
      <c r="K1499" s="10" t="e">
        <v>#N/A</v>
      </c>
    </row>
    <row r="1500" spans="1:11" x14ac:dyDescent="0.2">
      <c r="A1500" s="11">
        <v>43871</v>
      </c>
      <c r="B1500" s="10" t="s">
        <v>1509</v>
      </c>
      <c r="C1500" s="13">
        <v>0.14000000000000001</v>
      </c>
      <c r="D1500" s="10" t="s">
        <v>2748</v>
      </c>
      <c r="E1500" s="10">
        <v>139.89999399999999</v>
      </c>
      <c r="F1500" s="10">
        <v>122.860001</v>
      </c>
      <c r="G1500" s="10">
        <v>130.10000600000001</v>
      </c>
      <c r="H1500" s="10">
        <v>102.870003</v>
      </c>
      <c r="I1500" s="10">
        <v>0.9133</v>
      </c>
      <c r="J1500" s="10">
        <v>77.12</v>
      </c>
      <c r="K1500" s="10">
        <v>1.77</v>
      </c>
    </row>
    <row r="1501" spans="1:11" x14ac:dyDescent="0.2">
      <c r="A1501" s="11">
        <v>43872</v>
      </c>
      <c r="B1501" s="10" t="s">
        <v>1510</v>
      </c>
      <c r="C1501" s="13">
        <v>0.14000000000000001</v>
      </c>
      <c r="D1501" s="10" t="s">
        <v>2749</v>
      </c>
      <c r="E1501" s="10">
        <v>143.449997</v>
      </c>
      <c r="F1501" s="10">
        <v>123</v>
      </c>
      <c r="G1501" s="10">
        <v>129.05999800000001</v>
      </c>
      <c r="H1501" s="10">
        <v>104.050003</v>
      </c>
      <c r="I1501" s="10">
        <v>0.9163</v>
      </c>
      <c r="J1501" s="10">
        <v>77.2</v>
      </c>
      <c r="K1501" s="10">
        <v>1.79</v>
      </c>
    </row>
    <row r="1502" spans="1:11" x14ac:dyDescent="0.2">
      <c r="A1502" s="11">
        <v>43873</v>
      </c>
      <c r="B1502" s="10" t="s">
        <v>1511</v>
      </c>
      <c r="C1502" s="13">
        <v>0.15</v>
      </c>
      <c r="D1502" s="10" t="s">
        <v>2750</v>
      </c>
      <c r="E1502" s="10">
        <v>143.85000600000001</v>
      </c>
      <c r="F1502" s="10">
        <v>123.199997</v>
      </c>
      <c r="G1502" s="10">
        <v>130.520004</v>
      </c>
      <c r="H1502" s="10">
        <v>105.339996</v>
      </c>
      <c r="I1502" s="10">
        <v>0.91579999999999995</v>
      </c>
      <c r="J1502" s="10">
        <v>77.66</v>
      </c>
      <c r="K1502" s="10">
        <v>1.84</v>
      </c>
    </row>
    <row r="1503" spans="1:11" x14ac:dyDescent="0.2">
      <c r="A1503" s="11">
        <v>43874</v>
      </c>
      <c r="B1503" s="10" t="s">
        <v>1512</v>
      </c>
      <c r="C1503" s="13">
        <v>0.14000000000000001</v>
      </c>
      <c r="D1503" s="10" t="s">
        <v>2751</v>
      </c>
      <c r="E1503" s="10">
        <v>143.85000600000001</v>
      </c>
      <c r="F1503" s="10">
        <v>124.05999799999999</v>
      </c>
      <c r="G1503" s="10">
        <v>130.720001</v>
      </c>
      <c r="H1503" s="10">
        <v>105.029999</v>
      </c>
      <c r="I1503" s="10">
        <v>0.91946000000000006</v>
      </c>
      <c r="J1503" s="10">
        <v>77.3</v>
      </c>
      <c r="K1503" s="10">
        <v>1.83</v>
      </c>
    </row>
    <row r="1504" spans="1:11" x14ac:dyDescent="0.2">
      <c r="A1504" s="11">
        <v>43875</v>
      </c>
      <c r="B1504" s="10" t="s">
        <v>1513</v>
      </c>
      <c r="C1504" s="13">
        <v>0.14000000000000001</v>
      </c>
      <c r="D1504" s="10" t="s">
        <v>2752</v>
      </c>
      <c r="E1504" s="10">
        <v>139.14999399999999</v>
      </c>
      <c r="F1504" s="10">
        <v>123.900002</v>
      </c>
      <c r="G1504" s="10">
        <v>128.89999399999999</v>
      </c>
      <c r="H1504" s="10">
        <v>105.279999</v>
      </c>
      <c r="I1504" s="10">
        <v>0.92200000000000004</v>
      </c>
      <c r="J1504" s="10">
        <v>77.37</v>
      </c>
      <c r="K1504" s="10">
        <v>1.84</v>
      </c>
    </row>
    <row r="1505" spans="1:11" x14ac:dyDescent="0.2">
      <c r="A1505" s="11">
        <v>43876</v>
      </c>
      <c r="B1505" s="10" t="s">
        <v>1514</v>
      </c>
      <c r="C1505" s="13" t="e">
        <v>#N/A</v>
      </c>
      <c r="D1505" s="10" t="e">
        <v>#N/A</v>
      </c>
      <c r="E1505" s="10" t="e">
        <v>#N/A</v>
      </c>
      <c r="F1505" s="10" t="e">
        <v>#N/A</v>
      </c>
      <c r="G1505" s="10" t="e">
        <v>#N/A</v>
      </c>
      <c r="H1505" s="10" t="e">
        <v>#N/A</v>
      </c>
      <c r="I1505" s="10" t="e">
        <v>#N/A</v>
      </c>
      <c r="J1505" s="10" t="e">
        <v>#N/A</v>
      </c>
      <c r="K1505" s="10" t="e">
        <v>#N/A</v>
      </c>
    </row>
    <row r="1506" spans="1:11" x14ac:dyDescent="0.2">
      <c r="A1506" s="11">
        <v>43877</v>
      </c>
      <c r="B1506" s="10" t="s">
        <v>1515</v>
      </c>
      <c r="C1506" s="13" t="e">
        <v>#N/A</v>
      </c>
      <c r="D1506" s="10" t="e">
        <v>#N/A</v>
      </c>
      <c r="E1506" s="10" t="e">
        <v>#N/A</v>
      </c>
      <c r="F1506" s="10" t="e">
        <v>#N/A</v>
      </c>
      <c r="G1506" s="10" t="e">
        <v>#N/A</v>
      </c>
      <c r="H1506" s="10" t="e">
        <v>#N/A</v>
      </c>
      <c r="I1506" s="10" t="e">
        <v>#N/A</v>
      </c>
      <c r="J1506" s="10" t="e">
        <v>#N/A</v>
      </c>
      <c r="K1506" s="10" t="e">
        <v>#N/A</v>
      </c>
    </row>
    <row r="1507" spans="1:11" x14ac:dyDescent="0.2">
      <c r="A1507" s="11">
        <v>43878</v>
      </c>
      <c r="B1507" s="10" t="s">
        <v>1516</v>
      </c>
      <c r="C1507" s="13">
        <v>0.14000000000000001</v>
      </c>
      <c r="D1507" s="10" t="s">
        <v>2753</v>
      </c>
      <c r="E1507" s="10">
        <v>135.699997</v>
      </c>
      <c r="F1507" s="10">
        <v>123.860001</v>
      </c>
      <c r="G1507" s="10">
        <v>129.020004</v>
      </c>
      <c r="H1507" s="10" t="e">
        <v>#N/A</v>
      </c>
      <c r="I1507" s="10">
        <v>0.92235999999999996</v>
      </c>
      <c r="J1507" s="10">
        <v>75.92</v>
      </c>
      <c r="K1507" s="10" t="e">
        <v>#N/A</v>
      </c>
    </row>
    <row r="1508" spans="1:11" x14ac:dyDescent="0.2">
      <c r="A1508" s="11">
        <v>43879</v>
      </c>
      <c r="B1508" s="10" t="s">
        <v>1517</v>
      </c>
      <c r="C1508" s="13">
        <v>0.14000000000000001</v>
      </c>
      <c r="D1508" s="10" t="s">
        <v>2754</v>
      </c>
      <c r="E1508" s="10">
        <v>132.800003</v>
      </c>
      <c r="F1508" s="10">
        <v>124.040001</v>
      </c>
      <c r="G1508" s="10">
        <v>128.41999799999999</v>
      </c>
      <c r="H1508" s="10">
        <v>104.029999</v>
      </c>
      <c r="I1508" s="10">
        <v>0.92249999999999999</v>
      </c>
      <c r="J1508" s="10">
        <v>75.209999999999994</v>
      </c>
      <c r="K1508" s="10">
        <v>1.98</v>
      </c>
    </row>
    <row r="1509" spans="1:11" x14ac:dyDescent="0.2">
      <c r="A1509" s="11">
        <v>43880</v>
      </c>
      <c r="B1509" s="10" t="s">
        <v>1518</v>
      </c>
      <c r="C1509" s="13">
        <v>0.15</v>
      </c>
      <c r="D1509" s="10" t="s">
        <v>2755</v>
      </c>
      <c r="E1509" s="10">
        <v>137.35000600000001</v>
      </c>
      <c r="F1509" s="10">
        <v>124.120003</v>
      </c>
      <c r="G1509" s="10">
        <v>130.779999</v>
      </c>
      <c r="H1509" s="10">
        <v>105.19000200000001</v>
      </c>
      <c r="I1509" s="10">
        <v>0.92632000000000003</v>
      </c>
      <c r="J1509" s="10">
        <v>75.48</v>
      </c>
      <c r="K1509" s="10">
        <v>1.96</v>
      </c>
    </row>
    <row r="1510" spans="1:11" x14ac:dyDescent="0.2">
      <c r="A1510" s="11">
        <v>43881</v>
      </c>
      <c r="B1510" s="10" t="s">
        <v>1519</v>
      </c>
      <c r="C1510" s="13">
        <v>0.14000000000000001</v>
      </c>
      <c r="D1510" s="10" t="s">
        <v>2756</v>
      </c>
      <c r="E1510" s="10">
        <v>135.89999399999999</v>
      </c>
      <c r="F1510" s="10">
        <v>123.94000200000001</v>
      </c>
      <c r="G1510" s="10">
        <v>129.96000699999999</v>
      </c>
      <c r="H1510" s="10">
        <v>103.870003</v>
      </c>
      <c r="I1510" s="10">
        <v>0.92506100000000002</v>
      </c>
      <c r="J1510" s="10">
        <v>74.66</v>
      </c>
      <c r="K1510" s="10">
        <v>1.92</v>
      </c>
    </row>
    <row r="1511" spans="1:11" x14ac:dyDescent="0.2">
      <c r="A1511" s="11">
        <v>43882</v>
      </c>
      <c r="B1511" s="10" t="s">
        <v>1520</v>
      </c>
      <c r="C1511" s="13">
        <v>0.15</v>
      </c>
      <c r="D1511" s="10" t="s">
        <v>2757</v>
      </c>
      <c r="E1511" s="10">
        <v>134.300003</v>
      </c>
      <c r="F1511" s="10">
        <v>123.279999</v>
      </c>
      <c r="G1511" s="10">
        <v>127.879997</v>
      </c>
      <c r="H1511" s="10">
        <v>103.510002</v>
      </c>
      <c r="I1511" s="10">
        <v>0.926956</v>
      </c>
      <c r="J1511" s="10">
        <v>74.09</v>
      </c>
      <c r="K1511" s="10">
        <v>1.91</v>
      </c>
    </row>
    <row r="1512" spans="1:11" x14ac:dyDescent="0.2">
      <c r="A1512" s="11">
        <v>43883</v>
      </c>
      <c r="B1512" s="10" t="s">
        <v>1521</v>
      </c>
      <c r="C1512" s="13" t="e">
        <v>#N/A</v>
      </c>
      <c r="D1512" s="10" t="e">
        <v>#N/A</v>
      </c>
      <c r="E1512" s="10" t="e">
        <v>#N/A</v>
      </c>
      <c r="F1512" s="10" t="e">
        <v>#N/A</v>
      </c>
      <c r="G1512" s="10" t="e">
        <v>#N/A</v>
      </c>
      <c r="H1512" s="10" t="e">
        <v>#N/A</v>
      </c>
      <c r="I1512" s="10" t="e">
        <v>#N/A</v>
      </c>
      <c r="J1512" s="10" t="e">
        <v>#N/A</v>
      </c>
      <c r="K1512" s="10" t="e">
        <v>#N/A</v>
      </c>
    </row>
    <row r="1513" spans="1:11" x14ac:dyDescent="0.2">
      <c r="A1513" s="11">
        <v>43884</v>
      </c>
      <c r="B1513" s="10" t="s">
        <v>1522</v>
      </c>
      <c r="C1513" s="13" t="e">
        <v>#N/A</v>
      </c>
      <c r="D1513" s="10" t="e">
        <v>#N/A</v>
      </c>
      <c r="E1513" s="10" t="e">
        <v>#N/A</v>
      </c>
      <c r="F1513" s="10" t="e">
        <v>#N/A</v>
      </c>
      <c r="G1513" s="10" t="e">
        <v>#N/A</v>
      </c>
      <c r="H1513" s="10" t="e">
        <v>#N/A</v>
      </c>
      <c r="I1513" s="10" t="e">
        <v>#N/A</v>
      </c>
      <c r="J1513" s="10" t="e">
        <v>#N/A</v>
      </c>
      <c r="K1513" s="10" t="e">
        <v>#N/A</v>
      </c>
    </row>
    <row r="1514" spans="1:11" x14ac:dyDescent="0.2">
      <c r="A1514" s="11">
        <v>43885</v>
      </c>
      <c r="B1514" s="10" t="s">
        <v>1523</v>
      </c>
      <c r="C1514" s="13">
        <v>0.14000000000000001</v>
      </c>
      <c r="D1514" s="10" t="s">
        <v>2758</v>
      </c>
      <c r="E1514" s="10">
        <v>127.300003</v>
      </c>
      <c r="F1514" s="10">
        <v>123.68</v>
      </c>
      <c r="G1514" s="10">
        <v>121.760002</v>
      </c>
      <c r="H1514" s="10">
        <v>100.25</v>
      </c>
      <c r="I1514" s="10">
        <v>0.92259000000000002</v>
      </c>
      <c r="J1514" s="10">
        <v>70.5</v>
      </c>
      <c r="K1514" s="10">
        <v>1.83</v>
      </c>
    </row>
    <row r="1515" spans="1:11" x14ac:dyDescent="0.2">
      <c r="A1515" s="11">
        <v>43886</v>
      </c>
      <c r="B1515" s="10" t="s">
        <v>1524</v>
      </c>
      <c r="C1515" s="13">
        <v>0.14000000000000001</v>
      </c>
      <c r="D1515" s="10" t="s">
        <v>2759</v>
      </c>
      <c r="E1515" s="10">
        <v>121.199997</v>
      </c>
      <c r="F1515" s="10">
        <v>123.08000199999999</v>
      </c>
      <c r="G1515" s="10">
        <v>118.860001</v>
      </c>
      <c r="H1515" s="10">
        <v>97.949996999999996</v>
      </c>
      <c r="I1515" s="10">
        <v>0.92172699999999996</v>
      </c>
      <c r="J1515" s="10">
        <v>69.790000000000006</v>
      </c>
      <c r="K1515" s="10">
        <v>1.85</v>
      </c>
    </row>
    <row r="1516" spans="1:11" x14ac:dyDescent="0.2">
      <c r="A1516" s="11">
        <v>43887</v>
      </c>
      <c r="B1516" s="10" t="s">
        <v>1525</v>
      </c>
      <c r="C1516" s="13">
        <v>0.14000000000000001</v>
      </c>
      <c r="D1516" s="10" t="s">
        <v>2760</v>
      </c>
      <c r="E1516" s="10">
        <v>121.900002</v>
      </c>
      <c r="F1516" s="10">
        <v>121.68</v>
      </c>
      <c r="G1516" s="10">
        <v>112.459999</v>
      </c>
      <c r="H1516" s="10">
        <v>97.5</v>
      </c>
      <c r="I1516" s="10">
        <v>0.91894900000000002</v>
      </c>
      <c r="J1516" s="10">
        <v>69.900000000000006</v>
      </c>
      <c r="K1516" s="10">
        <v>1.82</v>
      </c>
    </row>
    <row r="1517" spans="1:11" x14ac:dyDescent="0.2">
      <c r="A1517" s="11">
        <v>43888</v>
      </c>
      <c r="B1517" s="10" t="s">
        <v>1526</v>
      </c>
      <c r="C1517" s="13">
        <v>0.13</v>
      </c>
      <c r="D1517" s="10" t="s">
        <v>2761</v>
      </c>
      <c r="E1517" s="10">
        <v>118</v>
      </c>
      <c r="F1517" s="10">
        <v>120.94000200000001</v>
      </c>
      <c r="G1517" s="10">
        <v>110.860001</v>
      </c>
      <c r="H1517" s="10">
        <v>92.669998000000007</v>
      </c>
      <c r="I1517" s="10">
        <v>0.91861999999999999</v>
      </c>
      <c r="J1517" s="10">
        <v>66.91</v>
      </c>
      <c r="K1517" s="10">
        <v>1.75</v>
      </c>
    </row>
    <row r="1518" spans="1:11" x14ac:dyDescent="0.2">
      <c r="A1518" s="11">
        <v>43889</v>
      </c>
      <c r="B1518" s="10" t="s">
        <v>1527</v>
      </c>
      <c r="C1518" s="13">
        <v>0.13</v>
      </c>
      <c r="D1518" s="10" t="s">
        <v>2762</v>
      </c>
      <c r="E1518" s="10">
        <v>114.300003</v>
      </c>
      <c r="F1518" s="10">
        <v>120.879997</v>
      </c>
      <c r="G1518" s="10">
        <v>105.800003</v>
      </c>
      <c r="H1518" s="10">
        <v>89.25</v>
      </c>
      <c r="I1518" s="10">
        <v>0.90932000000000002</v>
      </c>
      <c r="J1518" s="10">
        <v>65.209999999999994</v>
      </c>
      <c r="K1518" s="10">
        <v>1.68</v>
      </c>
    </row>
    <row r="1519" spans="1:11" x14ac:dyDescent="0.2">
      <c r="A1519" s="11">
        <v>43890</v>
      </c>
      <c r="B1519" s="10" t="s">
        <v>1528</v>
      </c>
      <c r="C1519" s="13" t="e">
        <v>#N/A</v>
      </c>
      <c r="D1519" s="10" t="e">
        <v>#N/A</v>
      </c>
      <c r="E1519" s="10" t="e">
        <v>#N/A</v>
      </c>
      <c r="F1519" s="10" t="e">
        <v>#N/A</v>
      </c>
      <c r="G1519" s="10" t="e">
        <v>#N/A</v>
      </c>
      <c r="H1519" s="10" t="e">
        <v>#N/A</v>
      </c>
      <c r="I1519" s="10" t="e">
        <v>#N/A</v>
      </c>
      <c r="J1519" s="10" t="e">
        <v>#N/A</v>
      </c>
      <c r="K1519" s="10" t="e">
        <v>#N/A</v>
      </c>
    </row>
    <row r="1520" spans="1:11" x14ac:dyDescent="0.2">
      <c r="A1520" s="11">
        <v>43891</v>
      </c>
      <c r="B1520" s="10" t="s">
        <v>1529</v>
      </c>
      <c r="C1520" s="13" t="e">
        <v>#N/A</v>
      </c>
      <c r="D1520" s="10" t="e">
        <v>#N/A</v>
      </c>
      <c r="E1520" s="10" t="e">
        <v>#N/A</v>
      </c>
      <c r="F1520" s="10" t="e">
        <v>#N/A</v>
      </c>
      <c r="G1520" s="10" t="e">
        <v>#N/A</v>
      </c>
      <c r="H1520" s="10" t="e">
        <v>#N/A</v>
      </c>
      <c r="I1520" s="10" t="e">
        <v>#N/A</v>
      </c>
      <c r="J1520" s="10" t="e">
        <v>#N/A</v>
      </c>
      <c r="K1520" s="10" t="e">
        <v>#N/A</v>
      </c>
    </row>
    <row r="1521" spans="1:11" x14ac:dyDescent="0.2">
      <c r="A1521" s="11">
        <v>43892</v>
      </c>
      <c r="B1521" s="10" t="s">
        <v>1530</v>
      </c>
      <c r="C1521" s="13">
        <v>0.13</v>
      </c>
      <c r="D1521" s="10" t="s">
        <v>2763</v>
      </c>
      <c r="E1521" s="10">
        <v>119.25</v>
      </c>
      <c r="F1521" s="10">
        <v>119.68</v>
      </c>
      <c r="G1521" s="10">
        <v>105.300003</v>
      </c>
      <c r="H1521" s="10">
        <v>92.529999000000004</v>
      </c>
      <c r="I1521" s="10">
        <v>0.90486999999999995</v>
      </c>
      <c r="J1521" s="10">
        <v>65.12</v>
      </c>
      <c r="K1521" s="10">
        <v>1.76</v>
      </c>
    </row>
    <row r="1522" spans="1:11" x14ac:dyDescent="0.2">
      <c r="A1522" s="11">
        <v>43893</v>
      </c>
      <c r="B1522" s="10" t="s">
        <v>1531</v>
      </c>
      <c r="C1522" s="13">
        <v>0.13</v>
      </c>
      <c r="D1522" s="10" t="s">
        <v>2582</v>
      </c>
      <c r="E1522" s="10">
        <v>119.349998</v>
      </c>
      <c r="F1522" s="10">
        <v>119.660004</v>
      </c>
      <c r="G1522" s="10">
        <v>104</v>
      </c>
      <c r="H1522" s="10">
        <v>91.309997999999993</v>
      </c>
      <c r="I1522" s="10">
        <v>0.89734000000000003</v>
      </c>
      <c r="J1522" s="10">
        <v>64.2</v>
      </c>
      <c r="K1522" s="10">
        <v>1.8</v>
      </c>
    </row>
    <row r="1523" spans="1:11" x14ac:dyDescent="0.2">
      <c r="A1523" s="11">
        <v>43894</v>
      </c>
      <c r="B1523" s="10" t="s">
        <v>1532</v>
      </c>
      <c r="C1523" s="13">
        <v>0.12</v>
      </c>
      <c r="D1523" s="10" t="s">
        <v>2764</v>
      </c>
      <c r="E1523" s="10">
        <v>120</v>
      </c>
      <c r="F1523" s="10">
        <v>120.400002</v>
      </c>
      <c r="G1523" s="10">
        <v>106.18</v>
      </c>
      <c r="H1523" s="10">
        <v>94.629997000000003</v>
      </c>
      <c r="I1523" s="10">
        <v>0.89439999999999997</v>
      </c>
      <c r="J1523" s="10">
        <v>66.989999999999995</v>
      </c>
      <c r="K1523" s="10">
        <v>1.83</v>
      </c>
    </row>
    <row r="1524" spans="1:11" x14ac:dyDescent="0.2">
      <c r="A1524" s="11">
        <v>43895</v>
      </c>
      <c r="B1524" s="10" t="s">
        <v>1533</v>
      </c>
      <c r="C1524" s="13">
        <v>0.12</v>
      </c>
      <c r="D1524" s="10" t="s">
        <v>2619</v>
      </c>
      <c r="E1524" s="10">
        <v>117.400002</v>
      </c>
      <c r="F1524" s="10">
        <v>119.18</v>
      </c>
      <c r="G1524" s="10">
        <v>100.860001</v>
      </c>
      <c r="H1524" s="10">
        <v>90.919998000000007</v>
      </c>
      <c r="I1524" s="10">
        <v>0.89773999999999998</v>
      </c>
      <c r="J1524" s="10">
        <v>66.33</v>
      </c>
      <c r="K1524" s="10">
        <v>1.77</v>
      </c>
    </row>
    <row r="1525" spans="1:11" x14ac:dyDescent="0.2">
      <c r="A1525" s="11">
        <v>43896</v>
      </c>
      <c r="B1525" s="10" t="s">
        <v>1534</v>
      </c>
      <c r="C1525" s="13">
        <v>0.11</v>
      </c>
      <c r="D1525" s="10" t="s">
        <v>2765</v>
      </c>
      <c r="E1525" s="10">
        <v>114.75</v>
      </c>
      <c r="F1525" s="10">
        <v>117.55999799999999</v>
      </c>
      <c r="G1525" s="10">
        <v>100.379997</v>
      </c>
      <c r="H1525" s="10">
        <v>89.400002000000001</v>
      </c>
      <c r="I1525" s="10">
        <v>0.89095999999999997</v>
      </c>
      <c r="J1525" s="10">
        <v>63.78</v>
      </c>
      <c r="K1525" s="10">
        <v>1.71</v>
      </c>
    </row>
    <row r="1526" spans="1:11" x14ac:dyDescent="0.2">
      <c r="A1526" s="11">
        <v>43897</v>
      </c>
      <c r="B1526" s="10" t="s">
        <v>1535</v>
      </c>
      <c r="C1526" s="13" t="e">
        <v>#N/A</v>
      </c>
      <c r="D1526" s="10" t="e">
        <v>#N/A</v>
      </c>
      <c r="E1526" s="10" t="e">
        <v>#N/A</v>
      </c>
      <c r="F1526" s="10" t="e">
        <v>#N/A</v>
      </c>
      <c r="G1526" s="10" t="e">
        <v>#N/A</v>
      </c>
      <c r="H1526" s="10" t="e">
        <v>#N/A</v>
      </c>
      <c r="I1526" s="10" t="e">
        <v>#N/A</v>
      </c>
      <c r="J1526" s="10" t="e">
        <v>#N/A</v>
      </c>
      <c r="K1526" s="10" t="e">
        <v>#N/A</v>
      </c>
    </row>
    <row r="1527" spans="1:11" x14ac:dyDescent="0.2">
      <c r="A1527" s="11">
        <v>43898</v>
      </c>
      <c r="B1527" s="10" t="s">
        <v>1536</v>
      </c>
      <c r="C1527" s="13" t="e">
        <v>#N/A</v>
      </c>
      <c r="D1527" s="10" t="e">
        <v>#N/A</v>
      </c>
      <c r="E1527" s="10" t="e">
        <v>#N/A</v>
      </c>
      <c r="F1527" s="10" t="e">
        <v>#N/A</v>
      </c>
      <c r="G1527" s="10" t="e">
        <v>#N/A</v>
      </c>
      <c r="H1527" s="10" t="e">
        <v>#N/A</v>
      </c>
      <c r="I1527" s="10" t="e">
        <v>#N/A</v>
      </c>
      <c r="J1527" s="10" t="e">
        <v>#N/A</v>
      </c>
      <c r="K1527" s="10" t="e">
        <v>#N/A</v>
      </c>
    </row>
    <row r="1528" spans="1:11" x14ac:dyDescent="0.2">
      <c r="A1528" s="11">
        <v>43899</v>
      </c>
      <c r="B1528" s="10" t="s">
        <v>1537</v>
      </c>
      <c r="C1528" s="13">
        <v>0.11</v>
      </c>
      <c r="D1528" s="10" t="s">
        <v>2766</v>
      </c>
      <c r="E1528" s="10">
        <v>102</v>
      </c>
      <c r="F1528" s="10">
        <v>111.800003</v>
      </c>
      <c r="G1528" s="10">
        <v>91.980002999999996</v>
      </c>
      <c r="H1528" s="10">
        <v>83.699996999999996</v>
      </c>
      <c r="I1528" s="10">
        <v>0.87827</v>
      </c>
      <c r="J1528" s="10">
        <v>58.42</v>
      </c>
      <c r="K1528" s="10">
        <v>1.78</v>
      </c>
    </row>
    <row r="1529" spans="1:11" x14ac:dyDescent="0.2">
      <c r="A1529" s="11">
        <v>43900</v>
      </c>
      <c r="B1529" s="10" t="s">
        <v>1538</v>
      </c>
      <c r="C1529" s="13">
        <v>0.11</v>
      </c>
      <c r="D1529" s="10" t="s">
        <v>2767</v>
      </c>
      <c r="E1529" s="10">
        <v>107.75</v>
      </c>
      <c r="F1529" s="10">
        <v>116.459999</v>
      </c>
      <c r="G1529" s="10">
        <v>94.580001999999993</v>
      </c>
      <c r="H1529" s="10">
        <v>86.779999000000004</v>
      </c>
      <c r="I1529" s="10">
        <v>0.87734999999999996</v>
      </c>
      <c r="J1529" s="10">
        <v>56.44</v>
      </c>
      <c r="K1529" s="10">
        <v>1.94</v>
      </c>
    </row>
    <row r="1530" spans="1:11" x14ac:dyDescent="0.2">
      <c r="A1530" s="11">
        <v>43901</v>
      </c>
      <c r="B1530" s="10" t="s">
        <v>1539</v>
      </c>
      <c r="C1530" s="13">
        <v>0.11</v>
      </c>
      <c r="D1530" s="10" t="s">
        <v>2768</v>
      </c>
      <c r="E1530" s="10">
        <v>103</v>
      </c>
      <c r="F1530" s="10">
        <v>113.980003</v>
      </c>
      <c r="G1530" s="10">
        <v>92.239998</v>
      </c>
      <c r="H1530" s="10">
        <v>80.970000999999996</v>
      </c>
      <c r="I1530" s="10">
        <v>0.88366500000000003</v>
      </c>
      <c r="J1530" s="10">
        <v>56.07</v>
      </c>
      <c r="K1530" s="10">
        <v>1.88</v>
      </c>
    </row>
    <row r="1531" spans="1:11" x14ac:dyDescent="0.2">
      <c r="A1531" s="11">
        <v>43902</v>
      </c>
      <c r="B1531" s="10" t="s">
        <v>1540</v>
      </c>
      <c r="C1531" s="13">
        <v>0.11</v>
      </c>
      <c r="D1531" s="10" t="s">
        <v>2769</v>
      </c>
      <c r="E1531" s="10">
        <v>87.720000999999996</v>
      </c>
      <c r="F1531" s="10">
        <v>112.400002</v>
      </c>
      <c r="G1531" s="10">
        <v>84.029999000000004</v>
      </c>
      <c r="H1531" s="10">
        <v>78.449996999999996</v>
      </c>
      <c r="I1531" s="10">
        <v>0.88797999999999999</v>
      </c>
      <c r="J1531" s="10">
        <v>48.21</v>
      </c>
      <c r="K1531" s="10">
        <v>1.84</v>
      </c>
    </row>
    <row r="1532" spans="1:11" x14ac:dyDescent="0.2">
      <c r="A1532" s="11">
        <v>43903</v>
      </c>
      <c r="B1532" s="10" t="s">
        <v>1541</v>
      </c>
      <c r="C1532" s="13">
        <v>0.11</v>
      </c>
      <c r="D1532" s="10" t="s">
        <v>2448</v>
      </c>
      <c r="E1532" s="10">
        <v>92</v>
      </c>
      <c r="F1532" s="10">
        <v>113.699997</v>
      </c>
      <c r="G1532" s="10">
        <v>86.540001000000004</v>
      </c>
      <c r="H1532" s="10">
        <v>78.459998999999996</v>
      </c>
      <c r="I1532" s="10">
        <v>0.89405999999999997</v>
      </c>
      <c r="J1532" s="10">
        <v>48.05</v>
      </c>
      <c r="K1532" s="10">
        <v>1.87</v>
      </c>
    </row>
    <row r="1533" spans="1:11" x14ac:dyDescent="0.2">
      <c r="A1533" s="11">
        <v>43904</v>
      </c>
      <c r="B1533" s="10" t="s">
        <v>1542</v>
      </c>
      <c r="C1533" s="13" t="e">
        <v>#N/A</v>
      </c>
      <c r="D1533" s="10" t="e">
        <v>#N/A</v>
      </c>
      <c r="E1533" s="10" t="e">
        <v>#N/A</v>
      </c>
      <c r="F1533" s="10" t="e">
        <v>#N/A</v>
      </c>
      <c r="G1533" s="10" t="e">
        <v>#N/A</v>
      </c>
      <c r="H1533" s="10" t="e">
        <v>#N/A</v>
      </c>
      <c r="I1533" s="10" t="e">
        <v>#N/A</v>
      </c>
      <c r="J1533" s="10" t="e">
        <v>#N/A</v>
      </c>
      <c r="K1533" s="10" t="e">
        <v>#N/A</v>
      </c>
    </row>
    <row r="1534" spans="1:11" x14ac:dyDescent="0.2">
      <c r="A1534" s="11">
        <v>43905</v>
      </c>
      <c r="B1534" s="10" t="s">
        <v>1543</v>
      </c>
      <c r="C1534" s="13" t="e">
        <v>#N/A</v>
      </c>
      <c r="D1534" s="10" t="e">
        <v>#N/A</v>
      </c>
      <c r="E1534" s="10" t="e">
        <v>#N/A</v>
      </c>
      <c r="F1534" s="10" t="e">
        <v>#N/A</v>
      </c>
      <c r="G1534" s="10" t="e">
        <v>#N/A</v>
      </c>
      <c r="H1534" s="10" t="e">
        <v>#N/A</v>
      </c>
      <c r="I1534" s="10" t="e">
        <v>#N/A</v>
      </c>
      <c r="J1534" s="10" t="e">
        <v>#N/A</v>
      </c>
      <c r="K1534" s="10" t="e">
        <v>#N/A</v>
      </c>
    </row>
    <row r="1535" spans="1:11" x14ac:dyDescent="0.2">
      <c r="A1535" s="11">
        <v>43906</v>
      </c>
      <c r="B1535" s="10" t="s">
        <v>1544</v>
      </c>
      <c r="C1535" s="13">
        <v>0.1</v>
      </c>
      <c r="D1535" s="10" t="s">
        <v>2770</v>
      </c>
      <c r="E1535" s="10">
        <v>87.5</v>
      </c>
      <c r="F1535" s="10">
        <v>112.300003</v>
      </c>
      <c r="G1535" s="10">
        <v>84.949996999999996</v>
      </c>
      <c r="H1535" s="10">
        <v>69.830001999999993</v>
      </c>
      <c r="I1535" s="10">
        <v>0.89642999999999995</v>
      </c>
      <c r="J1535" s="10">
        <v>48.13</v>
      </c>
      <c r="K1535" s="10">
        <v>1.82</v>
      </c>
    </row>
    <row r="1536" spans="1:11" x14ac:dyDescent="0.2">
      <c r="A1536" s="11">
        <v>43907</v>
      </c>
      <c r="B1536" s="10" t="s">
        <v>1545</v>
      </c>
      <c r="C1536" s="13">
        <v>0.1</v>
      </c>
      <c r="D1536" s="10" t="s">
        <v>2771</v>
      </c>
      <c r="E1536" s="10">
        <v>87.5</v>
      </c>
      <c r="F1536" s="10">
        <v>105.900002</v>
      </c>
      <c r="G1536" s="10">
        <v>84.769997000000004</v>
      </c>
      <c r="H1536" s="10">
        <v>65.489998</v>
      </c>
      <c r="I1536" s="10">
        <v>0.89580000000000004</v>
      </c>
      <c r="J1536" s="10">
        <v>50.57</v>
      </c>
      <c r="K1536" s="10">
        <v>1.73</v>
      </c>
    </row>
    <row r="1537" spans="1:11" x14ac:dyDescent="0.2">
      <c r="A1537" s="11">
        <v>43908</v>
      </c>
      <c r="B1537" s="10" t="s">
        <v>1546</v>
      </c>
      <c r="C1537" s="13">
        <v>0.1</v>
      </c>
      <c r="D1537" s="10" t="s">
        <v>2772</v>
      </c>
      <c r="E1537" s="10">
        <v>83.199996999999996</v>
      </c>
      <c r="F1537" s="10">
        <v>97</v>
      </c>
      <c r="G1537" s="10">
        <v>79.550003000000004</v>
      </c>
      <c r="H1537" s="10">
        <v>60.689999</v>
      </c>
      <c r="I1537" s="10">
        <v>0.90781000000000001</v>
      </c>
      <c r="J1537" s="10">
        <v>48.1</v>
      </c>
      <c r="K1537" s="10">
        <v>1.6</v>
      </c>
    </row>
    <row r="1538" spans="1:11" x14ac:dyDescent="0.2">
      <c r="A1538" s="11">
        <v>43909</v>
      </c>
      <c r="B1538" s="10" t="s">
        <v>1547</v>
      </c>
      <c r="C1538" s="13">
        <v>0.1</v>
      </c>
      <c r="D1538" s="10" t="s">
        <v>2773</v>
      </c>
      <c r="E1538" s="10">
        <v>84.5</v>
      </c>
      <c r="F1538" s="10">
        <v>101.5</v>
      </c>
      <c r="G1538" s="10">
        <v>90.18</v>
      </c>
      <c r="H1538" s="10">
        <v>62.599997999999999</v>
      </c>
      <c r="I1538" s="10">
        <v>0.91227999999999998</v>
      </c>
      <c r="J1538" s="10">
        <v>49.81</v>
      </c>
      <c r="K1538" s="10">
        <v>1.65</v>
      </c>
    </row>
    <row r="1539" spans="1:11" x14ac:dyDescent="0.2">
      <c r="A1539" s="11">
        <v>43910</v>
      </c>
      <c r="B1539" s="10" t="s">
        <v>1548</v>
      </c>
      <c r="C1539" s="13">
        <v>0.1</v>
      </c>
      <c r="D1539" s="10" t="s">
        <v>2774</v>
      </c>
      <c r="E1539" s="10">
        <v>85.980002999999996</v>
      </c>
      <c r="F1539" s="10">
        <v>118.660004</v>
      </c>
      <c r="G1539" s="10">
        <v>81.620002999999997</v>
      </c>
      <c r="H1539" s="10">
        <v>58.080002</v>
      </c>
      <c r="I1539" s="10">
        <v>0.93832000000000004</v>
      </c>
      <c r="J1539" s="10">
        <v>50.1</v>
      </c>
      <c r="K1539" s="10">
        <v>1.6</v>
      </c>
    </row>
    <row r="1540" spans="1:11" x14ac:dyDescent="0.2">
      <c r="A1540" s="11">
        <v>43911</v>
      </c>
      <c r="B1540" s="10" t="s">
        <v>1549</v>
      </c>
      <c r="C1540" s="13" t="e">
        <v>#N/A</v>
      </c>
      <c r="D1540" s="10" t="e">
        <v>#N/A</v>
      </c>
      <c r="E1540" s="10" t="e">
        <v>#N/A</v>
      </c>
      <c r="F1540" s="10" t="e">
        <v>#N/A</v>
      </c>
      <c r="G1540" s="10" t="e">
        <v>#N/A</v>
      </c>
      <c r="H1540" s="10" t="e">
        <v>#N/A</v>
      </c>
      <c r="I1540" s="10" t="e">
        <v>#N/A</v>
      </c>
      <c r="J1540" s="10" t="e">
        <v>#N/A</v>
      </c>
      <c r="K1540" s="10" t="e">
        <v>#N/A</v>
      </c>
    </row>
    <row r="1541" spans="1:11" x14ac:dyDescent="0.2">
      <c r="A1541" s="11">
        <v>43912</v>
      </c>
      <c r="B1541" s="10" t="s">
        <v>1550</v>
      </c>
      <c r="C1541" s="13" t="e">
        <v>#N/A</v>
      </c>
      <c r="D1541" s="10" t="e">
        <v>#N/A</v>
      </c>
      <c r="E1541" s="10" t="e">
        <v>#N/A</v>
      </c>
      <c r="F1541" s="10" t="e">
        <v>#N/A</v>
      </c>
      <c r="G1541" s="10" t="e">
        <v>#N/A</v>
      </c>
      <c r="H1541" s="10" t="e">
        <v>#N/A</v>
      </c>
      <c r="I1541" s="10" t="e">
        <v>#N/A</v>
      </c>
      <c r="J1541" s="10" t="e">
        <v>#N/A</v>
      </c>
      <c r="K1541" s="10" t="e">
        <v>#N/A</v>
      </c>
    </row>
    <row r="1542" spans="1:11" x14ac:dyDescent="0.2">
      <c r="A1542" s="11">
        <v>43913</v>
      </c>
      <c r="B1542" s="10" t="s">
        <v>1551</v>
      </c>
      <c r="C1542" s="13">
        <v>0.1</v>
      </c>
      <c r="D1542" s="10" t="s">
        <v>2775</v>
      </c>
      <c r="E1542" s="10">
        <v>86.720000999999996</v>
      </c>
      <c r="F1542" s="10">
        <v>113.779999</v>
      </c>
      <c r="G1542" s="10">
        <v>78.510002</v>
      </c>
      <c r="H1542" s="10">
        <v>56.52</v>
      </c>
      <c r="I1542" s="10">
        <v>0.93506999999999996</v>
      </c>
      <c r="J1542" s="10">
        <v>47.5</v>
      </c>
      <c r="K1542" s="10">
        <v>1.6</v>
      </c>
    </row>
    <row r="1543" spans="1:11" x14ac:dyDescent="0.2">
      <c r="A1543" s="11">
        <v>43914</v>
      </c>
      <c r="B1543" s="10" t="s">
        <v>1552</v>
      </c>
      <c r="C1543" s="13">
        <v>0.1</v>
      </c>
      <c r="D1543" s="10" t="s">
        <v>2776</v>
      </c>
      <c r="E1543" s="10">
        <v>93.620002999999997</v>
      </c>
      <c r="F1543" s="10">
        <v>115.660004</v>
      </c>
      <c r="G1543" s="10">
        <v>89.800003000000004</v>
      </c>
      <c r="H1543" s="10">
        <v>69.660004000000001</v>
      </c>
      <c r="I1543" s="10">
        <v>0.92896999999999996</v>
      </c>
      <c r="J1543" s="10">
        <v>51.65</v>
      </c>
      <c r="K1543" s="10">
        <v>1.65</v>
      </c>
    </row>
    <row r="1544" spans="1:11" x14ac:dyDescent="0.2">
      <c r="A1544" s="11">
        <v>43915</v>
      </c>
      <c r="B1544" s="10" t="s">
        <v>1553</v>
      </c>
      <c r="C1544" s="13">
        <v>0.1</v>
      </c>
      <c r="D1544" s="10" t="s">
        <v>2777</v>
      </c>
      <c r="E1544" s="10">
        <v>103</v>
      </c>
      <c r="F1544" s="10">
        <v>117.260002</v>
      </c>
      <c r="G1544" s="10">
        <v>94.610000999999997</v>
      </c>
      <c r="H1544" s="10">
        <v>72.870002999999997</v>
      </c>
      <c r="I1544" s="10">
        <v>0.92569999999999997</v>
      </c>
      <c r="J1544" s="10">
        <v>51.69</v>
      </c>
      <c r="K1544" s="10">
        <v>1.66</v>
      </c>
    </row>
    <row r="1545" spans="1:11" x14ac:dyDescent="0.2">
      <c r="A1545" s="11">
        <v>43916</v>
      </c>
      <c r="B1545" s="10" t="s">
        <v>1554</v>
      </c>
      <c r="C1545" s="13">
        <v>0.1</v>
      </c>
      <c r="D1545" s="10" t="s">
        <v>2778</v>
      </c>
      <c r="E1545" s="10">
        <v>100.800003</v>
      </c>
      <c r="F1545" s="10">
        <v>116.5</v>
      </c>
      <c r="G1545" s="10">
        <v>94.470000999999996</v>
      </c>
      <c r="H1545" s="10">
        <v>75.75</v>
      </c>
      <c r="I1545" s="10">
        <v>0.91830999999999996</v>
      </c>
      <c r="J1545" s="10">
        <v>51.74</v>
      </c>
      <c r="K1545" s="10">
        <v>1.64</v>
      </c>
    </row>
    <row r="1546" spans="1:11" x14ac:dyDescent="0.2">
      <c r="A1546" s="11">
        <v>43917</v>
      </c>
      <c r="B1546" s="10" t="s">
        <v>1555</v>
      </c>
      <c r="C1546" s="13">
        <v>0.1</v>
      </c>
      <c r="D1546" s="10" t="s">
        <v>2576</v>
      </c>
      <c r="E1546" s="10">
        <v>99.300003000000004</v>
      </c>
      <c r="F1546" s="10">
        <v>115.41999800000001</v>
      </c>
      <c r="G1546" s="10">
        <v>88.809997999999993</v>
      </c>
      <c r="H1546" s="10">
        <v>68.529999000000004</v>
      </c>
      <c r="I1546" s="10">
        <v>0.90512000000000004</v>
      </c>
      <c r="J1546" s="10">
        <v>50.67</v>
      </c>
      <c r="K1546" s="10">
        <v>1.63</v>
      </c>
    </row>
    <row r="1547" spans="1:11" x14ac:dyDescent="0.2">
      <c r="A1547" s="11">
        <v>43918</v>
      </c>
      <c r="B1547" s="10" t="s">
        <v>1556</v>
      </c>
      <c r="C1547" s="13" t="e">
        <v>#N/A</v>
      </c>
      <c r="D1547" s="10" t="e">
        <v>#N/A</v>
      </c>
      <c r="E1547" s="10" t="e">
        <v>#N/A</v>
      </c>
      <c r="F1547" s="10" t="e">
        <v>#N/A</v>
      </c>
      <c r="G1547" s="10" t="e">
        <v>#N/A</v>
      </c>
      <c r="H1547" s="10" t="e">
        <v>#N/A</v>
      </c>
      <c r="I1547" s="10" t="e">
        <v>#N/A</v>
      </c>
      <c r="J1547" s="10" t="e">
        <v>#N/A</v>
      </c>
      <c r="K1547" s="10" t="e">
        <v>#N/A</v>
      </c>
    </row>
    <row r="1548" spans="1:11" x14ac:dyDescent="0.2">
      <c r="A1548" s="11">
        <v>43919</v>
      </c>
      <c r="B1548" s="10" t="s">
        <v>1557</v>
      </c>
      <c r="C1548" s="13" t="e">
        <v>#N/A</v>
      </c>
      <c r="D1548" s="10" t="e">
        <v>#N/A</v>
      </c>
      <c r="E1548" s="10" t="e">
        <v>#N/A</v>
      </c>
      <c r="F1548" s="10" t="e">
        <v>#N/A</v>
      </c>
      <c r="G1548" s="10" t="e">
        <v>#N/A</v>
      </c>
      <c r="H1548" s="10" t="e">
        <v>#N/A</v>
      </c>
      <c r="I1548" s="10" t="e">
        <v>#N/A</v>
      </c>
      <c r="J1548" s="10" t="e">
        <v>#N/A</v>
      </c>
      <c r="K1548" s="10" t="e">
        <v>#N/A</v>
      </c>
    </row>
    <row r="1549" spans="1:11" x14ac:dyDescent="0.2">
      <c r="A1549" s="11">
        <v>43920</v>
      </c>
      <c r="B1549" s="10" t="s">
        <v>1558</v>
      </c>
      <c r="C1549" s="13">
        <v>0.1</v>
      </c>
      <c r="D1549" s="10" t="s">
        <v>2631</v>
      </c>
      <c r="E1549" s="10">
        <v>100.050003</v>
      </c>
      <c r="F1549" s="10">
        <v>115.900002</v>
      </c>
      <c r="G1549" s="10">
        <v>88.449996999999996</v>
      </c>
      <c r="H1549" s="10">
        <v>70.669998000000007</v>
      </c>
      <c r="I1549" s="10">
        <v>0.89773999999999998</v>
      </c>
      <c r="J1549" s="10">
        <v>52.68</v>
      </c>
      <c r="K1549" s="10">
        <v>1.69</v>
      </c>
    </row>
    <row r="1550" spans="1:11" x14ac:dyDescent="0.2">
      <c r="A1550" s="11">
        <v>43921</v>
      </c>
      <c r="B1550" s="10" t="s">
        <v>1559</v>
      </c>
      <c r="C1550" s="13">
        <v>0.09</v>
      </c>
      <c r="D1550" s="10" t="s">
        <v>2779</v>
      </c>
      <c r="E1550" s="10">
        <v>103.150002</v>
      </c>
      <c r="F1550" s="10">
        <v>116.739998</v>
      </c>
      <c r="G1550" s="10">
        <v>89.629997000000003</v>
      </c>
      <c r="H1550" s="10">
        <v>68.529999000000004</v>
      </c>
      <c r="I1550" s="10">
        <v>0.90658000000000005</v>
      </c>
      <c r="J1550" s="10">
        <v>52.85</v>
      </c>
      <c r="K1550" s="10">
        <v>1.64</v>
      </c>
    </row>
    <row r="1551" spans="1:11" x14ac:dyDescent="0.2">
      <c r="A1551" s="11">
        <v>43922</v>
      </c>
      <c r="B1551" s="10" t="s">
        <v>1560</v>
      </c>
      <c r="C1551" s="13">
        <v>0.09</v>
      </c>
      <c r="D1551" s="10" t="s">
        <v>2780</v>
      </c>
      <c r="E1551" s="10">
        <v>99.290001000000004</v>
      </c>
      <c r="F1551" s="10">
        <v>113.199997</v>
      </c>
      <c r="G1551" s="10">
        <v>87.949996999999996</v>
      </c>
      <c r="H1551" s="10">
        <v>67.650002000000001</v>
      </c>
      <c r="I1551" s="10">
        <v>0.90690000000000004</v>
      </c>
      <c r="J1551" s="10">
        <v>52.34</v>
      </c>
      <c r="K1551" s="10">
        <v>1.59</v>
      </c>
    </row>
    <row r="1552" spans="1:11" x14ac:dyDescent="0.2">
      <c r="A1552" s="11">
        <v>43923</v>
      </c>
      <c r="B1552" s="10" t="s">
        <v>1561</v>
      </c>
      <c r="C1552" s="13">
        <v>0.09</v>
      </c>
      <c r="D1552" s="10" t="s">
        <v>2781</v>
      </c>
      <c r="E1552" s="10">
        <v>101.300003</v>
      </c>
      <c r="F1552" s="10">
        <v>118.55999799999999</v>
      </c>
      <c r="G1552" s="10">
        <v>88.669998000000007</v>
      </c>
      <c r="H1552" s="10">
        <v>66.050003000000004</v>
      </c>
      <c r="I1552" s="10">
        <v>0.91293999999999997</v>
      </c>
      <c r="J1552" s="10">
        <v>52.85</v>
      </c>
      <c r="K1552" s="10">
        <v>1.55</v>
      </c>
    </row>
    <row r="1553" spans="1:11" x14ac:dyDescent="0.2">
      <c r="A1553" s="11">
        <v>43924</v>
      </c>
      <c r="B1553" s="10" t="s">
        <v>1562</v>
      </c>
      <c r="C1553" s="13">
        <v>0.09</v>
      </c>
      <c r="D1553" s="10" t="s">
        <v>2416</v>
      </c>
      <c r="E1553" s="10">
        <v>102.800003</v>
      </c>
      <c r="F1553" s="10">
        <v>119.400002</v>
      </c>
      <c r="G1553" s="10">
        <v>86.809997999999993</v>
      </c>
      <c r="H1553" s="10">
        <v>63.299999</v>
      </c>
      <c r="I1553" s="10">
        <v>0.92188000000000003</v>
      </c>
      <c r="J1553" s="10">
        <v>53.03</v>
      </c>
      <c r="K1553" s="10">
        <v>1.62</v>
      </c>
    </row>
    <row r="1554" spans="1:11" x14ac:dyDescent="0.2">
      <c r="A1554" s="11">
        <v>43925</v>
      </c>
      <c r="B1554" s="10" t="s">
        <v>1563</v>
      </c>
      <c r="C1554" s="13" t="e">
        <v>#N/A</v>
      </c>
      <c r="D1554" s="10" t="e">
        <v>#N/A</v>
      </c>
      <c r="E1554" s="10" t="e">
        <v>#N/A</v>
      </c>
      <c r="F1554" s="10" t="e">
        <v>#N/A</v>
      </c>
      <c r="G1554" s="10" t="e">
        <v>#N/A</v>
      </c>
      <c r="H1554" s="10" t="e">
        <v>#N/A</v>
      </c>
      <c r="I1554" s="10" t="e">
        <v>#N/A</v>
      </c>
      <c r="J1554" s="10" t="e">
        <v>#N/A</v>
      </c>
      <c r="K1554" s="10" t="e">
        <v>#N/A</v>
      </c>
    </row>
    <row r="1555" spans="1:11" x14ac:dyDescent="0.2">
      <c r="A1555" s="11">
        <v>43926</v>
      </c>
      <c r="B1555" s="10" t="s">
        <v>1564</v>
      </c>
      <c r="C1555" s="13" t="e">
        <v>#N/A</v>
      </c>
      <c r="D1555" s="10" t="e">
        <v>#N/A</v>
      </c>
      <c r="E1555" s="10" t="e">
        <v>#N/A</v>
      </c>
      <c r="F1555" s="10" t="e">
        <v>#N/A</v>
      </c>
      <c r="G1555" s="10" t="e">
        <v>#N/A</v>
      </c>
      <c r="H1555" s="10" t="e">
        <v>#N/A</v>
      </c>
      <c r="I1555" s="10" t="e">
        <v>#N/A</v>
      </c>
      <c r="J1555" s="10" t="e">
        <v>#N/A</v>
      </c>
      <c r="K1555" s="10" t="e">
        <v>#N/A</v>
      </c>
    </row>
    <row r="1556" spans="1:11" x14ac:dyDescent="0.2">
      <c r="A1556" s="11">
        <v>43927</v>
      </c>
      <c r="B1556" s="10" t="s">
        <v>1565</v>
      </c>
      <c r="C1556" s="13">
        <v>0.09</v>
      </c>
      <c r="D1556" s="10" t="s">
        <v>2782</v>
      </c>
      <c r="E1556" s="10">
        <v>109.5</v>
      </c>
      <c r="F1556" s="10">
        <v>119.32</v>
      </c>
      <c r="G1556" s="10">
        <v>91.510002</v>
      </c>
      <c r="H1556" s="10">
        <v>70.5</v>
      </c>
      <c r="I1556" s="10">
        <v>0.92532999999999999</v>
      </c>
      <c r="J1556" s="10">
        <v>55.79</v>
      </c>
      <c r="K1556" s="10">
        <v>1.73</v>
      </c>
    </row>
    <row r="1557" spans="1:11" x14ac:dyDescent="0.2">
      <c r="A1557" s="11">
        <v>43928</v>
      </c>
      <c r="B1557" s="10" t="s">
        <v>1566</v>
      </c>
      <c r="C1557" s="13">
        <v>0.09</v>
      </c>
      <c r="D1557" s="10" t="s">
        <v>2783</v>
      </c>
      <c r="E1557" s="10">
        <v>110.139999</v>
      </c>
      <c r="F1557" s="10">
        <v>120.08000199999999</v>
      </c>
      <c r="G1557" s="10">
        <v>94.809997999999993</v>
      </c>
      <c r="H1557" s="10">
        <v>71.349997999999999</v>
      </c>
      <c r="I1557" s="10">
        <v>0.92559999999999998</v>
      </c>
      <c r="J1557" s="10">
        <v>57.29</v>
      </c>
      <c r="K1557" s="10">
        <v>1.85</v>
      </c>
    </row>
    <row r="1558" spans="1:11" x14ac:dyDescent="0.2">
      <c r="A1558" s="11">
        <v>43929</v>
      </c>
      <c r="B1558" s="10" t="s">
        <v>1567</v>
      </c>
      <c r="C1558" s="13">
        <v>0.09</v>
      </c>
      <c r="D1558" s="10" t="s">
        <v>2784</v>
      </c>
      <c r="E1558" s="10">
        <v>111.900002</v>
      </c>
      <c r="F1558" s="10">
        <v>117.360001</v>
      </c>
      <c r="G1558" s="10">
        <v>92.989998</v>
      </c>
      <c r="H1558" s="10">
        <v>75.370002999999997</v>
      </c>
      <c r="I1558" s="10">
        <v>0.91783999999999999</v>
      </c>
      <c r="J1558" s="10">
        <v>56.37</v>
      </c>
      <c r="K1558" s="10">
        <v>1.78</v>
      </c>
    </row>
    <row r="1559" spans="1:11" x14ac:dyDescent="0.2">
      <c r="A1559" s="11">
        <v>43930</v>
      </c>
      <c r="B1559" s="10" t="s">
        <v>1568</v>
      </c>
      <c r="C1559" s="13">
        <v>0.09</v>
      </c>
      <c r="D1559" s="10" t="s">
        <v>2785</v>
      </c>
      <c r="E1559" s="10">
        <v>113</v>
      </c>
      <c r="F1559" s="10">
        <v>118.239998</v>
      </c>
      <c r="G1559" s="10">
        <v>97.25</v>
      </c>
      <c r="H1559" s="10">
        <v>80.370002999999997</v>
      </c>
      <c r="I1559" s="10">
        <v>0.92049999999999998</v>
      </c>
      <c r="J1559" s="10">
        <v>57.47</v>
      </c>
      <c r="K1559" s="10">
        <v>1.73</v>
      </c>
    </row>
    <row r="1560" spans="1:11" x14ac:dyDescent="0.2">
      <c r="A1560" s="11">
        <v>43931</v>
      </c>
      <c r="B1560" s="10" t="s">
        <v>1569</v>
      </c>
      <c r="C1560" s="13" t="e">
        <v>#N/A</v>
      </c>
      <c r="D1560" s="10" t="e">
        <v>#N/A</v>
      </c>
      <c r="E1560" s="10" t="e">
        <v>#N/A</v>
      </c>
      <c r="F1560" s="10" t="e">
        <v>#N/A</v>
      </c>
      <c r="G1560" s="10" t="e">
        <v>#N/A</v>
      </c>
      <c r="H1560" s="10" t="e">
        <v>#N/A</v>
      </c>
      <c r="I1560" s="10" t="e">
        <v>#N/A</v>
      </c>
      <c r="J1560" s="10" t="e">
        <v>#N/A</v>
      </c>
      <c r="K1560" s="10" t="e">
        <v>#N/A</v>
      </c>
    </row>
    <row r="1561" spans="1:11" x14ac:dyDescent="0.2">
      <c r="A1561" s="11">
        <v>43932</v>
      </c>
      <c r="B1561" s="10" t="s">
        <v>1570</v>
      </c>
      <c r="C1561" s="13" t="e">
        <v>#N/A</v>
      </c>
      <c r="D1561" s="10" t="e">
        <v>#N/A</v>
      </c>
      <c r="E1561" s="10" t="e">
        <v>#N/A</v>
      </c>
      <c r="F1561" s="10" t="e">
        <v>#N/A</v>
      </c>
      <c r="G1561" s="10" t="e">
        <v>#N/A</v>
      </c>
      <c r="H1561" s="10" t="e">
        <v>#N/A</v>
      </c>
      <c r="I1561" s="10" t="e">
        <v>#N/A</v>
      </c>
      <c r="J1561" s="10" t="e">
        <v>#N/A</v>
      </c>
      <c r="K1561" s="10" t="e">
        <v>#N/A</v>
      </c>
    </row>
    <row r="1562" spans="1:11" x14ac:dyDescent="0.2">
      <c r="A1562" s="11">
        <v>43933</v>
      </c>
      <c r="B1562" s="10" t="s">
        <v>1571</v>
      </c>
      <c r="C1562" s="13" t="e">
        <v>#N/A</v>
      </c>
      <c r="D1562" s="10" t="e">
        <v>#N/A</v>
      </c>
      <c r="E1562" s="10" t="e">
        <v>#N/A</v>
      </c>
      <c r="F1562" s="10" t="e">
        <v>#N/A</v>
      </c>
      <c r="G1562" s="10" t="e">
        <v>#N/A</v>
      </c>
      <c r="H1562" s="10" t="e">
        <v>#N/A</v>
      </c>
      <c r="I1562" s="10" t="e">
        <v>#N/A</v>
      </c>
      <c r="J1562" s="10" t="e">
        <v>#N/A</v>
      </c>
      <c r="K1562" s="10" t="e">
        <v>#N/A</v>
      </c>
    </row>
    <row r="1563" spans="1:11" x14ac:dyDescent="0.2">
      <c r="A1563" s="11">
        <v>43934</v>
      </c>
      <c r="B1563" s="10" t="s">
        <v>1572</v>
      </c>
      <c r="C1563" s="13">
        <v>0.09</v>
      </c>
      <c r="D1563" s="10" t="e">
        <v>#N/A</v>
      </c>
      <c r="E1563" s="10" t="e">
        <v>#N/A</v>
      </c>
      <c r="F1563" s="10" t="e">
        <v>#N/A</v>
      </c>
      <c r="G1563" s="10" t="e">
        <v>#N/A</v>
      </c>
      <c r="H1563" s="10" t="e">
        <v>#N/A</v>
      </c>
      <c r="I1563" s="10" t="e">
        <v>#N/A</v>
      </c>
      <c r="J1563" s="10" t="e">
        <v>#N/A</v>
      </c>
      <c r="K1563" s="10">
        <v>1.72</v>
      </c>
    </row>
    <row r="1564" spans="1:11" x14ac:dyDescent="0.2">
      <c r="A1564" s="11">
        <v>43935</v>
      </c>
      <c r="B1564" s="10" t="s">
        <v>1573</v>
      </c>
      <c r="C1564" s="13">
        <v>0.09</v>
      </c>
      <c r="D1564" s="10" t="s">
        <v>2786</v>
      </c>
      <c r="E1564" s="10">
        <v>122.58000199999999</v>
      </c>
      <c r="F1564" s="10">
        <v>116.379997</v>
      </c>
      <c r="G1564" s="10">
        <v>97.169998000000007</v>
      </c>
      <c r="H1564" s="10">
        <v>79.889999000000003</v>
      </c>
      <c r="I1564" s="10">
        <v>0.91549999999999998</v>
      </c>
      <c r="J1564" s="10">
        <v>58.89</v>
      </c>
      <c r="K1564" s="10">
        <v>1.65</v>
      </c>
    </row>
    <row r="1565" spans="1:11" x14ac:dyDescent="0.2">
      <c r="A1565" s="11">
        <v>43936</v>
      </c>
      <c r="B1565" s="10" t="s">
        <v>1574</v>
      </c>
      <c r="C1565" s="13">
        <v>0.09</v>
      </c>
      <c r="D1565" s="10" t="s">
        <v>2787</v>
      </c>
      <c r="E1565" s="10">
        <v>117.44000200000001</v>
      </c>
      <c r="F1565" s="10">
        <v>116.519997</v>
      </c>
      <c r="G1565" s="10">
        <v>95.5</v>
      </c>
      <c r="H1565" s="10">
        <v>77.639999000000003</v>
      </c>
      <c r="I1565" s="10">
        <v>0.9103</v>
      </c>
      <c r="J1565" s="10">
        <v>56.66</v>
      </c>
      <c r="K1565" s="10">
        <v>1.6</v>
      </c>
    </row>
    <row r="1566" spans="1:11" x14ac:dyDescent="0.2">
      <c r="A1566" s="11">
        <v>43937</v>
      </c>
      <c r="B1566" s="10" t="s">
        <v>1575</v>
      </c>
      <c r="C1566" s="13">
        <v>0.09</v>
      </c>
      <c r="D1566" s="10" t="s">
        <v>2788</v>
      </c>
      <c r="E1566" s="10">
        <v>118.94000200000001</v>
      </c>
      <c r="F1566" s="10">
        <v>118.019997</v>
      </c>
      <c r="G1566" s="10">
        <v>93.75</v>
      </c>
      <c r="H1566" s="10">
        <v>80.110000999999997</v>
      </c>
      <c r="I1566" s="10">
        <v>0.91700199999999998</v>
      </c>
      <c r="J1566" s="10">
        <v>57.07</v>
      </c>
      <c r="K1566" s="10">
        <v>1.69</v>
      </c>
    </row>
    <row r="1567" spans="1:11" x14ac:dyDescent="0.2">
      <c r="A1567" s="11">
        <v>43938</v>
      </c>
      <c r="B1567" s="10" t="s">
        <v>1576</v>
      </c>
      <c r="C1567" s="13">
        <v>0.09</v>
      </c>
      <c r="D1567" s="10" t="s">
        <v>2789</v>
      </c>
      <c r="E1567" s="10">
        <v>120</v>
      </c>
      <c r="F1567" s="10">
        <v>118.41999800000001</v>
      </c>
      <c r="G1567" s="10">
        <v>96.769997000000004</v>
      </c>
      <c r="H1567" s="10">
        <v>84.169998000000007</v>
      </c>
      <c r="I1567" s="10">
        <v>0.92093999999999998</v>
      </c>
      <c r="J1567" s="10">
        <v>58.57</v>
      </c>
      <c r="K1567" s="10">
        <v>1.75</v>
      </c>
    </row>
    <row r="1568" spans="1:11" x14ac:dyDescent="0.2">
      <c r="A1568" s="11">
        <v>43939</v>
      </c>
      <c r="B1568" s="10" t="s">
        <v>1577</v>
      </c>
      <c r="C1568" s="13" t="e">
        <v>#N/A</v>
      </c>
      <c r="D1568" s="10" t="e">
        <v>#N/A</v>
      </c>
      <c r="E1568" s="10" t="e">
        <v>#N/A</v>
      </c>
      <c r="F1568" s="10" t="e">
        <v>#N/A</v>
      </c>
      <c r="G1568" s="10" t="e">
        <v>#N/A</v>
      </c>
      <c r="H1568" s="10" t="e">
        <v>#N/A</v>
      </c>
      <c r="I1568" s="10" t="e">
        <v>#N/A</v>
      </c>
      <c r="J1568" s="10" t="e">
        <v>#N/A</v>
      </c>
      <c r="K1568" s="10" t="e">
        <v>#N/A</v>
      </c>
    </row>
    <row r="1569" spans="1:11" x14ac:dyDescent="0.2">
      <c r="A1569" s="11">
        <v>43940</v>
      </c>
      <c r="B1569" s="10" t="s">
        <v>1578</v>
      </c>
      <c r="C1569" s="13" t="e">
        <v>#N/A</v>
      </c>
      <c r="D1569" s="10" t="e">
        <v>#N/A</v>
      </c>
      <c r="E1569" s="10" t="e">
        <v>#N/A</v>
      </c>
      <c r="F1569" s="10" t="e">
        <v>#N/A</v>
      </c>
      <c r="G1569" s="10" t="e">
        <v>#N/A</v>
      </c>
      <c r="H1569" s="10" t="e">
        <v>#N/A</v>
      </c>
      <c r="I1569" s="10" t="e">
        <v>#N/A</v>
      </c>
      <c r="J1569" s="10" t="e">
        <v>#N/A</v>
      </c>
      <c r="K1569" s="10" t="e">
        <v>#N/A</v>
      </c>
    </row>
    <row r="1570" spans="1:11" x14ac:dyDescent="0.2">
      <c r="A1570" s="11">
        <v>43941</v>
      </c>
      <c r="B1570" s="10" t="s">
        <v>1579</v>
      </c>
      <c r="C1570" s="13">
        <v>0.09</v>
      </c>
      <c r="D1570" s="10" t="s">
        <v>2790</v>
      </c>
      <c r="E1570" s="10">
        <v>121.639999</v>
      </c>
      <c r="F1570" s="10">
        <v>118.400002</v>
      </c>
      <c r="G1570" s="10">
        <v>95.449996999999996</v>
      </c>
      <c r="H1570" s="10">
        <v>82.07</v>
      </c>
      <c r="I1570" s="10">
        <v>0.92022000000000004</v>
      </c>
      <c r="J1570" s="10">
        <v>58.6</v>
      </c>
      <c r="K1570" s="10">
        <v>1.92</v>
      </c>
    </row>
    <row r="1571" spans="1:11" x14ac:dyDescent="0.2">
      <c r="A1571" s="11">
        <v>43942</v>
      </c>
      <c r="B1571" s="10" t="s">
        <v>1580</v>
      </c>
      <c r="C1571" s="13">
        <v>0.09</v>
      </c>
      <c r="D1571" s="10" t="s">
        <v>2791</v>
      </c>
      <c r="E1571" s="10">
        <v>122.32</v>
      </c>
      <c r="F1571" s="10">
        <v>118.199997</v>
      </c>
      <c r="G1571" s="10">
        <v>92.510002</v>
      </c>
      <c r="H1571" s="10">
        <v>81.199996999999996</v>
      </c>
      <c r="I1571" s="10">
        <v>0.9204</v>
      </c>
      <c r="J1571" s="10">
        <v>58.04</v>
      </c>
      <c r="K1571" s="10">
        <v>1.82</v>
      </c>
    </row>
    <row r="1572" spans="1:11" x14ac:dyDescent="0.2">
      <c r="A1572" s="11">
        <v>43943</v>
      </c>
      <c r="B1572" s="10" t="s">
        <v>1581</v>
      </c>
      <c r="C1572" s="13">
        <v>0.09</v>
      </c>
      <c r="D1572" s="10" t="s">
        <v>2792</v>
      </c>
      <c r="E1572" s="10">
        <v>126.220001</v>
      </c>
      <c r="F1572" s="10">
        <v>119.220001</v>
      </c>
      <c r="G1572" s="10">
        <v>93.919998000000007</v>
      </c>
      <c r="H1572" s="10">
        <v>86.790001000000004</v>
      </c>
      <c r="I1572" s="10">
        <v>0.92110999999999998</v>
      </c>
      <c r="J1572" s="10">
        <v>59.6</v>
      </c>
      <c r="K1572" s="10">
        <v>1.94</v>
      </c>
    </row>
    <row r="1573" spans="1:11" x14ac:dyDescent="0.2">
      <c r="A1573" s="11">
        <v>43944</v>
      </c>
      <c r="B1573" s="10" t="s">
        <v>1582</v>
      </c>
      <c r="C1573" s="13">
        <v>0.09</v>
      </c>
      <c r="D1573" s="10" t="s">
        <v>2793</v>
      </c>
      <c r="E1573" s="10">
        <v>138.5</v>
      </c>
      <c r="F1573" s="10">
        <v>118.55999799999999</v>
      </c>
      <c r="G1573" s="10">
        <v>94.669998000000007</v>
      </c>
      <c r="H1573" s="10">
        <v>85.610000999999997</v>
      </c>
      <c r="I1573" s="10">
        <v>0.92510000000000003</v>
      </c>
      <c r="J1573" s="10">
        <v>59.89</v>
      </c>
      <c r="K1573" s="10">
        <v>1.82</v>
      </c>
    </row>
    <row r="1574" spans="1:11" x14ac:dyDescent="0.2">
      <c r="A1574" s="11">
        <v>43945</v>
      </c>
      <c r="B1574" s="10" t="s">
        <v>1583</v>
      </c>
      <c r="C1574" s="13">
        <v>0.09</v>
      </c>
      <c r="D1574" s="10" t="s">
        <v>2794</v>
      </c>
      <c r="E1574" s="10">
        <v>134.38000500000001</v>
      </c>
      <c r="F1574" s="10">
        <v>117.94000200000001</v>
      </c>
      <c r="G1574" s="10">
        <v>92.980002999999996</v>
      </c>
      <c r="H1574" s="10">
        <v>85.889999000000003</v>
      </c>
      <c r="I1574" s="10">
        <v>0.92789999999999995</v>
      </c>
      <c r="J1574" s="10">
        <v>59.54</v>
      </c>
      <c r="K1574" s="10">
        <v>1.75</v>
      </c>
    </row>
    <row r="1575" spans="1:11" x14ac:dyDescent="0.2">
      <c r="A1575" s="11">
        <v>43946</v>
      </c>
      <c r="B1575" s="10" t="s">
        <v>1584</v>
      </c>
      <c r="C1575" s="13" t="e">
        <v>#N/A</v>
      </c>
      <c r="D1575" s="10" t="e">
        <v>#N/A</v>
      </c>
      <c r="E1575" s="10" t="e">
        <v>#N/A</v>
      </c>
      <c r="F1575" s="10" t="e">
        <v>#N/A</v>
      </c>
      <c r="G1575" s="10" t="e">
        <v>#N/A</v>
      </c>
      <c r="H1575" s="10" t="e">
        <v>#N/A</v>
      </c>
      <c r="I1575" s="10" t="e">
        <v>#N/A</v>
      </c>
      <c r="J1575" s="10" t="e">
        <v>#N/A</v>
      </c>
      <c r="K1575" s="10" t="e">
        <v>#N/A</v>
      </c>
    </row>
    <row r="1576" spans="1:11" x14ac:dyDescent="0.2">
      <c r="A1576" s="11">
        <v>43947</v>
      </c>
      <c r="B1576" s="10" t="s">
        <v>1585</v>
      </c>
      <c r="C1576" s="13" t="e">
        <v>#N/A</v>
      </c>
      <c r="D1576" s="10" t="e">
        <v>#N/A</v>
      </c>
      <c r="E1576" s="10" t="e">
        <v>#N/A</v>
      </c>
      <c r="F1576" s="10" t="e">
        <v>#N/A</v>
      </c>
      <c r="G1576" s="10" t="e">
        <v>#N/A</v>
      </c>
      <c r="H1576" s="10" t="e">
        <v>#N/A</v>
      </c>
      <c r="I1576" s="10" t="e">
        <v>#N/A</v>
      </c>
      <c r="J1576" s="10" t="e">
        <v>#N/A</v>
      </c>
      <c r="K1576" s="10" t="e">
        <v>#N/A</v>
      </c>
    </row>
    <row r="1577" spans="1:11" x14ac:dyDescent="0.2">
      <c r="A1577" s="11">
        <v>43948</v>
      </c>
      <c r="B1577" s="10" t="s">
        <v>1586</v>
      </c>
      <c r="C1577" s="13">
        <v>0.08</v>
      </c>
      <c r="D1577" s="10" t="s">
        <v>2795</v>
      </c>
      <c r="E1577" s="10">
        <v>132.60000600000001</v>
      </c>
      <c r="F1577" s="10">
        <v>116.18</v>
      </c>
      <c r="G1577" s="10">
        <v>97.449996999999996</v>
      </c>
      <c r="H1577" s="10">
        <v>88.190002000000007</v>
      </c>
      <c r="I1577" s="10">
        <v>0.92390000000000005</v>
      </c>
      <c r="J1577" s="10">
        <v>63</v>
      </c>
      <c r="K1577" s="10">
        <v>1.82</v>
      </c>
    </row>
    <row r="1578" spans="1:11" x14ac:dyDescent="0.2">
      <c r="A1578" s="11">
        <v>43949</v>
      </c>
      <c r="B1578" s="10" t="s">
        <v>1587</v>
      </c>
      <c r="C1578" s="13">
        <v>0.08</v>
      </c>
      <c r="D1578" s="10" t="s">
        <v>2796</v>
      </c>
      <c r="E1578" s="10">
        <v>101.68</v>
      </c>
      <c r="F1578" s="10">
        <v>114.860001</v>
      </c>
      <c r="G1578" s="10">
        <v>99.040001000000004</v>
      </c>
      <c r="H1578" s="10">
        <v>88.269997000000004</v>
      </c>
      <c r="I1578" s="10">
        <v>0.92379999999999995</v>
      </c>
      <c r="J1578" s="10">
        <v>63.02</v>
      </c>
      <c r="K1578" s="10">
        <v>1.79</v>
      </c>
    </row>
    <row r="1579" spans="1:11" x14ac:dyDescent="0.2">
      <c r="A1579" s="11">
        <v>43950</v>
      </c>
      <c r="B1579" s="10" t="s">
        <v>1588</v>
      </c>
      <c r="C1579" s="13">
        <v>0.09</v>
      </c>
      <c r="D1579" s="10" t="s">
        <v>2797</v>
      </c>
      <c r="E1579" s="10">
        <v>91.300003000000004</v>
      </c>
      <c r="F1579" s="10">
        <v>116.480003</v>
      </c>
      <c r="G1579" s="10">
        <v>101.959999</v>
      </c>
      <c r="H1579" s="10">
        <v>87.459998999999996</v>
      </c>
      <c r="I1579" s="10">
        <v>0.92279999999999995</v>
      </c>
      <c r="J1579" s="10">
        <v>61.25</v>
      </c>
      <c r="K1579" s="10">
        <v>1.87</v>
      </c>
    </row>
    <row r="1580" spans="1:11" x14ac:dyDescent="0.2">
      <c r="A1580" s="11">
        <v>43951</v>
      </c>
      <c r="B1580" s="10" t="s">
        <v>1589</v>
      </c>
      <c r="C1580" s="13">
        <v>0.09</v>
      </c>
      <c r="D1580" s="10" t="s">
        <v>2798</v>
      </c>
      <c r="E1580" s="10">
        <v>91.489998</v>
      </c>
      <c r="F1580" s="10">
        <v>117.08000199999999</v>
      </c>
      <c r="G1580" s="10">
        <v>97.970000999999996</v>
      </c>
      <c r="H1580" s="10">
        <v>86.43</v>
      </c>
      <c r="I1580" s="10">
        <v>0.91935</v>
      </c>
      <c r="J1580" s="10">
        <v>60.14</v>
      </c>
      <c r="K1580" s="10">
        <v>1.95</v>
      </c>
    </row>
    <row r="1581" spans="1:11" x14ac:dyDescent="0.2">
      <c r="A1581" s="11">
        <v>43952</v>
      </c>
      <c r="B1581" s="10" t="s">
        <v>1590</v>
      </c>
      <c r="C1581" s="13">
        <v>0.1</v>
      </c>
      <c r="D1581" s="10" t="e">
        <v>#N/A</v>
      </c>
      <c r="E1581" s="10" t="e">
        <v>#N/A</v>
      </c>
      <c r="F1581" s="10" t="e">
        <v>#N/A</v>
      </c>
      <c r="G1581" s="10" t="e">
        <v>#N/A</v>
      </c>
      <c r="H1581" s="10" t="e">
        <v>#N/A</v>
      </c>
      <c r="I1581" s="10" t="e">
        <v>#N/A</v>
      </c>
      <c r="J1581" s="10" t="e">
        <v>#N/A</v>
      </c>
      <c r="K1581" s="10">
        <v>1.89</v>
      </c>
    </row>
    <row r="1582" spans="1:11" x14ac:dyDescent="0.2">
      <c r="A1582" s="11">
        <v>43953</v>
      </c>
      <c r="B1582" s="10" t="s">
        <v>1591</v>
      </c>
      <c r="C1582" s="13" t="e">
        <v>#N/A</v>
      </c>
      <c r="D1582" s="10" t="e">
        <v>#N/A</v>
      </c>
      <c r="E1582" s="10" t="e">
        <v>#N/A</v>
      </c>
      <c r="F1582" s="10" t="e">
        <v>#N/A</v>
      </c>
      <c r="G1582" s="10" t="e">
        <v>#N/A</v>
      </c>
      <c r="H1582" s="10" t="e">
        <v>#N/A</v>
      </c>
      <c r="I1582" s="10" t="e">
        <v>#N/A</v>
      </c>
      <c r="J1582" s="10" t="e">
        <v>#N/A</v>
      </c>
      <c r="K1582" s="10" t="e">
        <v>#N/A</v>
      </c>
    </row>
    <row r="1583" spans="1:11" x14ac:dyDescent="0.2">
      <c r="A1583" s="11">
        <v>43954</v>
      </c>
      <c r="B1583" s="10" t="s">
        <v>1592</v>
      </c>
      <c r="C1583" s="13" t="e">
        <v>#N/A</v>
      </c>
      <c r="D1583" s="10" t="e">
        <v>#N/A</v>
      </c>
      <c r="E1583" s="10" t="e">
        <v>#N/A</v>
      </c>
      <c r="F1583" s="10" t="e">
        <v>#N/A</v>
      </c>
      <c r="G1583" s="10" t="e">
        <v>#N/A</v>
      </c>
      <c r="H1583" s="10" t="e">
        <v>#N/A</v>
      </c>
      <c r="I1583" s="10" t="e">
        <v>#N/A</v>
      </c>
      <c r="J1583" s="10" t="e">
        <v>#N/A</v>
      </c>
      <c r="K1583" s="10" t="e">
        <v>#N/A</v>
      </c>
    </row>
    <row r="1584" spans="1:11" x14ac:dyDescent="0.2">
      <c r="A1584" s="11">
        <v>43955</v>
      </c>
      <c r="B1584" s="10" t="s">
        <v>1593</v>
      </c>
      <c r="C1584" s="13">
        <v>0.09</v>
      </c>
      <c r="D1584" s="10" t="s">
        <v>2799</v>
      </c>
      <c r="E1584" s="10">
        <v>88.139999000000003</v>
      </c>
      <c r="F1584" s="10">
        <v>116.040001</v>
      </c>
      <c r="G1584" s="10">
        <v>93.300003000000004</v>
      </c>
      <c r="H1584" s="10">
        <v>83.089995999999999</v>
      </c>
      <c r="I1584" s="10">
        <v>0.91244000000000003</v>
      </c>
      <c r="J1584" s="10">
        <v>57.95</v>
      </c>
      <c r="K1584" s="10">
        <v>1.99</v>
      </c>
    </row>
    <row r="1585" spans="1:11" x14ac:dyDescent="0.2">
      <c r="A1585" s="11">
        <v>43956</v>
      </c>
      <c r="B1585" s="10" t="s">
        <v>1594</v>
      </c>
      <c r="C1585" s="13">
        <v>0.1</v>
      </c>
      <c r="D1585" s="10" t="s">
        <v>2800</v>
      </c>
      <c r="E1585" s="10">
        <v>87.690002000000007</v>
      </c>
      <c r="F1585" s="10">
        <v>117</v>
      </c>
      <c r="G1585" s="10">
        <v>94.169998000000007</v>
      </c>
      <c r="H1585" s="10">
        <v>83.279999000000004</v>
      </c>
      <c r="I1585" s="10">
        <v>0.91707000000000005</v>
      </c>
      <c r="J1585" s="10">
        <v>59.31</v>
      </c>
      <c r="K1585" s="10">
        <v>2.13</v>
      </c>
    </row>
    <row r="1586" spans="1:11" x14ac:dyDescent="0.2">
      <c r="A1586" s="11">
        <v>43957</v>
      </c>
      <c r="B1586" s="10" t="s">
        <v>1595</v>
      </c>
      <c r="C1586" s="13">
        <v>0.09</v>
      </c>
      <c r="D1586" s="10" t="s">
        <v>2797</v>
      </c>
      <c r="E1586" s="10">
        <v>82.75</v>
      </c>
      <c r="F1586" s="10">
        <v>118.58000199999999</v>
      </c>
      <c r="G1586" s="10">
        <v>93.669998000000007</v>
      </c>
      <c r="H1586" s="10">
        <v>83.169998000000007</v>
      </c>
      <c r="I1586" s="10">
        <v>0.92262999999999995</v>
      </c>
      <c r="J1586" s="10">
        <v>58.45</v>
      </c>
      <c r="K1586" s="10">
        <v>1.94</v>
      </c>
    </row>
    <row r="1587" spans="1:11" x14ac:dyDescent="0.2">
      <c r="A1587" s="11">
        <v>43958</v>
      </c>
      <c r="B1587" s="10" t="s">
        <v>1596</v>
      </c>
      <c r="C1587" s="13">
        <v>0.09</v>
      </c>
      <c r="D1587" s="10" t="s">
        <v>2801</v>
      </c>
      <c r="E1587" s="10">
        <v>85.040001000000004</v>
      </c>
      <c r="F1587" s="10">
        <v>118.639999</v>
      </c>
      <c r="G1587" s="10">
        <v>96.900002000000001</v>
      </c>
      <c r="H1587" s="10">
        <v>84.599997999999999</v>
      </c>
      <c r="I1587" s="10">
        <v>0.92605000000000004</v>
      </c>
      <c r="J1587" s="10">
        <v>57.92</v>
      </c>
      <c r="K1587" s="10">
        <v>1.89</v>
      </c>
    </row>
    <row r="1588" spans="1:11" x14ac:dyDescent="0.2">
      <c r="A1588" s="11">
        <v>43959</v>
      </c>
      <c r="B1588" s="10" t="s">
        <v>1597</v>
      </c>
      <c r="C1588" s="13">
        <v>0.09</v>
      </c>
      <c r="D1588" s="10" t="s">
        <v>2802</v>
      </c>
      <c r="E1588" s="10">
        <v>91.839995999999999</v>
      </c>
      <c r="F1588" s="10">
        <v>118.41999800000001</v>
      </c>
      <c r="G1588" s="10">
        <v>99.480002999999996</v>
      </c>
      <c r="H1588" s="10">
        <v>86.18</v>
      </c>
      <c r="I1588" s="10">
        <v>0.92274999999999996</v>
      </c>
      <c r="J1588" s="10">
        <v>57.99</v>
      </c>
      <c r="K1588" s="10">
        <v>1.82</v>
      </c>
    </row>
    <row r="1589" spans="1:11" x14ac:dyDescent="0.2">
      <c r="A1589" s="11">
        <v>43960</v>
      </c>
      <c r="B1589" s="10" t="s">
        <v>1598</v>
      </c>
      <c r="C1589" s="13" t="e">
        <v>#N/A</v>
      </c>
      <c r="D1589" s="10" t="e">
        <v>#N/A</v>
      </c>
      <c r="E1589" s="10" t="e">
        <v>#N/A</v>
      </c>
      <c r="F1589" s="10" t="e">
        <v>#N/A</v>
      </c>
      <c r="G1589" s="10" t="e">
        <v>#N/A</v>
      </c>
      <c r="H1589" s="10" t="e">
        <v>#N/A</v>
      </c>
      <c r="I1589" s="10" t="e">
        <v>#N/A</v>
      </c>
      <c r="J1589" s="10" t="e">
        <v>#N/A</v>
      </c>
      <c r="K1589" s="10" t="e">
        <v>#N/A</v>
      </c>
    </row>
    <row r="1590" spans="1:11" x14ac:dyDescent="0.2">
      <c r="A1590" s="11">
        <v>43961</v>
      </c>
      <c r="B1590" s="10" t="s">
        <v>1599</v>
      </c>
      <c r="C1590" s="13" t="e">
        <v>#N/A</v>
      </c>
      <c r="D1590" s="10" t="e">
        <v>#N/A</v>
      </c>
      <c r="E1590" s="10" t="e">
        <v>#N/A</v>
      </c>
      <c r="F1590" s="10" t="e">
        <v>#N/A</v>
      </c>
      <c r="G1590" s="10" t="e">
        <v>#N/A</v>
      </c>
      <c r="H1590" s="10" t="e">
        <v>#N/A</v>
      </c>
      <c r="I1590" s="10" t="e">
        <v>#N/A</v>
      </c>
      <c r="J1590" s="10" t="e">
        <v>#N/A</v>
      </c>
      <c r="K1590" s="10" t="e">
        <v>#N/A</v>
      </c>
    </row>
    <row r="1591" spans="1:11" x14ac:dyDescent="0.2">
      <c r="A1591" s="11">
        <v>43962</v>
      </c>
      <c r="B1591" s="10" t="s">
        <v>1600</v>
      </c>
      <c r="C1591" s="13">
        <v>0.09</v>
      </c>
      <c r="D1591" s="10" t="s">
        <v>2803</v>
      </c>
      <c r="E1591" s="10">
        <v>91.580001999999993</v>
      </c>
      <c r="F1591" s="10">
        <v>118.239998</v>
      </c>
      <c r="G1591" s="10">
        <v>100.239998</v>
      </c>
      <c r="H1591" s="10">
        <v>86.370002999999997</v>
      </c>
      <c r="I1591" s="10">
        <v>0.92254999999999998</v>
      </c>
      <c r="J1591" s="10">
        <v>57.71</v>
      </c>
      <c r="K1591" s="10">
        <v>1.83</v>
      </c>
    </row>
    <row r="1592" spans="1:11" x14ac:dyDescent="0.2">
      <c r="A1592" s="11">
        <v>43963</v>
      </c>
      <c r="B1592" s="10" t="s">
        <v>1601</v>
      </c>
      <c r="C1592" s="13">
        <v>0.09</v>
      </c>
      <c r="D1592" s="10" t="s">
        <v>2804</v>
      </c>
      <c r="E1592" s="10">
        <v>86.839995999999999</v>
      </c>
      <c r="F1592" s="10">
        <v>118</v>
      </c>
      <c r="G1592" s="10">
        <v>98.940002000000007</v>
      </c>
      <c r="H1592" s="10">
        <v>84</v>
      </c>
      <c r="I1592" s="10">
        <v>0.92512000000000005</v>
      </c>
      <c r="J1592" s="10">
        <v>58.42</v>
      </c>
      <c r="K1592" s="10">
        <v>1.72</v>
      </c>
    </row>
    <row r="1593" spans="1:11" x14ac:dyDescent="0.2">
      <c r="A1593" s="11">
        <v>43964</v>
      </c>
      <c r="B1593" s="10" t="s">
        <v>1602</v>
      </c>
      <c r="C1593" s="13">
        <v>0.09</v>
      </c>
      <c r="D1593" s="10" t="s">
        <v>2805</v>
      </c>
      <c r="E1593" s="10">
        <v>85.900002000000001</v>
      </c>
      <c r="F1593" s="10">
        <v>117.099998</v>
      </c>
      <c r="G1593" s="10">
        <v>96.050003000000004</v>
      </c>
      <c r="H1593" s="10">
        <v>80.440002000000007</v>
      </c>
      <c r="I1593" s="10">
        <v>0.92193000000000003</v>
      </c>
      <c r="J1593" s="10">
        <v>57.42</v>
      </c>
      <c r="K1593" s="10">
        <v>1.62</v>
      </c>
    </row>
    <row r="1594" spans="1:11" x14ac:dyDescent="0.2">
      <c r="A1594" s="11">
        <v>43965</v>
      </c>
      <c r="B1594" s="10" t="s">
        <v>1603</v>
      </c>
      <c r="C1594" s="13">
        <v>0.09</v>
      </c>
      <c r="D1594" s="10" t="s">
        <v>2806</v>
      </c>
      <c r="E1594" s="10">
        <v>84.050003000000004</v>
      </c>
      <c r="F1594" s="10">
        <v>117.279999</v>
      </c>
      <c r="G1594" s="10">
        <v>97.07</v>
      </c>
      <c r="H1594" s="10">
        <v>83.290001000000004</v>
      </c>
      <c r="I1594" s="10">
        <v>0.92390000000000005</v>
      </c>
      <c r="J1594" s="10">
        <v>55.76</v>
      </c>
      <c r="K1594" s="10">
        <v>1.68</v>
      </c>
    </row>
    <row r="1595" spans="1:11" x14ac:dyDescent="0.2">
      <c r="A1595" s="11">
        <v>43966</v>
      </c>
      <c r="B1595" s="10" t="s">
        <v>1604</v>
      </c>
      <c r="C1595" s="13">
        <v>0.09</v>
      </c>
      <c r="D1595" s="10" t="s">
        <v>2807</v>
      </c>
      <c r="E1595" s="10">
        <v>76.699996999999996</v>
      </c>
      <c r="F1595" s="10">
        <v>117.41999800000001</v>
      </c>
      <c r="G1595" s="10">
        <v>99.889999000000003</v>
      </c>
      <c r="H1595" s="10">
        <v>84.900002000000001</v>
      </c>
      <c r="I1595" s="10">
        <v>0.92532999999999999</v>
      </c>
      <c r="J1595" s="10">
        <v>56.75</v>
      </c>
      <c r="K1595" s="10">
        <v>1.65</v>
      </c>
    </row>
    <row r="1596" spans="1:11" x14ac:dyDescent="0.2">
      <c r="A1596" s="11">
        <v>43967</v>
      </c>
      <c r="B1596" s="10" t="s">
        <v>1605</v>
      </c>
      <c r="C1596" s="13" t="e">
        <v>#N/A</v>
      </c>
      <c r="D1596" s="10" t="e">
        <v>#N/A</v>
      </c>
      <c r="E1596" s="10" t="e">
        <v>#N/A</v>
      </c>
      <c r="F1596" s="10" t="e">
        <v>#N/A</v>
      </c>
      <c r="G1596" s="10" t="e">
        <v>#N/A</v>
      </c>
      <c r="H1596" s="10" t="e">
        <v>#N/A</v>
      </c>
      <c r="I1596" s="10" t="e">
        <v>#N/A</v>
      </c>
      <c r="J1596" s="10" t="e">
        <v>#N/A</v>
      </c>
      <c r="K1596" s="10" t="e">
        <v>#N/A</v>
      </c>
    </row>
    <row r="1597" spans="1:11" x14ac:dyDescent="0.2">
      <c r="A1597" s="11">
        <v>43968</v>
      </c>
      <c r="B1597" s="10" t="s">
        <v>1606</v>
      </c>
      <c r="C1597" s="13" t="e">
        <v>#N/A</v>
      </c>
      <c r="D1597" s="10" t="e">
        <v>#N/A</v>
      </c>
      <c r="E1597" s="10" t="e">
        <v>#N/A</v>
      </c>
      <c r="F1597" s="10" t="e">
        <v>#N/A</v>
      </c>
      <c r="G1597" s="10" t="e">
        <v>#N/A</v>
      </c>
      <c r="H1597" s="10" t="e">
        <v>#N/A</v>
      </c>
      <c r="I1597" s="10" t="e">
        <v>#N/A</v>
      </c>
      <c r="J1597" s="10" t="e">
        <v>#N/A</v>
      </c>
      <c r="K1597" s="10" t="e">
        <v>#N/A</v>
      </c>
    </row>
    <row r="1598" spans="1:11" x14ac:dyDescent="0.2">
      <c r="A1598" s="11">
        <v>43969</v>
      </c>
      <c r="B1598" s="10" t="s">
        <v>1607</v>
      </c>
      <c r="C1598" s="13">
        <v>0.1</v>
      </c>
      <c r="D1598" s="10" t="s">
        <v>2808</v>
      </c>
      <c r="E1598" s="10">
        <v>84.160004000000001</v>
      </c>
      <c r="F1598" s="10">
        <v>117.55999799999999</v>
      </c>
      <c r="G1598" s="10">
        <v>106.300003</v>
      </c>
      <c r="H1598" s="10">
        <v>86.760002</v>
      </c>
      <c r="I1598" s="10">
        <v>0.92410000000000003</v>
      </c>
      <c r="J1598" s="10">
        <v>60.36</v>
      </c>
      <c r="K1598" s="10">
        <v>1.78</v>
      </c>
    </row>
    <row r="1599" spans="1:11" x14ac:dyDescent="0.2">
      <c r="A1599" s="11">
        <v>43970</v>
      </c>
      <c r="B1599" s="10" t="s">
        <v>1608</v>
      </c>
      <c r="C1599" s="13">
        <v>0.1</v>
      </c>
      <c r="D1599" s="10" t="s">
        <v>2809</v>
      </c>
      <c r="E1599" s="10">
        <v>82.589995999999999</v>
      </c>
      <c r="F1599" s="10">
        <v>116.41999800000001</v>
      </c>
      <c r="G1599" s="10">
        <v>105.55999799999999</v>
      </c>
      <c r="H1599" s="10">
        <v>86.860000999999997</v>
      </c>
      <c r="I1599" s="10">
        <v>0.91615999999999997</v>
      </c>
      <c r="J1599" s="10">
        <v>60.39</v>
      </c>
      <c r="K1599" s="10">
        <v>1.83</v>
      </c>
    </row>
    <row r="1600" spans="1:11" x14ac:dyDescent="0.2">
      <c r="A1600" s="11">
        <v>43971</v>
      </c>
      <c r="B1600" s="10" t="s">
        <v>1609</v>
      </c>
      <c r="C1600" s="13">
        <v>0.1</v>
      </c>
      <c r="D1600" s="10" t="s">
        <v>2810</v>
      </c>
      <c r="E1600" s="10">
        <v>85.739998</v>
      </c>
      <c r="F1600" s="10">
        <v>116.459999</v>
      </c>
      <c r="G1600" s="10">
        <v>106.699997</v>
      </c>
      <c r="H1600" s="10">
        <v>88.089995999999999</v>
      </c>
      <c r="I1600" s="10">
        <v>0.91510000000000002</v>
      </c>
      <c r="J1600" s="10">
        <v>59.5</v>
      </c>
      <c r="K1600" s="10">
        <v>1.77</v>
      </c>
    </row>
    <row r="1601" spans="1:11" x14ac:dyDescent="0.2">
      <c r="A1601" s="11">
        <v>43972</v>
      </c>
      <c r="B1601" s="10" t="s">
        <v>1610</v>
      </c>
      <c r="C1601" s="13">
        <v>0.1</v>
      </c>
      <c r="D1601" s="10" t="s">
        <v>2811</v>
      </c>
      <c r="E1601" s="10">
        <v>83.980002999999996</v>
      </c>
      <c r="F1601" s="10">
        <v>113.91999800000001</v>
      </c>
      <c r="G1601" s="10">
        <v>107.32</v>
      </c>
      <c r="H1601" s="10">
        <v>88.010002</v>
      </c>
      <c r="I1601" s="10">
        <v>0.91049999999999998</v>
      </c>
      <c r="J1601" s="10">
        <v>58</v>
      </c>
      <c r="K1601" s="10">
        <v>1.71</v>
      </c>
    </row>
    <row r="1602" spans="1:11" x14ac:dyDescent="0.2">
      <c r="A1602" s="11">
        <v>43973</v>
      </c>
      <c r="B1602" s="10" t="s">
        <v>1611</v>
      </c>
      <c r="C1602" s="13">
        <v>0.1</v>
      </c>
      <c r="D1602" s="10" t="s">
        <v>2812</v>
      </c>
      <c r="E1602" s="10">
        <v>83.769997000000004</v>
      </c>
      <c r="F1602" s="10">
        <v>115.94000200000001</v>
      </c>
      <c r="G1602" s="10">
        <v>108.279999</v>
      </c>
      <c r="H1602" s="10">
        <v>87.25</v>
      </c>
      <c r="I1602" s="10">
        <v>0.91300000000000003</v>
      </c>
      <c r="J1602" s="10">
        <v>57.65</v>
      </c>
      <c r="K1602" s="10">
        <v>1.73</v>
      </c>
    </row>
    <row r="1603" spans="1:11" x14ac:dyDescent="0.2">
      <c r="A1603" s="11">
        <v>43974</v>
      </c>
      <c r="B1603" s="10" t="s">
        <v>1612</v>
      </c>
      <c r="C1603" s="13" t="e">
        <v>#N/A</v>
      </c>
      <c r="D1603" s="10" t="e">
        <v>#N/A</v>
      </c>
      <c r="E1603" s="10" t="e">
        <v>#N/A</v>
      </c>
      <c r="F1603" s="10" t="e">
        <v>#N/A</v>
      </c>
      <c r="G1603" s="10" t="e">
        <v>#N/A</v>
      </c>
      <c r="H1603" s="10" t="e">
        <v>#N/A</v>
      </c>
      <c r="I1603" s="10" t="e">
        <v>#N/A</v>
      </c>
      <c r="J1603" s="10" t="e">
        <v>#N/A</v>
      </c>
      <c r="K1603" s="10" t="e">
        <v>#N/A</v>
      </c>
    </row>
    <row r="1604" spans="1:11" x14ac:dyDescent="0.2">
      <c r="A1604" s="11">
        <v>43975</v>
      </c>
      <c r="B1604" s="10" t="s">
        <v>1613</v>
      </c>
      <c r="C1604" s="13" t="e">
        <v>#N/A</v>
      </c>
      <c r="D1604" s="10" t="e">
        <v>#N/A</v>
      </c>
      <c r="E1604" s="10" t="e">
        <v>#N/A</v>
      </c>
      <c r="F1604" s="10" t="e">
        <v>#N/A</v>
      </c>
      <c r="G1604" s="10" t="e">
        <v>#N/A</v>
      </c>
      <c r="H1604" s="10" t="e">
        <v>#N/A</v>
      </c>
      <c r="I1604" s="10" t="e">
        <v>#N/A</v>
      </c>
      <c r="J1604" s="10" t="e">
        <v>#N/A</v>
      </c>
      <c r="K1604" s="10" t="e">
        <v>#N/A</v>
      </c>
    </row>
    <row r="1605" spans="1:11" x14ac:dyDescent="0.2">
      <c r="A1605" s="11">
        <v>43976</v>
      </c>
      <c r="B1605" s="10" t="s">
        <v>1614</v>
      </c>
      <c r="C1605" s="13">
        <v>0.1</v>
      </c>
      <c r="D1605" s="10" t="s">
        <v>2813</v>
      </c>
      <c r="E1605" s="10">
        <v>87.150002000000001</v>
      </c>
      <c r="F1605" s="10">
        <v>114.760002</v>
      </c>
      <c r="G1605" s="10">
        <v>110</v>
      </c>
      <c r="H1605" s="10" t="e">
        <v>#N/A</v>
      </c>
      <c r="I1605" s="10">
        <v>0.91677500000000001</v>
      </c>
      <c r="J1605" s="10">
        <v>62.13</v>
      </c>
      <c r="K1605" s="10" t="e">
        <v>#N/A</v>
      </c>
    </row>
    <row r="1606" spans="1:11" x14ac:dyDescent="0.2">
      <c r="A1606" s="11">
        <v>43977</v>
      </c>
      <c r="B1606" s="10" t="s">
        <v>1615</v>
      </c>
      <c r="C1606" s="13">
        <v>0.1</v>
      </c>
      <c r="D1606" s="10" t="s">
        <v>2814</v>
      </c>
      <c r="E1606" s="10">
        <v>86.07</v>
      </c>
      <c r="F1606" s="10">
        <v>115.620003</v>
      </c>
      <c r="G1606" s="10">
        <v>110.91999800000001</v>
      </c>
      <c r="H1606" s="10">
        <v>88.050003000000004</v>
      </c>
      <c r="I1606" s="10">
        <v>0.91717899999999997</v>
      </c>
      <c r="J1606" s="10">
        <v>61.37</v>
      </c>
      <c r="K1606" s="10">
        <v>1.79</v>
      </c>
    </row>
    <row r="1607" spans="1:11" x14ac:dyDescent="0.2">
      <c r="A1607" s="11">
        <v>43978</v>
      </c>
      <c r="B1607" s="10" t="s">
        <v>1616</v>
      </c>
      <c r="C1607" s="13">
        <v>0.1</v>
      </c>
      <c r="D1607" s="10" t="s">
        <v>2801</v>
      </c>
      <c r="E1607" s="10">
        <v>89.279999000000004</v>
      </c>
      <c r="F1607" s="10">
        <v>114.44000200000001</v>
      </c>
      <c r="G1607" s="10">
        <v>110.879997</v>
      </c>
      <c r="H1607" s="10">
        <v>90.239998</v>
      </c>
      <c r="I1607" s="10">
        <v>0.91059999999999997</v>
      </c>
      <c r="J1607" s="10">
        <v>62</v>
      </c>
      <c r="K1607" s="10">
        <v>1.72</v>
      </c>
    </row>
    <row r="1608" spans="1:11" x14ac:dyDescent="0.2">
      <c r="A1608" s="11">
        <v>43979</v>
      </c>
      <c r="B1608" s="10" t="s">
        <v>1617</v>
      </c>
      <c r="C1608" s="13">
        <v>0.1</v>
      </c>
      <c r="D1608" s="10" t="s">
        <v>2815</v>
      </c>
      <c r="E1608" s="10">
        <v>93.360000999999997</v>
      </c>
      <c r="F1608" s="10">
        <v>115.400002</v>
      </c>
      <c r="G1608" s="10">
        <v>107.08000199999999</v>
      </c>
      <c r="H1608" s="10">
        <v>90.849997999999999</v>
      </c>
      <c r="I1608" s="10">
        <v>0.90769999999999995</v>
      </c>
      <c r="J1608" s="10">
        <v>62.96</v>
      </c>
      <c r="K1608" s="10">
        <v>1.83</v>
      </c>
    </row>
    <row r="1609" spans="1:11" x14ac:dyDescent="0.2">
      <c r="A1609" s="11">
        <v>43980</v>
      </c>
      <c r="B1609" s="10" t="s">
        <v>1618</v>
      </c>
      <c r="C1609" s="13">
        <v>0.1</v>
      </c>
      <c r="D1609" s="10" t="s">
        <v>2816</v>
      </c>
      <c r="E1609" s="10">
        <v>93.5</v>
      </c>
      <c r="F1609" s="10">
        <v>114.540001</v>
      </c>
      <c r="G1609" s="10">
        <v>104.160004</v>
      </c>
      <c r="H1609" s="10">
        <v>89.730002999999996</v>
      </c>
      <c r="I1609" s="10">
        <v>0.90259999999999996</v>
      </c>
      <c r="J1609" s="10">
        <v>60.72</v>
      </c>
      <c r="K1609" s="10">
        <v>1.85</v>
      </c>
    </row>
    <row r="1610" spans="1:11" x14ac:dyDescent="0.2">
      <c r="A1610" s="11">
        <v>43981</v>
      </c>
      <c r="B1610" s="10" t="s">
        <v>1619</v>
      </c>
      <c r="C1610" s="13" t="e">
        <v>#N/A</v>
      </c>
      <c r="D1610" s="10" t="e">
        <v>#N/A</v>
      </c>
      <c r="E1610" s="10" t="e">
        <v>#N/A</v>
      </c>
      <c r="F1610" s="10" t="e">
        <v>#N/A</v>
      </c>
      <c r="G1610" s="10" t="e">
        <v>#N/A</v>
      </c>
      <c r="H1610" s="10" t="e">
        <v>#N/A</v>
      </c>
      <c r="I1610" s="10" t="e">
        <v>#N/A</v>
      </c>
      <c r="J1610" s="10" t="e">
        <v>#N/A</v>
      </c>
      <c r="K1610" s="10" t="e">
        <v>#N/A</v>
      </c>
    </row>
    <row r="1611" spans="1:11" x14ac:dyDescent="0.2">
      <c r="A1611" s="11">
        <v>43982</v>
      </c>
      <c r="B1611" s="10" t="s">
        <v>1620</v>
      </c>
      <c r="C1611" s="13" t="e">
        <v>#N/A</v>
      </c>
      <c r="D1611" s="10" t="e">
        <v>#N/A</v>
      </c>
      <c r="E1611" s="10" t="e">
        <v>#N/A</v>
      </c>
      <c r="F1611" s="10" t="e">
        <v>#N/A</v>
      </c>
      <c r="G1611" s="10" t="e">
        <v>#N/A</v>
      </c>
      <c r="H1611" s="10" t="e">
        <v>#N/A</v>
      </c>
      <c r="I1611" s="10" t="e">
        <v>#N/A</v>
      </c>
      <c r="J1611" s="10" t="e">
        <v>#N/A</v>
      </c>
      <c r="K1611" s="10" t="e">
        <v>#N/A</v>
      </c>
    </row>
    <row r="1612" spans="1:11" x14ac:dyDescent="0.2">
      <c r="A1612" s="11">
        <v>43983</v>
      </c>
      <c r="B1612" s="10" t="s">
        <v>1621</v>
      </c>
      <c r="C1612" s="13">
        <v>0.1</v>
      </c>
      <c r="D1612" s="10" t="e">
        <v>#N/A</v>
      </c>
      <c r="E1612" s="10" t="e">
        <v>#N/A</v>
      </c>
      <c r="F1612" s="10" t="e">
        <v>#N/A</v>
      </c>
      <c r="G1612" s="10" t="e">
        <v>#N/A</v>
      </c>
      <c r="H1612" s="10" t="e">
        <v>#N/A</v>
      </c>
      <c r="I1612" s="10" t="e">
        <v>#N/A</v>
      </c>
      <c r="J1612" s="10" t="e">
        <v>#N/A</v>
      </c>
      <c r="K1612" s="10">
        <v>1.77</v>
      </c>
    </row>
    <row r="1613" spans="1:11" x14ac:dyDescent="0.2">
      <c r="A1613" s="11">
        <v>43984</v>
      </c>
      <c r="B1613" s="10" t="s">
        <v>1622</v>
      </c>
      <c r="C1613" s="13">
        <v>0.1</v>
      </c>
      <c r="D1613" s="10" t="s">
        <v>2806</v>
      </c>
      <c r="E1613" s="10">
        <v>91.730002999999996</v>
      </c>
      <c r="F1613" s="10">
        <v>114.360001</v>
      </c>
      <c r="G1613" s="10">
        <v>106.08000199999999</v>
      </c>
      <c r="H1613" s="10">
        <v>92.209998999999996</v>
      </c>
      <c r="I1613" s="10">
        <v>0.89880000000000004</v>
      </c>
      <c r="J1613" s="10">
        <v>63.94</v>
      </c>
      <c r="K1613" s="10">
        <v>1.78</v>
      </c>
    </row>
    <row r="1614" spans="1:11" x14ac:dyDescent="0.2">
      <c r="A1614" s="11">
        <v>43985</v>
      </c>
      <c r="B1614" s="10" t="s">
        <v>1623</v>
      </c>
      <c r="C1614" s="13">
        <v>0.11</v>
      </c>
      <c r="D1614" s="10" t="s">
        <v>2807</v>
      </c>
      <c r="E1614" s="10">
        <v>94.260002</v>
      </c>
      <c r="F1614" s="10">
        <v>103.339996</v>
      </c>
      <c r="G1614" s="10">
        <v>108.599998</v>
      </c>
      <c r="H1614" s="10">
        <v>94.559997999999993</v>
      </c>
      <c r="I1614" s="10">
        <v>0.89370000000000005</v>
      </c>
      <c r="J1614" s="10">
        <v>65.319999999999993</v>
      </c>
      <c r="K1614" s="10">
        <v>1.82</v>
      </c>
    </row>
    <row r="1615" spans="1:11" x14ac:dyDescent="0.2">
      <c r="A1615" s="11">
        <v>43986</v>
      </c>
      <c r="B1615" s="10" t="s">
        <v>1624</v>
      </c>
      <c r="C1615" s="13">
        <v>0.11</v>
      </c>
      <c r="D1615" s="10" t="s">
        <v>2801</v>
      </c>
      <c r="E1615" s="10">
        <v>95.510002</v>
      </c>
      <c r="F1615" s="10">
        <v>101.55999799999999</v>
      </c>
      <c r="G1615" s="10">
        <v>109.5</v>
      </c>
      <c r="H1615" s="10">
        <v>94.989998</v>
      </c>
      <c r="I1615" s="10">
        <v>0.89</v>
      </c>
      <c r="J1615" s="10">
        <v>62.7</v>
      </c>
      <c r="K1615" s="10">
        <v>1.82</v>
      </c>
    </row>
    <row r="1616" spans="1:11" x14ac:dyDescent="0.2">
      <c r="A1616" s="11">
        <v>43987</v>
      </c>
      <c r="B1616" s="10" t="s">
        <v>1625</v>
      </c>
      <c r="C1616" s="13">
        <v>0.11</v>
      </c>
      <c r="D1616" s="10" t="s">
        <v>2817</v>
      </c>
      <c r="E1616" s="10">
        <v>88.769997000000004</v>
      </c>
      <c r="F1616" s="10">
        <v>108.900002</v>
      </c>
      <c r="G1616" s="10">
        <v>111.220001</v>
      </c>
      <c r="H1616" s="10">
        <v>96.519997000000004</v>
      </c>
      <c r="I1616" s="10">
        <v>0.88200000000000001</v>
      </c>
      <c r="J1616" s="10">
        <v>66.150000000000006</v>
      </c>
      <c r="K1616" s="10">
        <v>1.78</v>
      </c>
    </row>
    <row r="1617" spans="1:11" x14ac:dyDescent="0.2">
      <c r="A1617" s="11">
        <v>43988</v>
      </c>
      <c r="B1617" s="10" t="s">
        <v>1626</v>
      </c>
      <c r="C1617" s="13" t="e">
        <v>#N/A</v>
      </c>
      <c r="D1617" s="10" t="e">
        <v>#N/A</v>
      </c>
      <c r="E1617" s="10" t="e">
        <v>#N/A</v>
      </c>
      <c r="F1617" s="10" t="e">
        <v>#N/A</v>
      </c>
      <c r="G1617" s="10" t="e">
        <v>#N/A</v>
      </c>
      <c r="H1617" s="10" t="e">
        <v>#N/A</v>
      </c>
      <c r="I1617" s="10" t="e">
        <v>#N/A</v>
      </c>
      <c r="J1617" s="10" t="e">
        <v>#N/A</v>
      </c>
      <c r="K1617" s="10" t="e">
        <v>#N/A</v>
      </c>
    </row>
    <row r="1618" spans="1:11" x14ac:dyDescent="0.2">
      <c r="A1618" s="11">
        <v>43989</v>
      </c>
      <c r="B1618" s="10" t="s">
        <v>1627</v>
      </c>
      <c r="C1618" s="13" t="e">
        <v>#N/A</v>
      </c>
      <c r="D1618" s="10" t="e">
        <v>#N/A</v>
      </c>
      <c r="E1618" s="10" t="e">
        <v>#N/A</v>
      </c>
      <c r="F1618" s="10" t="e">
        <v>#N/A</v>
      </c>
      <c r="G1618" s="10" t="e">
        <v>#N/A</v>
      </c>
      <c r="H1618" s="10" t="e">
        <v>#N/A</v>
      </c>
      <c r="I1618" s="10" t="e">
        <v>#N/A</v>
      </c>
      <c r="J1618" s="10" t="e">
        <v>#N/A</v>
      </c>
      <c r="K1618" s="10" t="e">
        <v>#N/A</v>
      </c>
    </row>
    <row r="1619" spans="1:11" x14ac:dyDescent="0.2">
      <c r="A1619" s="11">
        <v>43990</v>
      </c>
      <c r="B1619" s="10" t="s">
        <v>1628</v>
      </c>
      <c r="C1619" s="13">
        <v>0.11</v>
      </c>
      <c r="D1619" s="10" t="s">
        <v>2818</v>
      </c>
      <c r="E1619" s="10">
        <v>95.889999000000003</v>
      </c>
      <c r="F1619" s="10">
        <v>107.44000200000001</v>
      </c>
      <c r="G1619" s="10">
        <v>111</v>
      </c>
      <c r="H1619" s="10">
        <v>95.989998</v>
      </c>
      <c r="I1619" s="10">
        <v>0.88343000000000005</v>
      </c>
      <c r="J1619" s="10">
        <v>68.55</v>
      </c>
      <c r="K1619" s="10">
        <v>1.79</v>
      </c>
    </row>
    <row r="1620" spans="1:11" x14ac:dyDescent="0.2">
      <c r="A1620" s="11">
        <v>43991</v>
      </c>
      <c r="B1620" s="10" t="s">
        <v>1629</v>
      </c>
      <c r="C1620" s="13">
        <v>0.11</v>
      </c>
      <c r="D1620" s="10" t="s">
        <v>2819</v>
      </c>
      <c r="E1620" s="10">
        <v>95.300003000000004</v>
      </c>
      <c r="F1620" s="10">
        <v>107.18</v>
      </c>
      <c r="G1620" s="10">
        <v>108.800003</v>
      </c>
      <c r="H1620" s="10">
        <v>95.559997999999993</v>
      </c>
      <c r="I1620" s="10">
        <v>0.88451999999999997</v>
      </c>
      <c r="J1620" s="10">
        <v>67.260000000000005</v>
      </c>
      <c r="K1620" s="10">
        <v>1.77</v>
      </c>
    </row>
    <row r="1621" spans="1:11" x14ac:dyDescent="0.2">
      <c r="A1621" s="11">
        <v>43992</v>
      </c>
      <c r="B1621" s="10" t="s">
        <v>1630</v>
      </c>
      <c r="C1621" s="13">
        <v>0.11</v>
      </c>
      <c r="D1621" s="10" t="s">
        <v>2820</v>
      </c>
      <c r="E1621" s="10">
        <v>94.029999000000004</v>
      </c>
      <c r="F1621" s="10">
        <v>109.55999799999999</v>
      </c>
      <c r="G1621" s="10">
        <v>108.099998</v>
      </c>
      <c r="H1621" s="10">
        <v>94.089995999999999</v>
      </c>
      <c r="I1621" s="10">
        <v>0.88244</v>
      </c>
      <c r="J1621" s="10">
        <v>67.150000000000006</v>
      </c>
      <c r="K1621" s="10">
        <v>1.78</v>
      </c>
    </row>
    <row r="1622" spans="1:11" x14ac:dyDescent="0.2">
      <c r="A1622" s="11">
        <v>43993</v>
      </c>
      <c r="B1622" s="10" t="s">
        <v>1631</v>
      </c>
      <c r="C1622" s="13">
        <v>0.11</v>
      </c>
      <c r="D1622" s="10" t="s">
        <v>2821</v>
      </c>
      <c r="E1622" s="10">
        <v>90.519997000000004</v>
      </c>
      <c r="F1622" s="10">
        <v>105</v>
      </c>
      <c r="G1622" s="10">
        <v>100.959999</v>
      </c>
      <c r="H1622" s="10">
        <v>90.669998000000007</v>
      </c>
      <c r="I1622" s="10">
        <v>0.87985999999999998</v>
      </c>
      <c r="J1622" s="10">
        <v>64.150000000000006</v>
      </c>
      <c r="K1622" s="10">
        <v>1.81</v>
      </c>
    </row>
    <row r="1623" spans="1:11" x14ac:dyDescent="0.2">
      <c r="A1623" s="11">
        <v>43994</v>
      </c>
      <c r="B1623" s="10" t="s">
        <v>1632</v>
      </c>
      <c r="C1623" s="13">
        <v>0.11</v>
      </c>
      <c r="D1623" s="10" t="s">
        <v>2822</v>
      </c>
      <c r="E1623" s="10">
        <v>92.389999000000003</v>
      </c>
      <c r="F1623" s="10">
        <v>106.160004</v>
      </c>
      <c r="G1623" s="10">
        <v>100.980003</v>
      </c>
      <c r="H1623" s="10">
        <v>91.279999000000004</v>
      </c>
      <c r="I1623" s="10">
        <v>0.88588999999999996</v>
      </c>
      <c r="J1623" s="10">
        <v>65.23</v>
      </c>
      <c r="K1623" s="10">
        <v>1.73</v>
      </c>
    </row>
    <row r="1624" spans="1:11" x14ac:dyDescent="0.2">
      <c r="A1624" s="11">
        <v>43995</v>
      </c>
      <c r="B1624" s="10" t="s">
        <v>1633</v>
      </c>
      <c r="C1624" s="13" t="e">
        <v>#N/A</v>
      </c>
      <c r="D1624" s="10" t="e">
        <v>#N/A</v>
      </c>
      <c r="E1624" s="10" t="e">
        <v>#N/A</v>
      </c>
      <c r="F1624" s="10" t="e">
        <v>#N/A</v>
      </c>
      <c r="G1624" s="10" t="e">
        <v>#N/A</v>
      </c>
      <c r="H1624" s="10" t="e">
        <v>#N/A</v>
      </c>
      <c r="I1624" s="10" t="e">
        <v>#N/A</v>
      </c>
      <c r="J1624" s="10" t="e">
        <v>#N/A</v>
      </c>
      <c r="K1624" s="10" t="e">
        <v>#N/A</v>
      </c>
    </row>
    <row r="1625" spans="1:11" x14ac:dyDescent="0.2">
      <c r="A1625" s="11">
        <v>43996</v>
      </c>
      <c r="B1625" s="10" t="s">
        <v>1634</v>
      </c>
      <c r="C1625" s="13" t="e">
        <v>#N/A</v>
      </c>
      <c r="D1625" s="10" t="e">
        <v>#N/A</v>
      </c>
      <c r="E1625" s="10" t="e">
        <v>#N/A</v>
      </c>
      <c r="F1625" s="10" t="e">
        <v>#N/A</v>
      </c>
      <c r="G1625" s="10" t="e">
        <v>#N/A</v>
      </c>
      <c r="H1625" s="10" t="e">
        <v>#N/A</v>
      </c>
      <c r="I1625" s="10" t="e">
        <v>#N/A</v>
      </c>
      <c r="J1625" s="10" t="e">
        <v>#N/A</v>
      </c>
      <c r="K1625" s="10" t="e">
        <v>#N/A</v>
      </c>
    </row>
    <row r="1626" spans="1:11" x14ac:dyDescent="0.2">
      <c r="A1626" s="11">
        <v>43997</v>
      </c>
      <c r="B1626" s="10" t="s">
        <v>1635</v>
      </c>
      <c r="C1626" s="13">
        <v>0.11</v>
      </c>
      <c r="D1626" s="10" t="s">
        <v>2823</v>
      </c>
      <c r="E1626" s="10">
        <v>98.279999000000004</v>
      </c>
      <c r="F1626" s="10">
        <v>105</v>
      </c>
      <c r="G1626" s="10">
        <v>102.839996</v>
      </c>
      <c r="H1626" s="10">
        <v>91.440002000000007</v>
      </c>
      <c r="I1626" s="10">
        <v>0.88873000000000002</v>
      </c>
      <c r="J1626" s="10">
        <v>65.25</v>
      </c>
      <c r="K1626" s="10">
        <v>1.67</v>
      </c>
    </row>
    <row r="1627" spans="1:11" x14ac:dyDescent="0.2">
      <c r="A1627" s="11">
        <v>43998</v>
      </c>
      <c r="B1627" s="10" t="s">
        <v>1636</v>
      </c>
      <c r="C1627" s="13">
        <v>0.11</v>
      </c>
      <c r="D1627" s="10" t="s">
        <v>2820</v>
      </c>
      <c r="E1627" s="10">
        <v>99.900002000000001</v>
      </c>
      <c r="F1627" s="10">
        <v>107.41999800000001</v>
      </c>
      <c r="G1627" s="10">
        <v>104.860001</v>
      </c>
      <c r="H1627" s="10">
        <v>91.860000999999997</v>
      </c>
      <c r="I1627" s="10">
        <v>0.88200999999999996</v>
      </c>
      <c r="J1627" s="10">
        <v>68.87</v>
      </c>
      <c r="K1627" s="10">
        <v>1.61</v>
      </c>
    </row>
    <row r="1628" spans="1:11" x14ac:dyDescent="0.2">
      <c r="A1628" s="11">
        <v>43999</v>
      </c>
      <c r="B1628" s="10" t="s">
        <v>1637</v>
      </c>
      <c r="C1628" s="13">
        <v>0.11</v>
      </c>
      <c r="D1628" s="10" t="s">
        <v>2824</v>
      </c>
      <c r="E1628" s="10">
        <v>104.040001</v>
      </c>
      <c r="F1628" s="10">
        <v>107.839996</v>
      </c>
      <c r="G1628" s="10">
        <v>105.05999799999999</v>
      </c>
      <c r="H1628" s="10">
        <v>91.260002</v>
      </c>
      <c r="I1628" s="10">
        <v>0.88765000000000005</v>
      </c>
      <c r="J1628" s="10">
        <v>69.03</v>
      </c>
      <c r="K1628" s="10">
        <v>1.64</v>
      </c>
    </row>
    <row r="1629" spans="1:11" x14ac:dyDescent="0.2">
      <c r="A1629" s="11">
        <v>44000</v>
      </c>
      <c r="B1629" s="10" t="s">
        <v>1638</v>
      </c>
      <c r="C1629" s="13">
        <v>0.11</v>
      </c>
      <c r="D1629" s="10" t="s">
        <v>2825</v>
      </c>
      <c r="E1629" s="10">
        <v>38.799999</v>
      </c>
      <c r="F1629" s="10">
        <v>107.720001</v>
      </c>
      <c r="G1629" s="10">
        <v>104.699997</v>
      </c>
      <c r="H1629" s="10">
        <v>90.129997000000003</v>
      </c>
      <c r="I1629" s="10">
        <v>0.88944999999999996</v>
      </c>
      <c r="J1629" s="10">
        <v>68.55</v>
      </c>
      <c r="K1629" s="10">
        <v>1.64</v>
      </c>
    </row>
    <row r="1630" spans="1:11" x14ac:dyDescent="0.2">
      <c r="A1630" s="11">
        <v>44001</v>
      </c>
      <c r="B1630" s="10" t="s">
        <v>1639</v>
      </c>
      <c r="C1630" s="13">
        <v>0.11</v>
      </c>
      <c r="D1630" s="10" t="s">
        <v>2826</v>
      </c>
      <c r="E1630" s="10">
        <v>24.700001</v>
      </c>
      <c r="F1630" s="10">
        <v>107.860001</v>
      </c>
      <c r="G1630" s="10">
        <v>104</v>
      </c>
      <c r="H1630" s="10">
        <v>88.260002</v>
      </c>
      <c r="I1630" s="10">
        <v>0.89198100000000002</v>
      </c>
      <c r="J1630" s="10">
        <v>69.42</v>
      </c>
      <c r="K1630" s="10">
        <v>1.67</v>
      </c>
    </row>
    <row r="1631" spans="1:11" x14ac:dyDescent="0.2">
      <c r="A1631" s="11">
        <v>44002</v>
      </c>
      <c r="B1631" s="10" t="s">
        <v>1640</v>
      </c>
      <c r="C1631" s="13" t="e">
        <v>#N/A</v>
      </c>
      <c r="D1631" s="10" t="e">
        <v>#N/A</v>
      </c>
      <c r="E1631" s="10" t="e">
        <v>#N/A</v>
      </c>
      <c r="F1631" s="10" t="e">
        <v>#N/A</v>
      </c>
      <c r="G1631" s="10" t="e">
        <v>#N/A</v>
      </c>
      <c r="H1631" s="10" t="e">
        <v>#N/A</v>
      </c>
      <c r="I1631" s="10" t="e">
        <v>#N/A</v>
      </c>
      <c r="J1631" s="10" t="e">
        <v>#N/A</v>
      </c>
      <c r="K1631" s="10" t="e">
        <v>#N/A</v>
      </c>
    </row>
    <row r="1632" spans="1:11" x14ac:dyDescent="0.2">
      <c r="A1632" s="11">
        <v>44003</v>
      </c>
      <c r="B1632" s="10" t="s">
        <v>1641</v>
      </c>
      <c r="C1632" s="13" t="e">
        <v>#N/A</v>
      </c>
      <c r="D1632" s="10" t="e">
        <v>#N/A</v>
      </c>
      <c r="E1632" s="10" t="e">
        <v>#N/A</v>
      </c>
      <c r="F1632" s="10" t="e">
        <v>#N/A</v>
      </c>
      <c r="G1632" s="10" t="e">
        <v>#N/A</v>
      </c>
      <c r="H1632" s="10" t="e">
        <v>#N/A</v>
      </c>
      <c r="I1632" s="10" t="e">
        <v>#N/A</v>
      </c>
      <c r="J1632" s="10" t="e">
        <v>#N/A</v>
      </c>
      <c r="K1632" s="10" t="e">
        <v>#N/A</v>
      </c>
    </row>
    <row r="1633" spans="1:11" x14ac:dyDescent="0.2">
      <c r="A1633" s="11">
        <v>44004</v>
      </c>
      <c r="B1633" s="10" t="s">
        <v>1642</v>
      </c>
      <c r="C1633" s="13">
        <v>0.11</v>
      </c>
      <c r="D1633" s="10" t="s">
        <v>2827</v>
      </c>
      <c r="E1633" s="10">
        <v>13.662000000000001</v>
      </c>
      <c r="F1633" s="10">
        <v>107.839996</v>
      </c>
      <c r="G1633" s="10">
        <v>102.660004</v>
      </c>
      <c r="H1633" s="10">
        <v>87.82</v>
      </c>
      <c r="I1633" s="10">
        <v>0.89464999999999995</v>
      </c>
      <c r="J1633" s="10">
        <v>68.650000000000006</v>
      </c>
      <c r="K1633" s="10">
        <v>1.66</v>
      </c>
    </row>
    <row r="1634" spans="1:11" x14ac:dyDescent="0.2">
      <c r="A1634" s="11">
        <v>44005</v>
      </c>
      <c r="B1634" s="10" t="s">
        <v>1643</v>
      </c>
      <c r="C1634" s="13">
        <v>0.11</v>
      </c>
      <c r="D1634" s="10" t="s">
        <v>2828</v>
      </c>
      <c r="E1634" s="10">
        <v>17.190000999999999</v>
      </c>
      <c r="F1634" s="10">
        <v>107</v>
      </c>
      <c r="G1634" s="10">
        <v>103.480003</v>
      </c>
      <c r="H1634" s="10">
        <v>87.919998000000007</v>
      </c>
      <c r="I1634" s="10">
        <v>0.88654999999999995</v>
      </c>
      <c r="J1634" s="10">
        <v>72.599999999999994</v>
      </c>
      <c r="K1634" s="10">
        <v>1.64</v>
      </c>
    </row>
    <row r="1635" spans="1:11" x14ac:dyDescent="0.2">
      <c r="A1635" s="11">
        <v>44006</v>
      </c>
      <c r="B1635" s="10" t="s">
        <v>1644</v>
      </c>
      <c r="C1635" s="13">
        <v>0.11</v>
      </c>
      <c r="D1635" s="10" t="s">
        <v>2829</v>
      </c>
      <c r="E1635" s="10">
        <v>11.88</v>
      </c>
      <c r="F1635" s="10">
        <v>107.040001</v>
      </c>
      <c r="G1635" s="10">
        <v>98.360000999999997</v>
      </c>
      <c r="H1635" s="10">
        <v>86.559997999999993</v>
      </c>
      <c r="I1635" s="10">
        <v>0.88399000000000005</v>
      </c>
      <c r="J1635" s="10">
        <v>69.989999999999995</v>
      </c>
      <c r="K1635" s="10">
        <v>1.6</v>
      </c>
    </row>
    <row r="1636" spans="1:11" x14ac:dyDescent="0.2">
      <c r="A1636" s="11">
        <v>44007</v>
      </c>
      <c r="B1636" s="10" t="s">
        <v>1645</v>
      </c>
      <c r="C1636" s="13">
        <v>0.11</v>
      </c>
      <c r="D1636" s="10" t="s">
        <v>2830</v>
      </c>
      <c r="E1636" s="10">
        <v>3.09</v>
      </c>
      <c r="F1636" s="10">
        <v>107.459999</v>
      </c>
      <c r="G1636" s="10">
        <v>98</v>
      </c>
      <c r="H1636" s="10">
        <v>86</v>
      </c>
      <c r="I1636" s="10">
        <v>0.88882000000000005</v>
      </c>
      <c r="J1636" s="10">
        <v>67.930000000000007</v>
      </c>
      <c r="K1636" s="10">
        <v>1.48</v>
      </c>
    </row>
    <row r="1637" spans="1:11" x14ac:dyDescent="0.2">
      <c r="A1637" s="11">
        <v>44008</v>
      </c>
      <c r="B1637" s="10" t="s">
        <v>1646</v>
      </c>
      <c r="C1637" s="13">
        <v>0.11</v>
      </c>
      <c r="D1637" s="10" t="s">
        <v>2831</v>
      </c>
      <c r="E1637" s="10">
        <v>1.4198</v>
      </c>
      <c r="F1637" s="10">
        <v>107.379997</v>
      </c>
      <c r="G1637" s="10">
        <v>97.190002000000007</v>
      </c>
      <c r="H1637" s="10">
        <v>84.790001000000004</v>
      </c>
      <c r="I1637" s="10">
        <v>0.8911</v>
      </c>
      <c r="J1637" s="10">
        <v>66.790000000000006</v>
      </c>
      <c r="K1637" s="10">
        <v>1.5</v>
      </c>
    </row>
    <row r="1638" spans="1:11" x14ac:dyDescent="0.2">
      <c r="A1638" s="11">
        <v>44009</v>
      </c>
      <c r="B1638" s="10" t="s">
        <v>1647</v>
      </c>
      <c r="C1638" s="13" t="e">
        <v>#N/A</v>
      </c>
      <c r="D1638" s="10" t="e">
        <v>#N/A</v>
      </c>
      <c r="E1638" s="10" t="e">
        <v>#N/A</v>
      </c>
      <c r="F1638" s="10" t="e">
        <v>#N/A</v>
      </c>
      <c r="G1638" s="10" t="e">
        <v>#N/A</v>
      </c>
      <c r="H1638" s="10" t="e">
        <v>#N/A</v>
      </c>
      <c r="I1638" s="10" t="e">
        <v>#N/A</v>
      </c>
      <c r="J1638" s="10" t="e">
        <v>#N/A</v>
      </c>
      <c r="K1638" s="10" t="e">
        <v>#N/A</v>
      </c>
    </row>
    <row r="1639" spans="1:11" x14ac:dyDescent="0.2">
      <c r="A1639" s="11">
        <v>44010</v>
      </c>
      <c r="B1639" s="10" t="s">
        <v>1648</v>
      </c>
      <c r="C1639" s="13" t="e">
        <v>#N/A</v>
      </c>
      <c r="D1639" s="10" t="e">
        <v>#N/A</v>
      </c>
      <c r="E1639" s="10" t="e">
        <v>#N/A</v>
      </c>
      <c r="F1639" s="10" t="e">
        <v>#N/A</v>
      </c>
      <c r="G1639" s="10" t="e">
        <v>#N/A</v>
      </c>
      <c r="H1639" s="10" t="e">
        <v>#N/A</v>
      </c>
      <c r="I1639" s="10" t="e">
        <v>#N/A</v>
      </c>
      <c r="J1639" s="10" t="e">
        <v>#N/A</v>
      </c>
      <c r="K1639" s="10" t="e">
        <v>#N/A</v>
      </c>
    </row>
    <row r="1640" spans="1:11" x14ac:dyDescent="0.2">
      <c r="A1640" s="11">
        <v>44011</v>
      </c>
      <c r="B1640" s="10" t="s">
        <v>1649</v>
      </c>
      <c r="C1640" s="13">
        <v>0.11</v>
      </c>
      <c r="D1640" s="10" t="s">
        <v>2832</v>
      </c>
      <c r="E1640" s="10">
        <v>3.27</v>
      </c>
      <c r="F1640" s="10">
        <v>105.91999800000001</v>
      </c>
      <c r="G1640" s="10">
        <v>98.870002999999997</v>
      </c>
      <c r="H1640" s="10">
        <v>86.980002999999996</v>
      </c>
      <c r="I1640" s="10">
        <v>0.89080000000000004</v>
      </c>
      <c r="J1640" s="10">
        <v>66.900000000000006</v>
      </c>
      <c r="K1640" s="10">
        <v>1.71</v>
      </c>
    </row>
    <row r="1641" spans="1:11" x14ac:dyDescent="0.2">
      <c r="A1641" s="11">
        <v>44012</v>
      </c>
      <c r="B1641" s="10" t="s">
        <v>1650</v>
      </c>
      <c r="C1641" s="13">
        <v>0.11</v>
      </c>
      <c r="D1641" s="10" t="s">
        <v>2833</v>
      </c>
      <c r="E1641" s="10">
        <v>6.4</v>
      </c>
      <c r="F1641" s="10">
        <v>107.91999800000001</v>
      </c>
      <c r="G1641" s="10">
        <v>98.440002000000007</v>
      </c>
      <c r="H1641" s="10">
        <v>86.910004000000001</v>
      </c>
      <c r="I1641" s="10">
        <v>0.88910999999999996</v>
      </c>
      <c r="J1641" s="10">
        <v>65.790000000000006</v>
      </c>
      <c r="K1641" s="10">
        <v>1.75</v>
      </c>
    </row>
    <row r="1642" spans="1:11" x14ac:dyDescent="0.2">
      <c r="A1642" s="11">
        <v>44013</v>
      </c>
      <c r="B1642" s="10" t="s">
        <v>1651</v>
      </c>
      <c r="C1642" s="13">
        <v>0.11</v>
      </c>
      <c r="D1642" s="10" t="s">
        <v>2834</v>
      </c>
      <c r="E1642" s="10">
        <v>4.8</v>
      </c>
      <c r="F1642" s="10">
        <v>109.18</v>
      </c>
      <c r="G1642" s="10">
        <v>100.339996</v>
      </c>
      <c r="H1642" s="10">
        <v>86.449996999999996</v>
      </c>
      <c r="I1642" s="10">
        <v>0.89</v>
      </c>
      <c r="J1642" s="10">
        <v>65.900000000000006</v>
      </c>
      <c r="K1642" s="10">
        <v>1.67</v>
      </c>
    </row>
    <row r="1643" spans="1:11" x14ac:dyDescent="0.2">
      <c r="A1643" s="11">
        <v>44014</v>
      </c>
      <c r="B1643" s="10" t="s">
        <v>1652</v>
      </c>
      <c r="C1643" s="13">
        <v>0.11</v>
      </c>
      <c r="D1643" s="10" t="s">
        <v>2835</v>
      </c>
      <c r="E1643" s="10">
        <v>2.77</v>
      </c>
      <c r="F1643" s="10">
        <v>108.139999</v>
      </c>
      <c r="G1643" s="10">
        <v>100.900002</v>
      </c>
      <c r="H1643" s="10">
        <v>86.559997999999993</v>
      </c>
      <c r="I1643" s="10">
        <v>0.88878000000000001</v>
      </c>
      <c r="J1643" s="10">
        <v>67.08</v>
      </c>
      <c r="K1643" s="10">
        <v>1.73</v>
      </c>
    </row>
    <row r="1644" spans="1:11" x14ac:dyDescent="0.2">
      <c r="A1644" s="11">
        <v>44015</v>
      </c>
      <c r="B1644" s="10" t="s">
        <v>1653</v>
      </c>
      <c r="C1644" s="13">
        <v>0.11</v>
      </c>
      <c r="D1644" s="10" t="s">
        <v>2836</v>
      </c>
      <c r="E1644" s="10">
        <v>3.3</v>
      </c>
      <c r="F1644" s="10">
        <v>108.279999</v>
      </c>
      <c r="G1644" s="10">
        <v>99.699996999999996</v>
      </c>
      <c r="H1644" s="10" t="e">
        <v>#N/A</v>
      </c>
      <c r="I1644" s="10">
        <v>0.88985000000000003</v>
      </c>
      <c r="J1644" s="10">
        <v>66.680000000000007</v>
      </c>
      <c r="K1644" s="10" t="e">
        <v>#N/A</v>
      </c>
    </row>
    <row r="1645" spans="1:11" x14ac:dyDescent="0.2">
      <c r="A1645" s="11">
        <v>44016</v>
      </c>
      <c r="B1645" s="10" t="s">
        <v>1654</v>
      </c>
      <c r="C1645" s="13" t="e">
        <v>#N/A</v>
      </c>
      <c r="D1645" s="10" t="e">
        <v>#N/A</v>
      </c>
      <c r="E1645" s="10" t="e">
        <v>#N/A</v>
      </c>
      <c r="F1645" s="10" t="e">
        <v>#N/A</v>
      </c>
      <c r="G1645" s="10" t="e">
        <v>#N/A</v>
      </c>
      <c r="H1645" s="10" t="e">
        <v>#N/A</v>
      </c>
      <c r="I1645" s="10" t="e">
        <v>#N/A</v>
      </c>
      <c r="J1645" s="10" t="e">
        <v>#N/A</v>
      </c>
      <c r="K1645" s="10" t="e">
        <v>#N/A</v>
      </c>
    </row>
    <row r="1646" spans="1:11" x14ac:dyDescent="0.2">
      <c r="A1646" s="11">
        <v>44017</v>
      </c>
      <c r="B1646" s="10" t="s">
        <v>1655</v>
      </c>
      <c r="C1646" s="13" t="e">
        <v>#N/A</v>
      </c>
      <c r="D1646" s="10" t="e">
        <v>#N/A</v>
      </c>
      <c r="E1646" s="10" t="e">
        <v>#N/A</v>
      </c>
      <c r="F1646" s="10" t="e">
        <v>#N/A</v>
      </c>
      <c r="G1646" s="10" t="e">
        <v>#N/A</v>
      </c>
      <c r="H1646" s="10" t="e">
        <v>#N/A</v>
      </c>
      <c r="I1646" s="10" t="e">
        <v>#N/A</v>
      </c>
      <c r="J1646" s="10" t="e">
        <v>#N/A</v>
      </c>
      <c r="K1646" s="10" t="e">
        <v>#N/A</v>
      </c>
    </row>
    <row r="1647" spans="1:11" x14ac:dyDescent="0.2">
      <c r="A1647" s="11">
        <v>44018</v>
      </c>
      <c r="B1647" s="10" t="s">
        <v>1656</v>
      </c>
      <c r="C1647" s="13">
        <v>0.11</v>
      </c>
      <c r="D1647" s="10" t="s">
        <v>2837</v>
      </c>
      <c r="E1647" s="10">
        <v>2.3574999999999999</v>
      </c>
      <c r="F1647" s="10">
        <v>108.120003</v>
      </c>
      <c r="G1647" s="10">
        <v>100.160004</v>
      </c>
      <c r="H1647" s="10">
        <v>88.510002</v>
      </c>
      <c r="I1647" s="10">
        <v>0.88910999999999996</v>
      </c>
      <c r="J1647" s="10">
        <v>67.06</v>
      </c>
      <c r="K1647" s="10">
        <v>1.83</v>
      </c>
    </row>
    <row r="1648" spans="1:11" x14ac:dyDescent="0.2">
      <c r="A1648" s="11">
        <v>44019</v>
      </c>
      <c r="B1648" s="10" t="s">
        <v>1657</v>
      </c>
      <c r="C1648" s="13">
        <v>0.11</v>
      </c>
      <c r="D1648" s="10" t="s">
        <v>2838</v>
      </c>
      <c r="E1648" s="10">
        <v>3.14</v>
      </c>
      <c r="F1648" s="10">
        <v>108.620003</v>
      </c>
      <c r="G1648" s="10">
        <v>101</v>
      </c>
      <c r="H1648" s="10">
        <v>86.860000999999997</v>
      </c>
      <c r="I1648" s="10">
        <v>0.88395000000000001</v>
      </c>
      <c r="J1648" s="10">
        <v>63.75</v>
      </c>
      <c r="K1648" s="10">
        <v>1.88</v>
      </c>
    </row>
    <row r="1649" spans="1:11" x14ac:dyDescent="0.2">
      <c r="A1649" s="11">
        <v>44020</v>
      </c>
      <c r="B1649" s="10" t="s">
        <v>1658</v>
      </c>
      <c r="C1649" s="13">
        <v>0.11</v>
      </c>
      <c r="D1649" s="10" t="s">
        <v>2839</v>
      </c>
      <c r="E1649" s="10">
        <v>2.7885</v>
      </c>
      <c r="F1649" s="10">
        <v>106.519997</v>
      </c>
      <c r="G1649" s="10">
        <v>100.5</v>
      </c>
      <c r="H1649" s="10">
        <v>86.550003000000004</v>
      </c>
      <c r="I1649" s="10">
        <v>0.88690000000000002</v>
      </c>
      <c r="J1649" s="10">
        <v>63.29</v>
      </c>
      <c r="K1649" s="10">
        <v>1.82</v>
      </c>
    </row>
    <row r="1650" spans="1:11" x14ac:dyDescent="0.2">
      <c r="A1650" s="11">
        <v>44021</v>
      </c>
      <c r="B1650" s="10" t="s">
        <v>1659</v>
      </c>
      <c r="C1650" s="13">
        <v>0.11</v>
      </c>
      <c r="D1650" s="10" t="s">
        <v>2840</v>
      </c>
      <c r="E1650" s="10">
        <v>2.5</v>
      </c>
      <c r="F1650" s="10">
        <v>107.18</v>
      </c>
      <c r="G1650" s="10">
        <v>102.879997</v>
      </c>
      <c r="H1650" s="10">
        <v>86.379997000000003</v>
      </c>
      <c r="I1650" s="10">
        <v>0.88190000000000002</v>
      </c>
      <c r="J1650" s="10">
        <v>63.34</v>
      </c>
      <c r="K1650" s="10">
        <v>1.78</v>
      </c>
    </row>
    <row r="1651" spans="1:11" x14ac:dyDescent="0.2">
      <c r="A1651" s="11">
        <v>44022</v>
      </c>
      <c r="B1651" s="10" t="s">
        <v>1660</v>
      </c>
      <c r="C1651" s="13">
        <v>0.11</v>
      </c>
      <c r="D1651" s="10" t="s">
        <v>2841</v>
      </c>
      <c r="E1651" s="10">
        <v>2.33</v>
      </c>
      <c r="F1651" s="10">
        <v>106.599998</v>
      </c>
      <c r="G1651" s="10">
        <v>105.040001</v>
      </c>
      <c r="H1651" s="10">
        <v>87.239998</v>
      </c>
      <c r="I1651" s="10">
        <v>0.88590000000000002</v>
      </c>
      <c r="J1651" s="10">
        <v>63.7</v>
      </c>
      <c r="K1651" s="10">
        <v>1.81</v>
      </c>
    </row>
    <row r="1652" spans="1:11" x14ac:dyDescent="0.2">
      <c r="A1652" s="11">
        <v>44023</v>
      </c>
      <c r="B1652" s="10" t="s">
        <v>1661</v>
      </c>
      <c r="C1652" s="13" t="e">
        <v>#N/A</v>
      </c>
      <c r="D1652" s="10" t="e">
        <v>#N/A</v>
      </c>
      <c r="E1652" s="10" t="e">
        <v>#N/A</v>
      </c>
      <c r="F1652" s="10" t="e">
        <v>#N/A</v>
      </c>
      <c r="G1652" s="10" t="e">
        <v>#N/A</v>
      </c>
      <c r="H1652" s="10" t="e">
        <v>#N/A</v>
      </c>
      <c r="I1652" s="10" t="e">
        <v>#N/A</v>
      </c>
      <c r="J1652" s="10" t="e">
        <v>#N/A</v>
      </c>
      <c r="K1652" s="10" t="e">
        <v>#N/A</v>
      </c>
    </row>
    <row r="1653" spans="1:11" x14ac:dyDescent="0.2">
      <c r="A1653" s="11">
        <v>44024</v>
      </c>
      <c r="B1653" s="10" t="s">
        <v>1662</v>
      </c>
      <c r="C1653" s="13" t="e">
        <v>#N/A</v>
      </c>
      <c r="D1653" s="10" t="e">
        <v>#N/A</v>
      </c>
      <c r="E1653" s="10" t="e">
        <v>#N/A</v>
      </c>
      <c r="F1653" s="10" t="e">
        <v>#N/A</v>
      </c>
      <c r="G1653" s="10" t="e">
        <v>#N/A</v>
      </c>
      <c r="H1653" s="10" t="e">
        <v>#N/A</v>
      </c>
      <c r="I1653" s="10" t="e">
        <v>#N/A</v>
      </c>
      <c r="J1653" s="10" t="e">
        <v>#N/A</v>
      </c>
      <c r="K1653" s="10" t="e">
        <v>#N/A</v>
      </c>
    </row>
    <row r="1654" spans="1:11" x14ac:dyDescent="0.2">
      <c r="A1654" s="11">
        <v>44025</v>
      </c>
      <c r="B1654" s="10" t="s">
        <v>1663</v>
      </c>
      <c r="C1654" s="13">
        <v>0.11</v>
      </c>
      <c r="D1654" s="10" t="s">
        <v>2842</v>
      </c>
      <c r="E1654" s="10">
        <v>2.4394999999999998</v>
      </c>
      <c r="F1654" s="10">
        <v>106.41999800000001</v>
      </c>
      <c r="G1654" s="10">
        <v>105.260002</v>
      </c>
      <c r="H1654" s="10">
        <v>87.43</v>
      </c>
      <c r="I1654" s="10">
        <v>0.88417000000000001</v>
      </c>
      <c r="J1654" s="10">
        <v>64.5</v>
      </c>
      <c r="K1654" s="10">
        <v>1.74</v>
      </c>
    </row>
    <row r="1655" spans="1:11" x14ac:dyDescent="0.2">
      <c r="A1655" s="11">
        <v>44026</v>
      </c>
      <c r="B1655" s="10" t="s">
        <v>1664</v>
      </c>
      <c r="C1655" s="13">
        <v>0.1</v>
      </c>
      <c r="D1655" s="10" t="s">
        <v>2843</v>
      </c>
      <c r="E1655" s="10">
        <v>2.3725000000000001</v>
      </c>
      <c r="F1655" s="10">
        <v>106.260002</v>
      </c>
      <c r="G1655" s="10">
        <v>103.5</v>
      </c>
      <c r="H1655" s="10">
        <v>88.18</v>
      </c>
      <c r="I1655" s="10">
        <v>0.88140700000000005</v>
      </c>
      <c r="J1655" s="10">
        <v>64</v>
      </c>
      <c r="K1655" s="10">
        <v>1.75</v>
      </c>
    </row>
    <row r="1656" spans="1:11" x14ac:dyDescent="0.2">
      <c r="A1656" s="11">
        <v>44027</v>
      </c>
      <c r="B1656" s="10" t="s">
        <v>1665</v>
      </c>
      <c r="C1656" s="13">
        <v>0.11</v>
      </c>
      <c r="D1656" s="10" t="s">
        <v>2844</v>
      </c>
      <c r="E1656" s="10">
        <v>2.234</v>
      </c>
      <c r="F1656" s="10">
        <v>106.959999</v>
      </c>
      <c r="G1656" s="10">
        <v>106.41999800000001</v>
      </c>
      <c r="H1656" s="10">
        <v>90.349997999999999</v>
      </c>
      <c r="I1656" s="10">
        <v>0.87636999999999998</v>
      </c>
      <c r="J1656" s="10">
        <v>64.02</v>
      </c>
      <c r="K1656" s="10">
        <v>1.78</v>
      </c>
    </row>
    <row r="1657" spans="1:11" x14ac:dyDescent="0.2">
      <c r="A1657" s="11">
        <v>44028</v>
      </c>
      <c r="B1657" s="10" t="s">
        <v>1666</v>
      </c>
      <c r="C1657" s="13">
        <v>0.11</v>
      </c>
      <c r="D1657" s="10" t="s">
        <v>2845</v>
      </c>
      <c r="E1657" s="10">
        <v>2.0870000000000002</v>
      </c>
      <c r="F1657" s="10">
        <v>107.019997</v>
      </c>
      <c r="G1657" s="10">
        <v>104.199997</v>
      </c>
      <c r="H1657" s="10">
        <v>89.690002000000007</v>
      </c>
      <c r="I1657" s="10">
        <v>0.87587199999999998</v>
      </c>
      <c r="J1657" s="10">
        <v>63.02</v>
      </c>
      <c r="K1657" s="10">
        <v>1.72</v>
      </c>
    </row>
    <row r="1658" spans="1:11" x14ac:dyDescent="0.2">
      <c r="A1658" s="11">
        <v>44029</v>
      </c>
      <c r="B1658" s="10" t="s">
        <v>1667</v>
      </c>
      <c r="C1658" s="13">
        <v>0.11</v>
      </c>
      <c r="D1658" s="10" t="s">
        <v>2846</v>
      </c>
      <c r="E1658" s="10">
        <v>1.9722</v>
      </c>
      <c r="F1658" s="10">
        <v>106.41999800000001</v>
      </c>
      <c r="G1658" s="10">
        <v>103.160004</v>
      </c>
      <c r="H1658" s="10">
        <v>90.57</v>
      </c>
      <c r="I1658" s="10">
        <v>0.87780000000000002</v>
      </c>
      <c r="J1658" s="10">
        <v>63</v>
      </c>
      <c r="K1658" s="10">
        <v>1.72</v>
      </c>
    </row>
    <row r="1659" spans="1:11" x14ac:dyDescent="0.2">
      <c r="A1659" s="11">
        <v>44030</v>
      </c>
      <c r="B1659" s="10" t="s">
        <v>1668</v>
      </c>
      <c r="C1659" s="13" t="e">
        <v>#N/A</v>
      </c>
      <c r="D1659" s="10" t="e">
        <v>#N/A</v>
      </c>
      <c r="E1659" s="10" t="e">
        <v>#N/A</v>
      </c>
      <c r="F1659" s="10" t="e">
        <v>#N/A</v>
      </c>
      <c r="G1659" s="10" t="e">
        <v>#N/A</v>
      </c>
      <c r="H1659" s="10" t="e">
        <v>#N/A</v>
      </c>
      <c r="I1659" s="10" t="e">
        <v>#N/A</v>
      </c>
      <c r="J1659" s="10" t="e">
        <v>#N/A</v>
      </c>
      <c r="K1659" s="10" t="e">
        <v>#N/A</v>
      </c>
    </row>
    <row r="1660" spans="1:11" x14ac:dyDescent="0.2">
      <c r="A1660" s="11">
        <v>44031</v>
      </c>
      <c r="B1660" s="10" t="s">
        <v>1669</v>
      </c>
      <c r="C1660" s="13" t="e">
        <v>#N/A</v>
      </c>
      <c r="D1660" s="10" t="e">
        <v>#N/A</v>
      </c>
      <c r="E1660" s="10" t="e">
        <v>#N/A</v>
      </c>
      <c r="F1660" s="10" t="e">
        <v>#N/A</v>
      </c>
      <c r="G1660" s="10" t="e">
        <v>#N/A</v>
      </c>
      <c r="H1660" s="10" t="e">
        <v>#N/A</v>
      </c>
      <c r="I1660" s="10" t="e">
        <v>#N/A</v>
      </c>
      <c r="J1660" s="10" t="e">
        <v>#N/A</v>
      </c>
      <c r="K1660" s="10" t="e">
        <v>#N/A</v>
      </c>
    </row>
    <row r="1661" spans="1:11" x14ac:dyDescent="0.2">
      <c r="A1661" s="11">
        <v>44032</v>
      </c>
      <c r="B1661" s="10" t="s">
        <v>1670</v>
      </c>
      <c r="C1661" s="13">
        <v>0.1</v>
      </c>
      <c r="D1661" s="10" t="e">
        <v>#N/A</v>
      </c>
      <c r="E1661" s="10" t="e">
        <v>#N/A</v>
      </c>
      <c r="F1661" s="10" t="e">
        <v>#N/A</v>
      </c>
      <c r="G1661" s="10" t="e">
        <v>#N/A</v>
      </c>
      <c r="H1661" s="10">
        <v>90.910004000000001</v>
      </c>
      <c r="I1661" s="10">
        <v>0.87390000000000001</v>
      </c>
      <c r="J1661" s="10" t="e">
        <v>#N/A</v>
      </c>
      <c r="K1661" s="10">
        <v>1.64</v>
      </c>
    </row>
    <row r="1662" spans="1:11" x14ac:dyDescent="0.2">
      <c r="A1662" s="11">
        <v>44033</v>
      </c>
      <c r="B1662" s="10" t="s">
        <v>1671</v>
      </c>
      <c r="C1662" s="13">
        <v>0.1</v>
      </c>
      <c r="D1662" s="10" t="s">
        <v>2847</v>
      </c>
      <c r="E1662" s="10">
        <v>1.8480000000000001</v>
      </c>
      <c r="F1662" s="10">
        <v>106.120003</v>
      </c>
      <c r="G1662" s="10">
        <v>104.139999</v>
      </c>
      <c r="H1662" s="10">
        <v>91.040001000000004</v>
      </c>
      <c r="I1662" s="10">
        <v>0.87270000000000003</v>
      </c>
      <c r="J1662" s="10">
        <v>62.44</v>
      </c>
      <c r="K1662" s="10">
        <v>1.68</v>
      </c>
    </row>
    <row r="1663" spans="1:11" x14ac:dyDescent="0.2">
      <c r="A1663" s="11">
        <v>44034</v>
      </c>
      <c r="B1663" s="10" t="s">
        <v>1672</v>
      </c>
      <c r="C1663" s="13">
        <v>0.1</v>
      </c>
      <c r="D1663" s="10" t="s">
        <v>2848</v>
      </c>
      <c r="E1663" s="10">
        <v>1.74</v>
      </c>
      <c r="F1663" s="10">
        <v>105</v>
      </c>
      <c r="G1663" s="10">
        <v>102.120003</v>
      </c>
      <c r="H1663" s="10">
        <v>93.620002999999997</v>
      </c>
      <c r="I1663" s="10">
        <v>0.86699999999999999</v>
      </c>
      <c r="J1663" s="10">
        <v>60.68</v>
      </c>
      <c r="K1663" s="10">
        <v>1.68</v>
      </c>
    </row>
    <row r="1664" spans="1:11" x14ac:dyDescent="0.2">
      <c r="A1664" s="11">
        <v>44035</v>
      </c>
      <c r="B1664" s="10" t="s">
        <v>1673</v>
      </c>
      <c r="C1664" s="13">
        <v>0.1</v>
      </c>
      <c r="D1664" s="10" t="s">
        <v>2849</v>
      </c>
      <c r="E1664" s="10">
        <v>1.6501999999999999</v>
      </c>
      <c r="F1664" s="10">
        <v>105.139999</v>
      </c>
      <c r="G1664" s="10">
        <v>102.459999</v>
      </c>
      <c r="H1664" s="10">
        <v>92.870002999999997</v>
      </c>
      <c r="I1664" s="10">
        <v>0.86439999999999995</v>
      </c>
      <c r="J1664" s="10">
        <v>61.65</v>
      </c>
      <c r="K1664" s="10">
        <v>1.79</v>
      </c>
    </row>
    <row r="1665" spans="1:11" x14ac:dyDescent="0.2">
      <c r="A1665" s="11">
        <v>44036</v>
      </c>
      <c r="B1665" s="10" t="s">
        <v>1674</v>
      </c>
      <c r="C1665" s="13">
        <v>0.09</v>
      </c>
      <c r="D1665" s="10" t="s">
        <v>2850</v>
      </c>
      <c r="E1665" s="10">
        <v>1.8957999999999999</v>
      </c>
      <c r="F1665" s="10">
        <v>104.739998</v>
      </c>
      <c r="G1665" s="10">
        <v>100.599998</v>
      </c>
      <c r="H1665" s="10">
        <v>93.139999000000003</v>
      </c>
      <c r="I1665" s="10">
        <v>0.86236000000000002</v>
      </c>
      <c r="J1665" s="10">
        <v>60.69</v>
      </c>
      <c r="K1665" s="10">
        <v>1.81</v>
      </c>
    </row>
    <row r="1666" spans="1:11" x14ac:dyDescent="0.2">
      <c r="A1666" s="11">
        <v>44037</v>
      </c>
      <c r="B1666" s="10" t="s">
        <v>1675</v>
      </c>
      <c r="C1666" s="13" t="e">
        <v>#N/A</v>
      </c>
      <c r="D1666" s="10" t="e">
        <v>#N/A</v>
      </c>
      <c r="E1666" s="10" t="e">
        <v>#N/A</v>
      </c>
      <c r="F1666" s="10" t="e">
        <v>#N/A</v>
      </c>
      <c r="G1666" s="10" t="e">
        <v>#N/A</v>
      </c>
      <c r="H1666" s="10" t="e">
        <v>#N/A</v>
      </c>
      <c r="I1666" s="10" t="e">
        <v>#N/A</v>
      </c>
      <c r="J1666" s="10" t="e">
        <v>#N/A</v>
      </c>
      <c r="K1666" s="10" t="e">
        <v>#N/A</v>
      </c>
    </row>
    <row r="1667" spans="1:11" x14ac:dyDescent="0.2">
      <c r="A1667" s="11">
        <v>44038</v>
      </c>
      <c r="B1667" s="10" t="s">
        <v>1676</v>
      </c>
      <c r="C1667" s="13" t="e">
        <v>#N/A</v>
      </c>
      <c r="D1667" s="10" t="e">
        <v>#N/A</v>
      </c>
      <c r="E1667" s="10" t="e">
        <v>#N/A</v>
      </c>
      <c r="F1667" s="10" t="e">
        <v>#N/A</v>
      </c>
      <c r="G1667" s="10" t="e">
        <v>#N/A</v>
      </c>
      <c r="H1667" s="10" t="e">
        <v>#N/A</v>
      </c>
      <c r="I1667" s="10" t="e">
        <v>#N/A</v>
      </c>
      <c r="J1667" s="10" t="e">
        <v>#N/A</v>
      </c>
      <c r="K1667" s="10" t="e">
        <v>#N/A</v>
      </c>
    </row>
    <row r="1668" spans="1:11" x14ac:dyDescent="0.2">
      <c r="A1668" s="11">
        <v>44039</v>
      </c>
      <c r="B1668" s="10" t="s">
        <v>1677</v>
      </c>
      <c r="C1668" s="13">
        <v>0.1</v>
      </c>
      <c r="D1668" s="10" t="s">
        <v>2851</v>
      </c>
      <c r="E1668" s="10">
        <v>1.8</v>
      </c>
      <c r="F1668" s="10">
        <v>103.300003</v>
      </c>
      <c r="G1668" s="10">
        <v>98.669998000000007</v>
      </c>
      <c r="H1668" s="10">
        <v>93.370002999999997</v>
      </c>
      <c r="I1668" s="10">
        <v>0.85818000000000005</v>
      </c>
      <c r="J1668" s="10">
        <v>59.25</v>
      </c>
      <c r="K1668" s="10">
        <v>1.73</v>
      </c>
    </row>
    <row r="1669" spans="1:11" x14ac:dyDescent="0.2">
      <c r="A1669" s="11">
        <v>44040</v>
      </c>
      <c r="B1669" s="10" t="s">
        <v>1678</v>
      </c>
      <c r="C1669" s="13">
        <v>0.1</v>
      </c>
      <c r="D1669" s="10" t="s">
        <v>2852</v>
      </c>
      <c r="E1669" s="10">
        <v>1.8480000000000001</v>
      </c>
      <c r="F1669" s="10">
        <v>106.05999799999999</v>
      </c>
      <c r="G1669" s="10">
        <v>98.82</v>
      </c>
      <c r="H1669" s="10">
        <v>92.75</v>
      </c>
      <c r="I1669" s="10">
        <v>0.84967000000000004</v>
      </c>
      <c r="J1669" s="10">
        <v>58.9</v>
      </c>
      <c r="K1669" s="10">
        <v>1.8</v>
      </c>
    </row>
    <row r="1670" spans="1:11" x14ac:dyDescent="0.2">
      <c r="A1670" s="11">
        <v>44041</v>
      </c>
      <c r="B1670" s="10" t="s">
        <v>1679</v>
      </c>
      <c r="C1670" s="13">
        <v>0.1</v>
      </c>
      <c r="D1670" s="10" t="s">
        <v>2853</v>
      </c>
      <c r="E1670" s="10">
        <v>2.0550000000000002</v>
      </c>
      <c r="F1670" s="10">
        <v>105.959999</v>
      </c>
      <c r="G1670" s="10">
        <v>98.099997999999999</v>
      </c>
      <c r="H1670" s="10">
        <v>94.830001999999993</v>
      </c>
      <c r="I1670" s="10">
        <v>0.85333000000000003</v>
      </c>
      <c r="J1670" s="10">
        <v>58.49</v>
      </c>
      <c r="K1670" s="10">
        <v>1.85</v>
      </c>
    </row>
    <row r="1671" spans="1:11" x14ac:dyDescent="0.2">
      <c r="A1671" s="11">
        <v>44042</v>
      </c>
      <c r="B1671" s="10" t="s">
        <v>1680</v>
      </c>
      <c r="C1671" s="13">
        <v>0.1</v>
      </c>
      <c r="D1671" s="10" t="s">
        <v>2854</v>
      </c>
      <c r="E1671" s="10">
        <v>1.9252</v>
      </c>
      <c r="F1671" s="10">
        <v>105.5</v>
      </c>
      <c r="G1671" s="10">
        <v>98.059997999999993</v>
      </c>
      <c r="H1671" s="10">
        <v>91.639999000000003</v>
      </c>
      <c r="I1671" s="10">
        <v>0.84869000000000006</v>
      </c>
      <c r="J1671" s="10">
        <v>56.58</v>
      </c>
      <c r="K1671" s="10">
        <v>1.83</v>
      </c>
    </row>
    <row r="1672" spans="1:11" x14ac:dyDescent="0.2">
      <c r="A1672" s="11">
        <v>44043</v>
      </c>
      <c r="B1672" s="10" t="s">
        <v>1681</v>
      </c>
      <c r="C1672" s="13">
        <v>0.11</v>
      </c>
      <c r="D1672" s="10" t="s">
        <v>2855</v>
      </c>
      <c r="E1672" s="10">
        <v>1.94</v>
      </c>
      <c r="F1672" s="10">
        <v>104.599998</v>
      </c>
      <c r="G1672" s="10">
        <v>97.129997000000003</v>
      </c>
      <c r="H1672" s="10">
        <v>91.050003000000004</v>
      </c>
      <c r="I1672" s="10">
        <v>0.84230000000000005</v>
      </c>
      <c r="J1672" s="10">
        <v>56.24</v>
      </c>
      <c r="K1672" s="10">
        <v>1.8</v>
      </c>
    </row>
    <row r="1673" spans="1:11" x14ac:dyDescent="0.2">
      <c r="A1673" s="11">
        <v>44044</v>
      </c>
      <c r="B1673" s="10" t="s">
        <v>1682</v>
      </c>
      <c r="C1673" s="13" t="e">
        <v>#N/A</v>
      </c>
      <c r="D1673" s="10" t="e">
        <v>#N/A</v>
      </c>
      <c r="E1673" s="10" t="e">
        <v>#N/A</v>
      </c>
      <c r="F1673" s="10" t="e">
        <v>#N/A</v>
      </c>
      <c r="G1673" s="10" t="e">
        <v>#N/A</v>
      </c>
      <c r="H1673" s="10" t="e">
        <v>#N/A</v>
      </c>
      <c r="I1673" s="10" t="e">
        <v>#N/A</v>
      </c>
      <c r="J1673" s="10" t="e">
        <v>#N/A</v>
      </c>
      <c r="K1673" s="10" t="e">
        <v>#N/A</v>
      </c>
    </row>
    <row r="1674" spans="1:11" x14ac:dyDescent="0.2">
      <c r="A1674" s="11">
        <v>44045</v>
      </c>
      <c r="B1674" s="10" t="s">
        <v>1683</v>
      </c>
      <c r="C1674" s="13" t="e">
        <v>#N/A</v>
      </c>
      <c r="D1674" s="10" t="e">
        <v>#N/A</v>
      </c>
      <c r="E1674" s="10" t="e">
        <v>#N/A</v>
      </c>
      <c r="F1674" s="10" t="e">
        <v>#N/A</v>
      </c>
      <c r="G1674" s="10" t="e">
        <v>#N/A</v>
      </c>
      <c r="H1674" s="10" t="e">
        <v>#N/A</v>
      </c>
      <c r="I1674" s="10" t="e">
        <v>#N/A</v>
      </c>
      <c r="J1674" s="10" t="e">
        <v>#N/A</v>
      </c>
      <c r="K1674" s="10" t="e">
        <v>#N/A</v>
      </c>
    </row>
    <row r="1675" spans="1:11" x14ac:dyDescent="0.2">
      <c r="A1675" s="11">
        <v>44046</v>
      </c>
      <c r="B1675" s="10" t="s">
        <v>1684</v>
      </c>
      <c r="C1675" s="13">
        <v>0.11</v>
      </c>
      <c r="D1675" s="10" t="s">
        <v>2856</v>
      </c>
      <c r="E1675" s="10">
        <v>1.8984000000000001</v>
      </c>
      <c r="F1675" s="10">
        <v>106.019997</v>
      </c>
      <c r="G1675" s="10">
        <v>99.529999000000004</v>
      </c>
      <c r="H1675" s="10">
        <v>90.919998000000007</v>
      </c>
      <c r="I1675" s="10">
        <v>0.84872999999999998</v>
      </c>
      <c r="J1675" s="10">
        <v>58.47</v>
      </c>
      <c r="K1675" s="10">
        <v>2.1</v>
      </c>
    </row>
    <row r="1676" spans="1:11" x14ac:dyDescent="0.2">
      <c r="A1676" s="11">
        <v>44047</v>
      </c>
      <c r="B1676" s="10" t="e">
        <v>#N/A</v>
      </c>
      <c r="C1676" s="13">
        <v>0.11</v>
      </c>
      <c r="D1676" s="10" t="s">
        <v>2857</v>
      </c>
      <c r="E1676" s="10">
        <v>1.9096</v>
      </c>
      <c r="F1676" s="10">
        <v>106.160004</v>
      </c>
      <c r="G1676" s="10">
        <v>99.690002000000007</v>
      </c>
      <c r="H1676" s="10">
        <v>91.82</v>
      </c>
      <c r="I1676" s="10">
        <v>0.85009999999999997</v>
      </c>
      <c r="J1676" s="10">
        <v>57.05</v>
      </c>
      <c r="K1676" s="10">
        <v>2.19</v>
      </c>
    </row>
    <row r="1677" spans="1:11" x14ac:dyDescent="0.2">
      <c r="A1677" s="11">
        <v>44048</v>
      </c>
      <c r="B1677" s="10" t="s">
        <v>1686</v>
      </c>
      <c r="C1677" s="13">
        <v>0.11</v>
      </c>
      <c r="D1677" s="10" t="s">
        <v>2858</v>
      </c>
      <c r="E1677" s="10">
        <v>1.8948</v>
      </c>
      <c r="F1677" s="10">
        <v>105.91999800000001</v>
      </c>
      <c r="G1677" s="10">
        <v>107.5</v>
      </c>
      <c r="H1677" s="10">
        <v>91</v>
      </c>
      <c r="I1677" s="10">
        <v>0.84635000000000005</v>
      </c>
      <c r="J1677" s="10">
        <v>56.14</v>
      </c>
      <c r="K1677" s="10">
        <v>2.19</v>
      </c>
    </row>
    <row r="1678" spans="1:11" x14ac:dyDescent="0.2">
      <c r="A1678" s="11">
        <v>44049</v>
      </c>
      <c r="B1678" s="10" t="s">
        <v>1687</v>
      </c>
      <c r="C1678" s="13">
        <v>0.11</v>
      </c>
      <c r="D1678" s="10" t="s">
        <v>2859</v>
      </c>
      <c r="E1678" s="10">
        <v>1.88</v>
      </c>
      <c r="F1678" s="10">
        <v>105.120003</v>
      </c>
      <c r="G1678" s="10">
        <v>109.220001</v>
      </c>
      <c r="H1678" s="10">
        <v>90.989998</v>
      </c>
      <c r="I1678" s="10">
        <v>0.84226000000000001</v>
      </c>
      <c r="J1678" s="10">
        <v>55.93</v>
      </c>
      <c r="K1678" s="10">
        <v>2.17</v>
      </c>
    </row>
    <row r="1679" spans="1:11" x14ac:dyDescent="0.2">
      <c r="A1679" s="11">
        <v>44050</v>
      </c>
      <c r="B1679" s="10" t="s">
        <v>1688</v>
      </c>
      <c r="C1679" s="13">
        <v>0.11</v>
      </c>
      <c r="D1679" s="10" t="s">
        <v>2860</v>
      </c>
      <c r="E1679" s="10">
        <v>1.8002</v>
      </c>
      <c r="F1679" s="10">
        <v>105</v>
      </c>
      <c r="G1679" s="10">
        <v>110.5</v>
      </c>
      <c r="H1679" s="10">
        <v>90.82</v>
      </c>
      <c r="I1679" s="10">
        <v>0.84199999999999997</v>
      </c>
      <c r="J1679" s="10">
        <v>55.97</v>
      </c>
      <c r="K1679" s="10">
        <v>2.2400000000000002</v>
      </c>
    </row>
    <row r="1680" spans="1:11" x14ac:dyDescent="0.2">
      <c r="A1680" s="11">
        <v>44051</v>
      </c>
      <c r="B1680" s="10" t="s">
        <v>1689</v>
      </c>
      <c r="C1680" s="13" t="e">
        <v>#N/A</v>
      </c>
      <c r="D1680" s="10" t="e">
        <v>#N/A</v>
      </c>
      <c r="E1680" s="10" t="e">
        <v>#N/A</v>
      </c>
      <c r="F1680" s="10" t="e">
        <v>#N/A</v>
      </c>
      <c r="G1680" s="10" t="e">
        <v>#N/A</v>
      </c>
      <c r="H1680" s="10" t="e">
        <v>#N/A</v>
      </c>
      <c r="I1680" s="10" t="e">
        <v>#N/A</v>
      </c>
      <c r="J1680" s="10" t="e">
        <v>#N/A</v>
      </c>
      <c r="K1680" s="10" t="e">
        <v>#N/A</v>
      </c>
    </row>
    <row r="1681" spans="1:11" x14ac:dyDescent="0.2">
      <c r="A1681" s="11">
        <v>44052</v>
      </c>
      <c r="B1681" s="10" t="s">
        <v>1690</v>
      </c>
      <c r="C1681" s="13" t="e">
        <v>#N/A</v>
      </c>
      <c r="D1681" s="10" t="e">
        <v>#N/A</v>
      </c>
      <c r="E1681" s="10" t="e">
        <v>#N/A</v>
      </c>
      <c r="F1681" s="10" t="e">
        <v>#N/A</v>
      </c>
      <c r="G1681" s="10" t="e">
        <v>#N/A</v>
      </c>
      <c r="H1681" s="10" t="e">
        <v>#N/A</v>
      </c>
      <c r="I1681" s="10" t="e">
        <v>#N/A</v>
      </c>
      <c r="J1681" s="10" t="e">
        <v>#N/A</v>
      </c>
      <c r="K1681" s="10" t="e">
        <v>#N/A</v>
      </c>
    </row>
    <row r="1682" spans="1:11" x14ac:dyDescent="0.2">
      <c r="A1682" s="11">
        <v>44053</v>
      </c>
      <c r="B1682" s="10" t="s">
        <v>1691</v>
      </c>
      <c r="C1682" s="13">
        <v>0.11</v>
      </c>
      <c r="D1682" s="10" t="s">
        <v>2861</v>
      </c>
      <c r="E1682" s="10">
        <v>1.6890000000000001</v>
      </c>
      <c r="F1682" s="10">
        <v>106.699997</v>
      </c>
      <c r="G1682" s="10">
        <v>110.040001</v>
      </c>
      <c r="H1682" s="10">
        <v>91.339995999999999</v>
      </c>
      <c r="I1682" s="10">
        <v>0.84870000000000001</v>
      </c>
      <c r="J1682" s="10">
        <v>56.58</v>
      </c>
      <c r="K1682" s="10">
        <v>2.15</v>
      </c>
    </row>
    <row r="1683" spans="1:11" x14ac:dyDescent="0.2">
      <c r="A1683" s="11">
        <v>44054</v>
      </c>
      <c r="B1683" s="10" t="s">
        <v>1692</v>
      </c>
      <c r="C1683" s="13">
        <v>0.11</v>
      </c>
      <c r="D1683" s="10" t="s">
        <v>2862</v>
      </c>
      <c r="E1683" s="10">
        <v>1.6452</v>
      </c>
      <c r="F1683" s="10">
        <v>106.620003</v>
      </c>
      <c r="G1683" s="10">
        <v>111.760002</v>
      </c>
      <c r="H1683" s="10">
        <v>92.699996999999996</v>
      </c>
      <c r="I1683" s="10">
        <v>0.85194999999999999</v>
      </c>
      <c r="J1683" s="10">
        <v>57.75</v>
      </c>
      <c r="K1683" s="10">
        <v>2.17</v>
      </c>
    </row>
    <row r="1684" spans="1:11" x14ac:dyDescent="0.2">
      <c r="A1684" s="11">
        <v>44055</v>
      </c>
      <c r="B1684" s="10" t="s">
        <v>1693</v>
      </c>
      <c r="C1684" s="13">
        <v>0.11</v>
      </c>
      <c r="D1684" s="10" t="s">
        <v>2860</v>
      </c>
      <c r="E1684" s="10">
        <v>1.61</v>
      </c>
      <c r="F1684" s="10">
        <v>106.160004</v>
      </c>
      <c r="G1684" s="10">
        <v>111.199997</v>
      </c>
      <c r="H1684" s="10">
        <v>93.160004000000001</v>
      </c>
      <c r="I1684" s="10">
        <v>0.85204000000000002</v>
      </c>
      <c r="J1684" s="10">
        <v>57.94</v>
      </c>
      <c r="K1684" s="10">
        <v>2.15</v>
      </c>
    </row>
    <row r="1685" spans="1:11" x14ac:dyDescent="0.2">
      <c r="A1685" s="11">
        <v>44056</v>
      </c>
      <c r="B1685" s="10" t="s">
        <v>1694</v>
      </c>
      <c r="C1685" s="13">
        <v>0.11</v>
      </c>
      <c r="D1685" s="10" t="s">
        <v>2858</v>
      </c>
      <c r="E1685" s="10">
        <v>1.41</v>
      </c>
      <c r="F1685" s="10">
        <v>106</v>
      </c>
      <c r="G1685" s="10">
        <v>110.900002</v>
      </c>
      <c r="H1685" s="10">
        <v>92.769997000000004</v>
      </c>
      <c r="I1685" s="10">
        <v>0.84790299999999996</v>
      </c>
      <c r="J1685" s="10">
        <v>57.62</v>
      </c>
      <c r="K1685" s="10">
        <v>2.1800000000000002</v>
      </c>
    </row>
    <row r="1686" spans="1:11" x14ac:dyDescent="0.2">
      <c r="A1686" s="11">
        <v>44057</v>
      </c>
      <c r="B1686" s="10" t="s">
        <v>1695</v>
      </c>
      <c r="C1686" s="13">
        <v>0.11</v>
      </c>
      <c r="D1686" s="10" t="s">
        <v>2863</v>
      </c>
      <c r="E1686" s="10">
        <v>1.32</v>
      </c>
      <c r="F1686" s="10">
        <v>105.32</v>
      </c>
      <c r="G1686" s="10">
        <v>110.099998</v>
      </c>
      <c r="H1686" s="10">
        <v>92.650002000000001</v>
      </c>
      <c r="I1686" s="10">
        <v>0.84626999999999997</v>
      </c>
      <c r="J1686" s="10">
        <v>56.96</v>
      </c>
      <c r="K1686" s="10">
        <v>2.36</v>
      </c>
    </row>
    <row r="1687" spans="1:11" x14ac:dyDescent="0.2">
      <c r="A1687" s="11">
        <v>44058</v>
      </c>
      <c r="B1687" s="10" t="s">
        <v>1696</v>
      </c>
      <c r="C1687" s="13" t="e">
        <v>#N/A</v>
      </c>
      <c r="D1687" s="10" t="e">
        <v>#N/A</v>
      </c>
      <c r="E1687" s="10" t="e">
        <v>#N/A</v>
      </c>
      <c r="F1687" s="10" t="e">
        <v>#N/A</v>
      </c>
      <c r="G1687" s="10" t="e">
        <v>#N/A</v>
      </c>
      <c r="H1687" s="10" t="e">
        <v>#N/A</v>
      </c>
      <c r="I1687" s="10" t="e">
        <v>#N/A</v>
      </c>
      <c r="J1687" s="10" t="e">
        <v>#N/A</v>
      </c>
      <c r="K1687" s="10" t="e">
        <v>#N/A</v>
      </c>
    </row>
    <row r="1688" spans="1:11" x14ac:dyDescent="0.2">
      <c r="A1688" s="11">
        <v>44059</v>
      </c>
      <c r="B1688" s="10" t="s">
        <v>1697</v>
      </c>
      <c r="C1688" s="13" t="e">
        <v>#N/A</v>
      </c>
      <c r="D1688" s="10" t="e">
        <v>#N/A</v>
      </c>
      <c r="E1688" s="10" t="e">
        <v>#N/A</v>
      </c>
      <c r="F1688" s="10" t="e">
        <v>#N/A</v>
      </c>
      <c r="G1688" s="10" t="e">
        <v>#N/A</v>
      </c>
      <c r="H1688" s="10" t="e">
        <v>#N/A</v>
      </c>
      <c r="I1688" s="10" t="e">
        <v>#N/A</v>
      </c>
      <c r="J1688" s="10" t="e">
        <v>#N/A</v>
      </c>
      <c r="K1688" s="10" t="e">
        <v>#N/A</v>
      </c>
    </row>
    <row r="1689" spans="1:11" x14ac:dyDescent="0.2">
      <c r="A1689" s="11">
        <v>44060</v>
      </c>
      <c r="B1689" s="10" t="s">
        <v>1698</v>
      </c>
      <c r="C1689" s="13">
        <v>0.11</v>
      </c>
      <c r="D1689" s="10" t="s">
        <v>2864</v>
      </c>
      <c r="E1689" s="10">
        <v>1.17</v>
      </c>
      <c r="F1689" s="10">
        <v>105</v>
      </c>
      <c r="G1689" s="10">
        <v>109.160004</v>
      </c>
      <c r="H1689" s="10">
        <v>93.599997999999999</v>
      </c>
      <c r="I1689" s="10">
        <v>0.84370000000000001</v>
      </c>
      <c r="J1689" s="10">
        <v>57.27</v>
      </c>
      <c r="K1689" s="10">
        <v>2.34</v>
      </c>
    </row>
    <row r="1690" spans="1:11" x14ac:dyDescent="0.2">
      <c r="A1690" s="11">
        <v>44061</v>
      </c>
      <c r="B1690" s="10" t="s">
        <v>1699</v>
      </c>
      <c r="C1690" s="13">
        <v>0.11</v>
      </c>
      <c r="D1690" s="10" t="s">
        <v>2865</v>
      </c>
      <c r="E1690" s="10">
        <v>1.244</v>
      </c>
      <c r="F1690" s="10">
        <v>105</v>
      </c>
      <c r="G1690" s="10">
        <v>108.139999</v>
      </c>
      <c r="H1690" s="10">
        <v>94.900002000000001</v>
      </c>
      <c r="I1690" s="10">
        <v>0.84199999999999997</v>
      </c>
      <c r="J1690" s="10">
        <v>57.07</v>
      </c>
      <c r="K1690" s="10">
        <v>2.42</v>
      </c>
    </row>
    <row r="1691" spans="1:11" x14ac:dyDescent="0.2">
      <c r="A1691" s="11">
        <v>44062</v>
      </c>
      <c r="B1691" s="10" t="s">
        <v>1700</v>
      </c>
      <c r="C1691" s="13">
        <v>0.11</v>
      </c>
      <c r="D1691" s="10" t="s">
        <v>2866</v>
      </c>
      <c r="E1691" s="10">
        <v>1.35</v>
      </c>
      <c r="F1691" s="10">
        <v>105.160004</v>
      </c>
      <c r="G1691" s="10">
        <v>108.18</v>
      </c>
      <c r="H1691" s="10">
        <v>93.93</v>
      </c>
      <c r="I1691" s="10">
        <v>0.83696999999999999</v>
      </c>
      <c r="J1691" s="10">
        <v>57.97</v>
      </c>
      <c r="K1691" s="10">
        <v>2.4300000000000002</v>
      </c>
    </row>
    <row r="1692" spans="1:11" x14ac:dyDescent="0.2">
      <c r="A1692" s="11">
        <v>44063</v>
      </c>
      <c r="B1692" s="10" t="s">
        <v>1701</v>
      </c>
      <c r="C1692" s="13">
        <v>0.11</v>
      </c>
      <c r="D1692" s="10" t="s">
        <v>2867</v>
      </c>
      <c r="E1692" s="10">
        <v>1.264</v>
      </c>
      <c r="F1692" s="10">
        <v>106.800003</v>
      </c>
      <c r="G1692" s="10">
        <v>107.980003</v>
      </c>
      <c r="H1692" s="10">
        <v>95.370002999999997</v>
      </c>
      <c r="I1692" s="10">
        <v>0.84434500000000001</v>
      </c>
      <c r="J1692" s="10">
        <v>56.66</v>
      </c>
      <c r="K1692" s="10">
        <v>2.35</v>
      </c>
    </row>
    <row r="1693" spans="1:11" x14ac:dyDescent="0.2">
      <c r="A1693" s="11">
        <v>44064</v>
      </c>
      <c r="B1693" s="10" t="s">
        <v>1702</v>
      </c>
      <c r="C1693" s="13">
        <v>0.11</v>
      </c>
      <c r="D1693" s="10" t="s">
        <v>2868</v>
      </c>
      <c r="E1693" s="10">
        <v>1.296</v>
      </c>
      <c r="F1693" s="10">
        <v>106.339996</v>
      </c>
      <c r="G1693" s="10">
        <v>108.860001</v>
      </c>
      <c r="H1693" s="10">
        <v>96.099997999999999</v>
      </c>
      <c r="I1693" s="10">
        <v>0.84219999999999995</v>
      </c>
      <c r="J1693" s="10">
        <v>56.33</v>
      </c>
      <c r="K1693" s="10">
        <v>2.4500000000000002</v>
      </c>
    </row>
    <row r="1694" spans="1:11" x14ac:dyDescent="0.2">
      <c r="A1694" s="11">
        <v>44065</v>
      </c>
      <c r="B1694" s="10" t="s">
        <v>1703</v>
      </c>
      <c r="C1694" s="13" t="e">
        <v>#N/A</v>
      </c>
      <c r="D1694" s="10" t="e">
        <v>#N/A</v>
      </c>
      <c r="E1694" s="10" t="e">
        <v>#N/A</v>
      </c>
      <c r="F1694" s="10" t="e">
        <v>#N/A</v>
      </c>
      <c r="G1694" s="10" t="e">
        <v>#N/A</v>
      </c>
      <c r="H1694" s="10" t="e">
        <v>#N/A</v>
      </c>
      <c r="I1694" s="10" t="e">
        <v>#N/A</v>
      </c>
      <c r="J1694" s="10" t="e">
        <v>#N/A</v>
      </c>
      <c r="K1694" s="10" t="e">
        <v>#N/A</v>
      </c>
    </row>
    <row r="1695" spans="1:11" x14ac:dyDescent="0.2">
      <c r="A1695" s="11">
        <v>44066</v>
      </c>
      <c r="B1695" s="10" t="s">
        <v>1704</v>
      </c>
      <c r="C1695" s="13" t="e">
        <v>#N/A</v>
      </c>
      <c r="D1695" s="10" t="e">
        <v>#N/A</v>
      </c>
      <c r="E1695" s="10" t="e">
        <v>#N/A</v>
      </c>
      <c r="F1695" s="10" t="e">
        <v>#N/A</v>
      </c>
      <c r="G1695" s="10" t="e">
        <v>#N/A</v>
      </c>
      <c r="H1695" s="10" t="e">
        <v>#N/A</v>
      </c>
      <c r="I1695" s="10" t="e">
        <v>#N/A</v>
      </c>
      <c r="J1695" s="10" t="e">
        <v>#N/A</v>
      </c>
      <c r="K1695" s="10" t="e">
        <v>#N/A</v>
      </c>
    </row>
    <row r="1696" spans="1:11" x14ac:dyDescent="0.2">
      <c r="A1696" s="11">
        <v>44067</v>
      </c>
      <c r="B1696" s="10" t="s">
        <v>1705</v>
      </c>
      <c r="C1696" s="13">
        <v>0.11</v>
      </c>
      <c r="D1696" s="10" t="s">
        <v>2869</v>
      </c>
      <c r="E1696" s="10">
        <v>1.23</v>
      </c>
      <c r="F1696" s="10">
        <v>106.339996</v>
      </c>
      <c r="G1696" s="10">
        <v>110.120003</v>
      </c>
      <c r="H1696" s="10">
        <v>96.559997999999993</v>
      </c>
      <c r="I1696" s="10">
        <v>0.84760000000000002</v>
      </c>
      <c r="J1696" s="10">
        <v>57.98</v>
      </c>
      <c r="K1696" s="10">
        <v>2.5099999999999998</v>
      </c>
    </row>
    <row r="1697" spans="1:11" x14ac:dyDescent="0.2">
      <c r="A1697" s="11">
        <v>44068</v>
      </c>
      <c r="B1697" s="10" t="s">
        <v>1706</v>
      </c>
      <c r="C1697" s="13">
        <v>0.11</v>
      </c>
      <c r="D1697" s="10" t="s">
        <v>2870</v>
      </c>
      <c r="E1697" s="10">
        <v>1.1395999999999999</v>
      </c>
      <c r="F1697" s="10">
        <v>106.339996</v>
      </c>
      <c r="G1697" s="10">
        <v>109.980003</v>
      </c>
      <c r="H1697" s="10">
        <v>96.480002999999996</v>
      </c>
      <c r="I1697" s="10">
        <v>0.84784999999999999</v>
      </c>
      <c r="J1697" s="10">
        <v>57.73</v>
      </c>
      <c r="K1697" s="10">
        <v>2.4900000000000002</v>
      </c>
    </row>
    <row r="1698" spans="1:11" x14ac:dyDescent="0.2">
      <c r="A1698" s="11">
        <v>44069</v>
      </c>
      <c r="B1698" s="10" t="s">
        <v>1707</v>
      </c>
      <c r="C1698" s="13">
        <v>0.11</v>
      </c>
      <c r="D1698" s="10" t="s">
        <v>2871</v>
      </c>
      <c r="E1698" s="10">
        <v>1.052</v>
      </c>
      <c r="F1698" s="10">
        <v>106.339996</v>
      </c>
      <c r="G1698" s="10">
        <v>112</v>
      </c>
      <c r="H1698" s="10">
        <v>95.330001999999993</v>
      </c>
      <c r="I1698" s="10">
        <v>0.84494999999999998</v>
      </c>
      <c r="J1698" s="10">
        <v>57.54</v>
      </c>
      <c r="K1698" s="10">
        <v>2.46</v>
      </c>
    </row>
    <row r="1699" spans="1:11" x14ac:dyDescent="0.2">
      <c r="A1699" s="11">
        <v>44070</v>
      </c>
      <c r="B1699" s="10" t="s">
        <v>1708</v>
      </c>
      <c r="C1699" s="13">
        <v>0.11</v>
      </c>
      <c r="D1699" s="10" t="s">
        <v>2872</v>
      </c>
      <c r="E1699" s="10">
        <v>1.0251999999999999</v>
      </c>
      <c r="F1699" s="10">
        <v>104.540001</v>
      </c>
      <c r="G1699" s="10">
        <v>113.339996</v>
      </c>
      <c r="H1699" s="10">
        <v>95.470000999999996</v>
      </c>
      <c r="I1699" s="10">
        <v>0.84440000000000004</v>
      </c>
      <c r="J1699" s="10">
        <v>56.54</v>
      </c>
      <c r="K1699" s="10">
        <v>2.58</v>
      </c>
    </row>
    <row r="1700" spans="1:11" x14ac:dyDescent="0.2">
      <c r="A1700" s="11">
        <v>44071</v>
      </c>
      <c r="B1700" s="10" t="s">
        <v>1709</v>
      </c>
      <c r="C1700" s="13">
        <v>0.11</v>
      </c>
      <c r="D1700" s="10" t="s">
        <v>2873</v>
      </c>
      <c r="E1700" s="10">
        <v>0.83</v>
      </c>
      <c r="F1700" s="10">
        <v>105.05999799999999</v>
      </c>
      <c r="G1700" s="10">
        <v>114.459999</v>
      </c>
      <c r="H1700" s="10">
        <v>97.449996999999996</v>
      </c>
      <c r="I1700" s="10">
        <v>0.84604999999999997</v>
      </c>
      <c r="J1700" s="10">
        <v>55.03</v>
      </c>
      <c r="K1700" s="10">
        <v>2.66</v>
      </c>
    </row>
    <row r="1701" spans="1:11" x14ac:dyDescent="0.2">
      <c r="A1701" s="11">
        <v>44072</v>
      </c>
      <c r="B1701" s="10" t="s">
        <v>1710</v>
      </c>
      <c r="C1701" s="13" t="e">
        <v>#N/A</v>
      </c>
      <c r="D1701" s="10" t="e">
        <v>#N/A</v>
      </c>
      <c r="E1701" s="10" t="e">
        <v>#N/A</v>
      </c>
      <c r="F1701" s="10" t="e">
        <v>#N/A</v>
      </c>
      <c r="G1701" s="10" t="e">
        <v>#N/A</v>
      </c>
      <c r="H1701" s="10" t="e">
        <v>#N/A</v>
      </c>
      <c r="I1701" s="10" t="e">
        <v>#N/A</v>
      </c>
      <c r="J1701" s="10" t="e">
        <v>#N/A</v>
      </c>
      <c r="K1701" s="10" t="e">
        <v>#N/A</v>
      </c>
    </row>
    <row r="1702" spans="1:11" x14ac:dyDescent="0.2">
      <c r="A1702" s="11">
        <v>44073</v>
      </c>
      <c r="B1702" s="10" t="s">
        <v>1711</v>
      </c>
      <c r="C1702" s="13" t="e">
        <v>#N/A</v>
      </c>
      <c r="D1702" s="10" t="e">
        <v>#N/A</v>
      </c>
      <c r="E1702" s="10" t="e">
        <v>#N/A</v>
      </c>
      <c r="F1702" s="10" t="e">
        <v>#N/A</v>
      </c>
      <c r="G1702" s="10" t="e">
        <v>#N/A</v>
      </c>
      <c r="H1702" s="10" t="e">
        <v>#N/A</v>
      </c>
      <c r="I1702" s="10" t="e">
        <v>#N/A</v>
      </c>
      <c r="J1702" s="10" t="e">
        <v>#N/A</v>
      </c>
      <c r="K1702" s="10" t="e">
        <v>#N/A</v>
      </c>
    </row>
    <row r="1703" spans="1:11" x14ac:dyDescent="0.2">
      <c r="A1703" s="11">
        <v>44074</v>
      </c>
      <c r="B1703" s="10" t="s">
        <v>1712</v>
      </c>
      <c r="C1703" s="13">
        <v>0.11</v>
      </c>
      <c r="D1703" s="10" t="s">
        <v>2874</v>
      </c>
      <c r="E1703" s="10">
        <v>0.59009999999999996</v>
      </c>
      <c r="F1703" s="10">
        <v>103.800003</v>
      </c>
      <c r="G1703" s="10">
        <v>110.91999800000001</v>
      </c>
      <c r="H1703" s="10">
        <v>95.849997999999999</v>
      </c>
      <c r="I1703" s="10">
        <v>0.83904999999999996</v>
      </c>
      <c r="J1703" s="10">
        <v>55.54</v>
      </c>
      <c r="K1703" s="10">
        <v>2.63</v>
      </c>
    </row>
    <row r="1704" spans="1:11" x14ac:dyDescent="0.2">
      <c r="A1704" s="11">
        <v>44075</v>
      </c>
      <c r="B1704" s="10" t="s">
        <v>1713</v>
      </c>
      <c r="C1704" s="13">
        <v>0.11</v>
      </c>
      <c r="D1704" s="10" t="s">
        <v>2875</v>
      </c>
      <c r="E1704" s="10">
        <v>0.76</v>
      </c>
      <c r="F1704" s="10">
        <v>102.959999</v>
      </c>
      <c r="G1704" s="10">
        <v>111.260002</v>
      </c>
      <c r="H1704" s="10">
        <v>96.150002000000001</v>
      </c>
      <c r="I1704" s="10">
        <v>0.83758999999999995</v>
      </c>
      <c r="J1704" s="10">
        <v>55.49</v>
      </c>
      <c r="K1704" s="10">
        <v>2.5299999999999998</v>
      </c>
    </row>
    <row r="1705" spans="1:11" x14ac:dyDescent="0.2">
      <c r="A1705" s="11">
        <v>44076</v>
      </c>
      <c r="B1705" s="10" t="s">
        <v>1714</v>
      </c>
      <c r="C1705" s="13">
        <v>0.1</v>
      </c>
      <c r="D1705" s="10" t="s">
        <v>2876</v>
      </c>
      <c r="E1705" s="10">
        <v>1.167</v>
      </c>
      <c r="F1705" s="10">
        <v>103.459999</v>
      </c>
      <c r="G1705" s="10">
        <v>113</v>
      </c>
      <c r="H1705" s="10">
        <v>97.980002999999996</v>
      </c>
      <c r="I1705" s="10">
        <v>0.8387</v>
      </c>
      <c r="J1705" s="10">
        <v>56.27</v>
      </c>
      <c r="K1705" s="10">
        <v>2.4900000000000002</v>
      </c>
    </row>
    <row r="1706" spans="1:11" x14ac:dyDescent="0.2">
      <c r="A1706" s="11">
        <v>44077</v>
      </c>
      <c r="B1706" s="10" t="s">
        <v>1715</v>
      </c>
      <c r="C1706" s="13">
        <v>0.1</v>
      </c>
      <c r="D1706" s="10" t="s">
        <v>2877</v>
      </c>
      <c r="E1706" s="10">
        <v>1.08</v>
      </c>
      <c r="F1706" s="10">
        <v>103.099998</v>
      </c>
      <c r="G1706" s="10">
        <v>114.279999</v>
      </c>
      <c r="H1706" s="10">
        <v>96.330001999999993</v>
      </c>
      <c r="I1706" s="10">
        <v>0.84406999999999999</v>
      </c>
      <c r="J1706" s="10">
        <v>55.22</v>
      </c>
      <c r="K1706" s="10">
        <v>2.4900000000000002</v>
      </c>
    </row>
    <row r="1707" spans="1:11" x14ac:dyDescent="0.2">
      <c r="A1707" s="11">
        <v>44078</v>
      </c>
      <c r="B1707" s="10" t="s">
        <v>1716</v>
      </c>
      <c r="C1707" s="13">
        <v>0.1</v>
      </c>
      <c r="D1707" s="10" t="s">
        <v>2878</v>
      </c>
      <c r="E1707" s="10">
        <v>1.1000000000000001</v>
      </c>
      <c r="F1707" s="10">
        <v>102.480003</v>
      </c>
      <c r="G1707" s="10">
        <v>110.41999800000001</v>
      </c>
      <c r="H1707" s="10">
        <v>95.220000999999996</v>
      </c>
      <c r="I1707" s="10">
        <v>0.84460999999999997</v>
      </c>
      <c r="J1707" s="10">
        <v>54.28</v>
      </c>
      <c r="K1707" s="10">
        <v>2.59</v>
      </c>
    </row>
    <row r="1708" spans="1:11" x14ac:dyDescent="0.2">
      <c r="A1708" s="11">
        <v>44079</v>
      </c>
      <c r="B1708" s="10" t="s">
        <v>1717</v>
      </c>
      <c r="C1708" s="13" t="e">
        <v>#N/A</v>
      </c>
      <c r="D1708" s="10" t="e">
        <v>#N/A</v>
      </c>
      <c r="E1708" s="10" t="e">
        <v>#N/A</v>
      </c>
      <c r="F1708" s="10" t="e">
        <v>#N/A</v>
      </c>
      <c r="G1708" s="10" t="e">
        <v>#N/A</v>
      </c>
      <c r="H1708" s="10" t="e">
        <v>#N/A</v>
      </c>
      <c r="I1708" s="10" t="e">
        <v>#N/A</v>
      </c>
      <c r="J1708" s="10" t="e">
        <v>#N/A</v>
      </c>
      <c r="K1708" s="10" t="e">
        <v>#N/A</v>
      </c>
    </row>
    <row r="1709" spans="1:11" x14ac:dyDescent="0.2">
      <c r="A1709" s="11">
        <v>44080</v>
      </c>
      <c r="B1709" s="10" t="s">
        <v>1718</v>
      </c>
      <c r="C1709" s="13" t="e">
        <v>#N/A</v>
      </c>
      <c r="D1709" s="10" t="e">
        <v>#N/A</v>
      </c>
      <c r="E1709" s="10" t="e">
        <v>#N/A</v>
      </c>
      <c r="F1709" s="10" t="e">
        <v>#N/A</v>
      </c>
      <c r="G1709" s="10" t="e">
        <v>#N/A</v>
      </c>
      <c r="H1709" s="10" t="e">
        <v>#N/A</v>
      </c>
      <c r="I1709" s="10" t="e">
        <v>#N/A</v>
      </c>
      <c r="J1709" s="10" t="e">
        <v>#N/A</v>
      </c>
      <c r="K1709" s="10" t="e">
        <v>#N/A</v>
      </c>
    </row>
    <row r="1710" spans="1:11" x14ac:dyDescent="0.2">
      <c r="A1710" s="11">
        <v>44081</v>
      </c>
      <c r="B1710" s="10" t="s">
        <v>1719</v>
      </c>
      <c r="C1710" s="13" t="e">
        <v>#N/A</v>
      </c>
      <c r="D1710" s="10" t="s">
        <v>2879</v>
      </c>
      <c r="E1710" s="10">
        <v>1.0702</v>
      </c>
      <c r="F1710" s="10">
        <v>102.44000200000001</v>
      </c>
      <c r="G1710" s="10">
        <v>112.099998</v>
      </c>
      <c r="H1710" s="10" t="e">
        <v>#N/A</v>
      </c>
      <c r="I1710" s="10">
        <v>0.84499000000000002</v>
      </c>
      <c r="J1710" s="10">
        <v>55.51</v>
      </c>
      <c r="K1710" s="10" t="e">
        <v>#N/A</v>
      </c>
    </row>
    <row r="1711" spans="1:11" x14ac:dyDescent="0.2">
      <c r="A1711" s="11">
        <v>44082</v>
      </c>
      <c r="B1711" s="10" t="s">
        <v>1720</v>
      </c>
      <c r="C1711" s="13">
        <v>0.1</v>
      </c>
      <c r="D1711" s="10" t="s">
        <v>2880</v>
      </c>
      <c r="E1711" s="10">
        <v>0.999</v>
      </c>
      <c r="F1711" s="10">
        <v>103.239998</v>
      </c>
      <c r="G1711" s="10">
        <v>115.400002</v>
      </c>
      <c r="H1711" s="10">
        <v>93.68</v>
      </c>
      <c r="I1711" s="10">
        <v>0.84589999999999999</v>
      </c>
      <c r="J1711" s="10">
        <v>55.01</v>
      </c>
      <c r="K1711" s="10">
        <v>2.4</v>
      </c>
    </row>
    <row r="1712" spans="1:11" x14ac:dyDescent="0.2">
      <c r="A1712" s="11">
        <v>44083</v>
      </c>
      <c r="B1712" s="10" t="s">
        <v>1721</v>
      </c>
      <c r="C1712" s="13">
        <v>0.1</v>
      </c>
      <c r="D1712" s="10" t="s">
        <v>2881</v>
      </c>
      <c r="E1712" s="10">
        <v>0.93559999999999999</v>
      </c>
      <c r="F1712" s="10">
        <v>96.349997999999999</v>
      </c>
      <c r="G1712" s="10">
        <v>112.860001</v>
      </c>
      <c r="H1712" s="10">
        <v>93.389999000000003</v>
      </c>
      <c r="I1712" s="10">
        <v>0.84960000000000002</v>
      </c>
      <c r="J1712" s="10">
        <v>55.6</v>
      </c>
      <c r="K1712" s="10">
        <v>2.41</v>
      </c>
    </row>
    <row r="1713" spans="1:11" x14ac:dyDescent="0.2">
      <c r="A1713" s="11">
        <v>44084</v>
      </c>
      <c r="B1713" s="10" t="s">
        <v>1722</v>
      </c>
      <c r="C1713" s="13">
        <v>0.1</v>
      </c>
      <c r="D1713" s="10" t="s">
        <v>2882</v>
      </c>
      <c r="E1713" s="10">
        <v>0.92010000000000003</v>
      </c>
      <c r="F1713" s="10">
        <v>96.339995999999999</v>
      </c>
      <c r="G1713" s="10">
        <v>113.94000200000001</v>
      </c>
      <c r="H1713" s="10">
        <v>92.349997999999999</v>
      </c>
      <c r="I1713" s="10">
        <v>0.84699999999999998</v>
      </c>
      <c r="J1713" s="10">
        <v>55.1</v>
      </c>
      <c r="K1713" s="10">
        <v>2.3199999999999998</v>
      </c>
    </row>
    <row r="1714" spans="1:11" x14ac:dyDescent="0.2">
      <c r="A1714" s="11">
        <v>44085</v>
      </c>
      <c r="B1714" s="10" t="s">
        <v>1723</v>
      </c>
      <c r="C1714" s="13">
        <v>0.1</v>
      </c>
      <c r="D1714" s="10" t="s">
        <v>2883</v>
      </c>
      <c r="E1714" s="10">
        <v>0.93</v>
      </c>
      <c r="F1714" s="10">
        <v>96.449996999999996</v>
      </c>
      <c r="G1714" s="10">
        <v>111.379997</v>
      </c>
      <c r="H1714" s="10">
        <v>92.269997000000004</v>
      </c>
      <c r="I1714" s="10">
        <v>0.84570999999999996</v>
      </c>
      <c r="J1714" s="10">
        <v>55.39</v>
      </c>
      <c r="K1714" s="10">
        <v>2.27</v>
      </c>
    </row>
    <row r="1715" spans="1:11" x14ac:dyDescent="0.2">
      <c r="A1715" s="11">
        <v>44086</v>
      </c>
      <c r="B1715" s="10" t="s">
        <v>1724</v>
      </c>
      <c r="C1715" s="13" t="e">
        <v>#N/A</v>
      </c>
      <c r="D1715" s="10" t="e">
        <v>#N/A</v>
      </c>
      <c r="E1715" s="10" t="e">
        <v>#N/A</v>
      </c>
      <c r="F1715" s="10" t="e">
        <v>#N/A</v>
      </c>
      <c r="G1715" s="10" t="e">
        <v>#N/A</v>
      </c>
      <c r="H1715" s="10" t="e">
        <v>#N/A</v>
      </c>
      <c r="I1715" s="10" t="e">
        <v>#N/A</v>
      </c>
      <c r="J1715" s="10" t="e">
        <v>#N/A</v>
      </c>
      <c r="K1715" s="10" t="e">
        <v>#N/A</v>
      </c>
    </row>
    <row r="1716" spans="1:11" x14ac:dyDescent="0.2">
      <c r="A1716" s="11">
        <v>44087</v>
      </c>
      <c r="B1716" s="10" t="s">
        <v>1725</v>
      </c>
      <c r="C1716" s="13" t="e">
        <v>#N/A</v>
      </c>
      <c r="D1716" s="10" t="e">
        <v>#N/A</v>
      </c>
      <c r="E1716" s="10" t="e">
        <v>#N/A</v>
      </c>
      <c r="F1716" s="10" t="e">
        <v>#N/A</v>
      </c>
      <c r="G1716" s="10" t="e">
        <v>#N/A</v>
      </c>
      <c r="H1716" s="10" t="e">
        <v>#N/A</v>
      </c>
      <c r="I1716" s="10" t="e">
        <v>#N/A</v>
      </c>
      <c r="J1716" s="10" t="e">
        <v>#N/A</v>
      </c>
      <c r="K1716" s="10" t="e">
        <v>#N/A</v>
      </c>
    </row>
    <row r="1717" spans="1:11" x14ac:dyDescent="0.2">
      <c r="A1717" s="11">
        <v>44088</v>
      </c>
      <c r="B1717" s="10" t="s">
        <v>1726</v>
      </c>
      <c r="C1717" s="13">
        <v>0.1</v>
      </c>
      <c r="D1717" s="10" t="s">
        <v>2884</v>
      </c>
      <c r="E1717" s="10">
        <v>0.89990000000000003</v>
      </c>
      <c r="F1717" s="10">
        <v>96</v>
      </c>
      <c r="G1717" s="10">
        <v>111</v>
      </c>
      <c r="H1717" s="10">
        <v>92.870002999999997</v>
      </c>
      <c r="I1717" s="10">
        <v>0.84440000000000004</v>
      </c>
      <c r="J1717" s="10">
        <v>55.31</v>
      </c>
      <c r="K1717" s="10">
        <v>2.31</v>
      </c>
    </row>
    <row r="1718" spans="1:11" x14ac:dyDescent="0.2">
      <c r="A1718" s="11">
        <v>44089</v>
      </c>
      <c r="B1718" s="10" t="s">
        <v>1727</v>
      </c>
      <c r="C1718" s="13">
        <v>0.1</v>
      </c>
      <c r="D1718" s="10" t="s">
        <v>2885</v>
      </c>
      <c r="E1718" s="10">
        <v>0.85299999999999998</v>
      </c>
      <c r="F1718" s="10">
        <v>94.830001999999993</v>
      </c>
      <c r="G1718" s="10">
        <v>111.32</v>
      </c>
      <c r="H1718" s="10">
        <v>93.519997000000004</v>
      </c>
      <c r="I1718" s="10">
        <v>0.84245999999999999</v>
      </c>
      <c r="J1718" s="10">
        <v>56.82</v>
      </c>
      <c r="K1718" s="10">
        <v>2.36</v>
      </c>
    </row>
    <row r="1719" spans="1:11" x14ac:dyDescent="0.2">
      <c r="A1719" s="11">
        <v>44090</v>
      </c>
      <c r="B1719" s="10" t="s">
        <v>1728</v>
      </c>
      <c r="C1719" s="13">
        <v>0.1</v>
      </c>
      <c r="D1719" s="10" t="s">
        <v>2886</v>
      </c>
      <c r="E1719" s="10">
        <v>0.85780000000000001</v>
      </c>
      <c r="F1719" s="10">
        <v>95.839995999999999</v>
      </c>
      <c r="G1719" s="10">
        <v>112</v>
      </c>
      <c r="H1719" s="10">
        <v>94.809997999999993</v>
      </c>
      <c r="I1719" s="10">
        <v>0.84428000000000003</v>
      </c>
      <c r="J1719" s="10">
        <v>56.46</v>
      </c>
      <c r="K1719" s="10">
        <v>2.27</v>
      </c>
    </row>
    <row r="1720" spans="1:11" x14ac:dyDescent="0.2">
      <c r="A1720" s="11">
        <v>44091</v>
      </c>
      <c r="B1720" s="10" t="s">
        <v>1729</v>
      </c>
      <c r="C1720" s="13">
        <v>0.11</v>
      </c>
      <c r="D1720" s="10" t="s">
        <v>2887</v>
      </c>
      <c r="E1720" s="10">
        <v>0.85589999999999999</v>
      </c>
      <c r="F1720" s="10">
        <v>97.300003000000004</v>
      </c>
      <c r="G1720" s="10">
        <v>109.519997</v>
      </c>
      <c r="H1720" s="10">
        <v>93.709998999999996</v>
      </c>
      <c r="I1720" s="10">
        <v>0.84721000000000002</v>
      </c>
      <c r="J1720" s="10">
        <v>56.72</v>
      </c>
      <c r="K1720" s="10">
        <v>2.04</v>
      </c>
    </row>
    <row r="1721" spans="1:11" x14ac:dyDescent="0.2">
      <c r="A1721" s="11">
        <v>44092</v>
      </c>
      <c r="B1721" s="10" t="s">
        <v>1730</v>
      </c>
      <c r="C1721" s="13">
        <v>0.11</v>
      </c>
      <c r="D1721" s="10" t="e">
        <v>#N/A</v>
      </c>
      <c r="E1721" s="10" t="e">
        <v>#N/A</v>
      </c>
      <c r="F1721" s="10" t="e">
        <v>#N/A</v>
      </c>
      <c r="G1721" s="10" t="e">
        <v>#N/A</v>
      </c>
      <c r="H1721" s="10">
        <v>92.110000999999997</v>
      </c>
      <c r="I1721" s="10">
        <v>0.84401000000000004</v>
      </c>
      <c r="J1721" s="10" t="e">
        <v>#N/A</v>
      </c>
      <c r="K1721" s="10">
        <v>2.0499999999999998</v>
      </c>
    </row>
    <row r="1722" spans="1:11" x14ac:dyDescent="0.2">
      <c r="A1722" s="11">
        <v>44093</v>
      </c>
      <c r="B1722" s="10" t="s">
        <v>1731</v>
      </c>
      <c r="C1722" s="13" t="e">
        <v>#N/A</v>
      </c>
      <c r="D1722" s="10" t="e">
        <v>#N/A</v>
      </c>
      <c r="E1722" s="10" t="e">
        <v>#N/A</v>
      </c>
      <c r="F1722" s="10" t="e">
        <v>#N/A</v>
      </c>
      <c r="G1722" s="10" t="e">
        <v>#N/A</v>
      </c>
      <c r="H1722" s="10" t="e">
        <v>#N/A</v>
      </c>
      <c r="I1722" s="10" t="e">
        <v>#N/A</v>
      </c>
      <c r="J1722" s="10" t="e">
        <v>#N/A</v>
      </c>
      <c r="K1722" s="10" t="e">
        <v>#N/A</v>
      </c>
    </row>
    <row r="1723" spans="1:11" x14ac:dyDescent="0.2">
      <c r="A1723" s="11">
        <v>44094</v>
      </c>
      <c r="B1723" s="10" t="s">
        <v>1732</v>
      </c>
      <c r="C1723" s="13" t="e">
        <v>#N/A</v>
      </c>
      <c r="D1723" s="10" t="e">
        <v>#N/A</v>
      </c>
      <c r="E1723" s="10" t="e">
        <v>#N/A</v>
      </c>
      <c r="F1723" s="10" t="e">
        <v>#N/A</v>
      </c>
      <c r="G1723" s="10" t="e">
        <v>#N/A</v>
      </c>
      <c r="H1723" s="10" t="e">
        <v>#N/A</v>
      </c>
      <c r="I1723" s="10" t="e">
        <v>#N/A</v>
      </c>
      <c r="J1723" s="10" t="e">
        <v>#N/A</v>
      </c>
      <c r="K1723" s="10" t="e">
        <v>#N/A</v>
      </c>
    </row>
    <row r="1724" spans="1:11" x14ac:dyDescent="0.2">
      <c r="A1724" s="11">
        <v>44095</v>
      </c>
      <c r="B1724" s="10" t="s">
        <v>1733</v>
      </c>
      <c r="C1724" s="13">
        <v>0.11</v>
      </c>
      <c r="D1724" s="10" t="s">
        <v>2888</v>
      </c>
      <c r="E1724" s="10">
        <v>0.76300000000000001</v>
      </c>
      <c r="F1724" s="10">
        <v>96.669998000000007</v>
      </c>
      <c r="G1724" s="10">
        <v>106.41999800000001</v>
      </c>
      <c r="H1724" s="10">
        <v>89.339995999999999</v>
      </c>
      <c r="I1724" s="10">
        <v>0.84419999999999995</v>
      </c>
      <c r="J1724" s="10">
        <v>53.86</v>
      </c>
      <c r="K1724" s="10">
        <v>1.84</v>
      </c>
    </row>
    <row r="1725" spans="1:11" x14ac:dyDescent="0.2">
      <c r="A1725" s="11">
        <v>44096</v>
      </c>
      <c r="B1725" s="10" t="s">
        <v>1734</v>
      </c>
      <c r="C1725" s="13">
        <v>0.11</v>
      </c>
      <c r="D1725" s="10" t="s">
        <v>2889</v>
      </c>
      <c r="E1725" s="10">
        <v>0.82979999999999998</v>
      </c>
      <c r="F1725" s="10">
        <v>97.940002000000007</v>
      </c>
      <c r="G1725" s="10">
        <v>107.08000199999999</v>
      </c>
      <c r="H1725" s="10">
        <v>90.589995999999999</v>
      </c>
      <c r="I1725" s="10">
        <v>0.84976200000000002</v>
      </c>
      <c r="J1725" s="10">
        <v>53.86</v>
      </c>
      <c r="K1725" s="10">
        <v>1.83</v>
      </c>
    </row>
    <row r="1726" spans="1:11" x14ac:dyDescent="0.2">
      <c r="A1726" s="11">
        <v>44097</v>
      </c>
      <c r="B1726" s="10" t="s">
        <v>1735</v>
      </c>
      <c r="C1726" s="13">
        <v>0.11</v>
      </c>
      <c r="D1726" s="10" t="s">
        <v>2854</v>
      </c>
      <c r="E1726" s="10">
        <v>0.81569999999999998</v>
      </c>
      <c r="F1726" s="10">
        <v>99.029999000000004</v>
      </c>
      <c r="G1726" s="10">
        <v>107.58000199999999</v>
      </c>
      <c r="H1726" s="10">
        <v>89.769997000000004</v>
      </c>
      <c r="I1726" s="10">
        <v>0.85409000000000002</v>
      </c>
      <c r="J1726" s="10">
        <v>54.96</v>
      </c>
      <c r="K1726" s="10">
        <v>2.13</v>
      </c>
    </row>
    <row r="1727" spans="1:11" x14ac:dyDescent="0.2">
      <c r="A1727" s="11">
        <v>44098</v>
      </c>
      <c r="B1727" s="10" t="s">
        <v>1736</v>
      </c>
      <c r="C1727" s="13">
        <v>0.11</v>
      </c>
      <c r="D1727" s="10" t="s">
        <v>2890</v>
      </c>
      <c r="E1727" s="10">
        <v>0.79</v>
      </c>
      <c r="F1727" s="10">
        <v>99.339995999999999</v>
      </c>
      <c r="G1727" s="10">
        <v>105.400002</v>
      </c>
      <c r="H1727" s="10">
        <v>91.370002999999997</v>
      </c>
      <c r="I1727" s="10">
        <v>0.85773999999999995</v>
      </c>
      <c r="J1727" s="10">
        <v>54.41</v>
      </c>
      <c r="K1727" s="10">
        <v>2.25</v>
      </c>
    </row>
    <row r="1728" spans="1:11" x14ac:dyDescent="0.2">
      <c r="A1728" s="11">
        <v>44099</v>
      </c>
      <c r="B1728" s="10" t="s">
        <v>1737</v>
      </c>
      <c r="C1728" s="13">
        <v>0.11</v>
      </c>
      <c r="D1728" s="10" t="s">
        <v>2891</v>
      </c>
      <c r="E1728" s="10">
        <v>0.78</v>
      </c>
      <c r="F1728" s="10">
        <v>99.550003000000004</v>
      </c>
      <c r="G1728" s="10">
        <v>104.639999</v>
      </c>
      <c r="H1728" s="10">
        <v>91.379997000000003</v>
      </c>
      <c r="I1728" s="10">
        <v>0.85665999999999998</v>
      </c>
      <c r="J1728" s="10">
        <v>53.47</v>
      </c>
      <c r="K1728" s="10">
        <v>2.14</v>
      </c>
    </row>
    <row r="1729" spans="1:11" x14ac:dyDescent="0.2">
      <c r="A1729" s="11">
        <v>44100</v>
      </c>
      <c r="B1729" s="10" t="s">
        <v>1738</v>
      </c>
      <c r="C1729" s="13" t="e">
        <v>#N/A</v>
      </c>
      <c r="D1729" s="10" t="e">
        <v>#N/A</v>
      </c>
      <c r="E1729" s="10" t="e">
        <v>#N/A</v>
      </c>
      <c r="F1729" s="10" t="e">
        <v>#N/A</v>
      </c>
      <c r="G1729" s="10" t="e">
        <v>#N/A</v>
      </c>
      <c r="H1729" s="10" t="e">
        <v>#N/A</v>
      </c>
      <c r="I1729" s="10" t="e">
        <v>#N/A</v>
      </c>
      <c r="J1729" s="10" t="e">
        <v>#N/A</v>
      </c>
      <c r="K1729" s="10" t="e">
        <v>#N/A</v>
      </c>
    </row>
    <row r="1730" spans="1:11" x14ac:dyDescent="0.2">
      <c r="A1730" s="11">
        <v>44101</v>
      </c>
      <c r="B1730" s="10" t="s">
        <v>1739</v>
      </c>
      <c r="C1730" s="13" t="e">
        <v>#N/A</v>
      </c>
      <c r="D1730" s="10" t="e">
        <v>#N/A</v>
      </c>
      <c r="E1730" s="10" t="e">
        <v>#N/A</v>
      </c>
      <c r="F1730" s="10" t="e">
        <v>#N/A</v>
      </c>
      <c r="G1730" s="10" t="e">
        <v>#N/A</v>
      </c>
      <c r="H1730" s="10" t="e">
        <v>#N/A</v>
      </c>
      <c r="I1730" s="10" t="e">
        <v>#N/A</v>
      </c>
      <c r="J1730" s="10" t="e">
        <v>#N/A</v>
      </c>
      <c r="K1730" s="10" t="e">
        <v>#N/A</v>
      </c>
    </row>
    <row r="1731" spans="1:11" x14ac:dyDescent="0.2">
      <c r="A1731" s="11">
        <v>44102</v>
      </c>
      <c r="B1731" s="10" t="s">
        <v>1740</v>
      </c>
      <c r="C1731" s="13">
        <v>0.11</v>
      </c>
      <c r="D1731" s="10" t="s">
        <v>2892</v>
      </c>
      <c r="E1731" s="10">
        <v>0.76529999999999998</v>
      </c>
      <c r="F1731" s="10">
        <v>99.25</v>
      </c>
      <c r="G1731" s="10">
        <v>108.400002</v>
      </c>
      <c r="H1731" s="10">
        <v>91.879997000000003</v>
      </c>
      <c r="I1731" s="10">
        <v>0.85945000000000005</v>
      </c>
      <c r="J1731" s="10">
        <v>54.21</v>
      </c>
      <c r="K1731" s="10">
        <v>2.1</v>
      </c>
    </row>
    <row r="1732" spans="1:11" x14ac:dyDescent="0.2">
      <c r="A1732" s="11">
        <v>44103</v>
      </c>
      <c r="B1732" s="10" t="s">
        <v>1741</v>
      </c>
      <c r="C1732" s="13">
        <v>0.11</v>
      </c>
      <c r="D1732" s="10" t="s">
        <v>2839</v>
      </c>
      <c r="E1732" s="10">
        <v>0.78300000000000003</v>
      </c>
      <c r="F1732" s="10">
        <v>99.669998000000007</v>
      </c>
      <c r="G1732" s="10">
        <v>106.160004</v>
      </c>
      <c r="H1732" s="10">
        <v>90.709998999999996</v>
      </c>
      <c r="I1732" s="10">
        <v>0.85624999999999996</v>
      </c>
      <c r="J1732" s="10">
        <v>53.51</v>
      </c>
      <c r="K1732" s="10">
        <v>2.56</v>
      </c>
    </row>
    <row r="1733" spans="1:11" x14ac:dyDescent="0.2">
      <c r="A1733" s="11">
        <v>44104</v>
      </c>
      <c r="B1733" s="10" t="s">
        <v>1742</v>
      </c>
      <c r="C1733" s="13">
        <v>0.11</v>
      </c>
      <c r="D1733" s="10" t="s">
        <v>2893</v>
      </c>
      <c r="E1733" s="10">
        <v>0.78</v>
      </c>
      <c r="F1733" s="10">
        <v>98.470000999999996</v>
      </c>
      <c r="G1733" s="10">
        <v>106.660004</v>
      </c>
      <c r="H1733" s="10">
        <v>91.300003000000004</v>
      </c>
      <c r="I1733" s="10">
        <v>0.85163999999999995</v>
      </c>
      <c r="J1733" s="10">
        <v>53.31</v>
      </c>
      <c r="K1733" s="10">
        <v>2.5299999999999998</v>
      </c>
    </row>
    <row r="1734" spans="1:11" x14ac:dyDescent="0.2">
      <c r="A1734" s="11">
        <v>44105</v>
      </c>
      <c r="B1734" s="10" t="s">
        <v>1743</v>
      </c>
      <c r="C1734" s="13">
        <v>0.12</v>
      </c>
      <c r="D1734" s="10" t="s">
        <v>2894</v>
      </c>
      <c r="E1734" s="10">
        <v>0.77559999999999996</v>
      </c>
      <c r="F1734" s="10">
        <v>98.360000999999997</v>
      </c>
      <c r="G1734" s="10">
        <v>105.41999800000001</v>
      </c>
      <c r="H1734" s="10">
        <v>91.82</v>
      </c>
      <c r="I1734" s="10">
        <v>0.8528</v>
      </c>
      <c r="J1734" s="10">
        <v>46.34</v>
      </c>
      <c r="K1734" s="10">
        <v>2.5299999999999998</v>
      </c>
    </row>
    <row r="1735" spans="1:11" x14ac:dyDescent="0.2">
      <c r="A1735" s="11">
        <v>44106</v>
      </c>
      <c r="B1735" s="10" t="s">
        <v>1744</v>
      </c>
      <c r="C1735" s="13">
        <v>0.12</v>
      </c>
      <c r="D1735" s="10" t="s">
        <v>2895</v>
      </c>
      <c r="E1735" s="10">
        <v>0.74399999999999999</v>
      </c>
      <c r="F1735" s="10">
        <v>98.760002</v>
      </c>
      <c r="G1735" s="10">
        <v>105.279999</v>
      </c>
      <c r="H1735" s="10">
        <v>95.169998000000007</v>
      </c>
      <c r="I1735" s="10">
        <v>0.85143000000000002</v>
      </c>
      <c r="J1735" s="10">
        <v>44.94</v>
      </c>
      <c r="K1735" s="10">
        <v>2.44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4409-016C-8D4A-A916-025EDF8B1689}">
  <dimension ref="A1:K1735"/>
  <sheetViews>
    <sheetView workbookViewId="0">
      <selection activeCell="D28" sqref="D28"/>
    </sheetView>
  </sheetViews>
  <sheetFormatPr baseColWidth="10" defaultRowHeight="16" x14ac:dyDescent="0.2"/>
  <cols>
    <col min="2" max="2" width="14.5" customWidth="1"/>
    <col min="4" max="4" width="14" style="9" customWidth="1"/>
  </cols>
  <sheetData>
    <row r="1" spans="1:11" x14ac:dyDescent="0.2">
      <c r="A1" s="5" t="s">
        <v>0</v>
      </c>
      <c r="B1" s="6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2">
      <c r="A2" s="3">
        <v>42373</v>
      </c>
      <c r="B2" s="4" t="s">
        <v>11</v>
      </c>
      <c r="C2" s="4">
        <f>VLOOKUP(A2,[1]Sheet2!$A$1:$J$1249,2,FALSE)</f>
        <v>0.14000000000000001</v>
      </c>
      <c r="D2" s="7" t="str">
        <f>VLOOKUP(A2, Amazon!$A$2:$B$1207,2,FALSE)</f>
        <v>589.341003</v>
      </c>
      <c r="E2" s="4">
        <f>VLOOKUP($A2,[1]Sheet2!$A$1:$J$1249,4,FALSE)</f>
        <v>45.498001000000002</v>
      </c>
      <c r="F2" s="4">
        <f>VLOOKUP($A2,[1]Sheet2!$A$1:$J$1249,5,FALSE)</f>
        <v>68.407996999999995</v>
      </c>
      <c r="G2" s="4">
        <f>VLOOKUP($A2,[1]Sheet2!$A$1:$J$1249,6,FALSE)</f>
        <v>94.934997999999993</v>
      </c>
      <c r="H2" s="4">
        <f>VLOOKUP($A2,[1]Sheet2!$A$1:$J$1249,7,FALSE)</f>
        <v>51.912292000000001</v>
      </c>
      <c r="I2" s="4">
        <f>VLOOKUP($A2,[1]Sheet2!$A$1:$J$1249,8,FALSE)</f>
        <v>0.92132000000000003</v>
      </c>
      <c r="J2" s="4">
        <f>VLOOKUP($A2,[1]Sheet2!$A$1:$J$1249,9,FALSE)</f>
        <v>109.28</v>
      </c>
      <c r="K2" s="4">
        <f>VLOOKUP($A2,[1]Sheet2!$A$1:$J$1249,10,FALSE)</f>
        <v>2.2999999999999998</v>
      </c>
    </row>
    <row r="3" spans="1:11" x14ac:dyDescent="0.2">
      <c r="A3" s="3">
        <v>42374</v>
      </c>
      <c r="B3" s="4" t="s">
        <v>12</v>
      </c>
      <c r="C3" s="4">
        <f>VLOOKUP(A3,[1]Sheet2!$A$1:$J$1249,2,FALSE)</f>
        <v>0.14000000000000001</v>
      </c>
      <c r="D3" s="7" t="str">
        <f>VLOOKUP(A3, Amazon!$A$2:$B$1207,2,FALSE)</f>
        <v>591.739990</v>
      </c>
      <c r="E3" s="4">
        <f>VLOOKUP($A3,[1]Sheet2!$A$1:$J$1249,4,FALSE)</f>
        <v>45.5</v>
      </c>
      <c r="F3" s="4">
        <f>VLOOKUP($A3,[1]Sheet2!$A$1:$J$1249,5,FALSE)</f>
        <v>68.540001000000004</v>
      </c>
      <c r="G3" s="4">
        <f>VLOOKUP($A3,[1]Sheet2!$A$1:$J$1249,6,FALSE)</f>
        <v>93.509003000000007</v>
      </c>
      <c r="H3" s="4">
        <f>VLOOKUP($A3,[1]Sheet2!$A$1:$J$1249,7,FALSE)</f>
        <v>51.782890000000002</v>
      </c>
      <c r="I3" s="4">
        <f>VLOOKUP($A3,[1]Sheet2!$A$1:$J$1249,8,FALSE)</f>
        <v>0.92357</v>
      </c>
      <c r="J3" s="4">
        <f>VLOOKUP($A3,[1]Sheet2!$A$1:$J$1249,9,FALSE)</f>
        <v>109.48</v>
      </c>
      <c r="K3" s="4">
        <f>VLOOKUP($A3,[1]Sheet2!$A$1:$J$1249,10,FALSE)</f>
        <v>2.33</v>
      </c>
    </row>
    <row r="4" spans="1:11" x14ac:dyDescent="0.2">
      <c r="A4" s="3">
        <v>42375</v>
      </c>
      <c r="B4" s="4" t="s">
        <v>13</v>
      </c>
      <c r="C4" s="4">
        <f>VLOOKUP(A4,[1]Sheet2!$A$1:$J$1249,2,FALSE)</f>
        <v>0.13</v>
      </c>
      <c r="D4" s="7" t="str">
        <f>VLOOKUP(A4, Amazon!$A$2:$B$1207,2,FALSE)</f>
        <v>584.948975</v>
      </c>
      <c r="E4" s="4">
        <f>VLOOKUP($A4,[1]Sheet2!$A$1:$J$1249,4,FALSE)</f>
        <v>46.398997999999999</v>
      </c>
      <c r="F4" s="4">
        <f>VLOOKUP($A4,[1]Sheet2!$A$1:$J$1249,5,FALSE)</f>
        <v>68.151000999999994</v>
      </c>
      <c r="G4" s="4">
        <f>VLOOKUP($A4,[1]Sheet2!$A$1:$J$1249,6,FALSE)</f>
        <v>93.285004000000001</v>
      </c>
      <c r="H4" s="4">
        <f>VLOOKUP($A4,[1]Sheet2!$A$1:$J$1249,7,FALSE)</f>
        <v>51.416248000000003</v>
      </c>
      <c r="I4" s="4">
        <f>VLOOKUP($A4,[1]Sheet2!$A$1:$J$1249,8,FALSE)</f>
        <v>0.93006</v>
      </c>
      <c r="J4" s="4">
        <f>VLOOKUP($A4,[1]Sheet2!$A$1:$J$1249,9,FALSE)</f>
        <v>107.91</v>
      </c>
      <c r="K4" s="4">
        <f>VLOOKUP($A4,[1]Sheet2!$A$1:$J$1249,10,FALSE)</f>
        <v>2.2799999999999998</v>
      </c>
    </row>
    <row r="5" spans="1:11" x14ac:dyDescent="0.2">
      <c r="A5" s="3">
        <v>42376</v>
      </c>
      <c r="B5" s="4" t="s">
        <v>14</v>
      </c>
      <c r="C5" s="4">
        <f>VLOOKUP(A5,[1]Sheet2!$A$1:$J$1249,2,FALSE)</f>
        <v>0.14000000000000001</v>
      </c>
      <c r="D5" s="7" t="str">
        <f>VLOOKUP(A5, Amazon!$A$2:$B$1207,2,FALSE)</f>
        <v>560.088989</v>
      </c>
      <c r="E5" s="4">
        <f>VLOOKUP($A5,[1]Sheet2!$A$1:$J$1249,4,FALSE)</f>
        <v>44.896000000000001</v>
      </c>
      <c r="F5" s="4">
        <f>VLOOKUP($A5,[1]Sheet2!$A$1:$J$1249,5,FALSE)</f>
        <v>65.970000999999996</v>
      </c>
      <c r="G5" s="4">
        <f>VLOOKUP($A5,[1]Sheet2!$A$1:$J$1249,6,FALSE)</f>
        <v>91.5</v>
      </c>
      <c r="H5" s="4">
        <f>VLOOKUP($A5,[1]Sheet2!$A$1:$J$1249,7,FALSE)</f>
        <v>49.662112999999998</v>
      </c>
      <c r="I5" s="4">
        <f>VLOOKUP($A5,[1]Sheet2!$A$1:$J$1249,8,FALSE)</f>
        <v>0.92773000000000005</v>
      </c>
      <c r="J5" s="4">
        <f>VLOOKUP($A5,[1]Sheet2!$A$1:$J$1249,9,FALSE)</f>
        <v>105.15</v>
      </c>
      <c r="K5" s="4">
        <f>VLOOKUP($A5,[1]Sheet2!$A$1:$J$1249,10,FALSE)</f>
        <v>2.39</v>
      </c>
    </row>
    <row r="6" spans="1:11" x14ac:dyDescent="0.2">
      <c r="A6" s="3">
        <v>42377</v>
      </c>
      <c r="B6" s="4" t="s">
        <v>15</v>
      </c>
      <c r="C6" s="4">
        <f>VLOOKUP(A6,[1]Sheet2!$A$1:$J$1249,2,FALSE)</f>
        <v>0.14000000000000001</v>
      </c>
      <c r="D6" s="7" t="str">
        <f>VLOOKUP(A6, Amazon!$A$2:$B$1207,2,FALSE)</f>
        <v>561.726013</v>
      </c>
      <c r="E6" s="4">
        <f>VLOOKUP($A6,[1]Sheet2!$A$1:$J$1249,4,FALSE)</f>
        <v>45.542999000000002</v>
      </c>
      <c r="F6" s="4">
        <f>VLOOKUP($A6,[1]Sheet2!$A$1:$J$1249,5,FALSE)</f>
        <v>63.959999000000003</v>
      </c>
      <c r="G6" s="4">
        <f>VLOOKUP($A6,[1]Sheet2!$A$1:$J$1249,6,FALSE)</f>
        <v>92.253997999999996</v>
      </c>
      <c r="H6" s="4">
        <f>VLOOKUP($A6,[1]Sheet2!$A$1:$J$1249,7,FALSE)</f>
        <v>48.986339999999998</v>
      </c>
      <c r="I6" s="4">
        <f>VLOOKUP($A6,[1]Sheet2!$A$1:$J$1249,8,FALSE)</f>
        <v>0.91525000000000001</v>
      </c>
      <c r="J6" s="4">
        <f>VLOOKUP($A6,[1]Sheet2!$A$1:$J$1249,9,FALSE)</f>
        <v>102.25</v>
      </c>
      <c r="K6" s="4">
        <f>VLOOKUP($A6,[1]Sheet2!$A$1:$J$1249,10,FALSE)</f>
        <v>2.48</v>
      </c>
    </row>
    <row r="7" spans="1:11" x14ac:dyDescent="0.2">
      <c r="A7" s="3">
        <v>42378</v>
      </c>
      <c r="B7" s="4" t="s">
        <v>16</v>
      </c>
      <c r="C7" s="4" t="e">
        <f>VLOOKUP(A7,[1]Sheet2!$A$1:$J$1249,2,FALSE)</f>
        <v>#N/A</v>
      </c>
      <c r="D7" s="7" t="e">
        <f>VLOOKUP(A7, Amazon!$A$2:$B$1207,2,FALSE)</f>
        <v>#N/A</v>
      </c>
      <c r="E7" s="4" t="e">
        <f>VLOOKUP($A7,[1]Sheet2!$A$1:$J$1249,4,FALSE)</f>
        <v>#N/A</v>
      </c>
      <c r="F7" s="4" t="e">
        <f>VLOOKUP($A7,[1]Sheet2!$A$1:$J$1249,5,FALSE)</f>
        <v>#N/A</v>
      </c>
      <c r="G7" s="4" t="e">
        <f>VLOOKUP($A7,[1]Sheet2!$A$1:$J$1249,6,FALSE)</f>
        <v>#N/A</v>
      </c>
      <c r="H7" s="4" t="e">
        <f>VLOOKUP($A7,[1]Sheet2!$A$1:$J$1249,7,FALSE)</f>
        <v>#N/A</v>
      </c>
      <c r="I7" s="4" t="e">
        <f>VLOOKUP($A7,[1]Sheet2!$A$1:$J$1249,8,FALSE)</f>
        <v>#N/A</v>
      </c>
      <c r="J7" s="4" t="e">
        <f>VLOOKUP($A7,[1]Sheet2!$A$1:$J$1249,9,FALSE)</f>
        <v>#N/A</v>
      </c>
      <c r="K7" s="4" t="e">
        <f>VLOOKUP($A7,[1]Sheet2!$A$1:$J$1249,10,FALSE)</f>
        <v>#N/A</v>
      </c>
    </row>
    <row r="8" spans="1:11" x14ac:dyDescent="0.2">
      <c r="A8" s="3">
        <v>42379</v>
      </c>
      <c r="B8" s="4" t="s">
        <v>17</v>
      </c>
      <c r="C8" s="4" t="e">
        <f>VLOOKUP(A8,[1]Sheet2!$A$1:$J$1249,2,FALSE)</f>
        <v>#N/A</v>
      </c>
      <c r="D8" s="7" t="e">
        <f>VLOOKUP(A8, Amazon!$A$2:$B$1207,2,FALSE)</f>
        <v>#N/A</v>
      </c>
      <c r="E8" s="4" t="e">
        <f>VLOOKUP($A8,[1]Sheet2!$A$1:$J$1249,4,FALSE)</f>
        <v>#N/A</v>
      </c>
      <c r="F8" s="4" t="e">
        <f>VLOOKUP($A8,[1]Sheet2!$A$1:$J$1249,5,FALSE)</f>
        <v>#N/A</v>
      </c>
      <c r="G8" s="4" t="e">
        <f>VLOOKUP($A8,[1]Sheet2!$A$1:$J$1249,6,FALSE)</f>
        <v>#N/A</v>
      </c>
      <c r="H8" s="4" t="e">
        <f>VLOOKUP($A8,[1]Sheet2!$A$1:$J$1249,7,FALSE)</f>
        <v>#N/A</v>
      </c>
      <c r="I8" s="4" t="e">
        <f>VLOOKUP($A8,[1]Sheet2!$A$1:$J$1249,8,FALSE)</f>
        <v>#N/A</v>
      </c>
      <c r="J8" s="4" t="e">
        <f>VLOOKUP($A8,[1]Sheet2!$A$1:$J$1249,9,FALSE)</f>
        <v>#N/A</v>
      </c>
      <c r="K8" s="4" t="e">
        <f>VLOOKUP($A8,[1]Sheet2!$A$1:$J$1249,10,FALSE)</f>
        <v>#N/A</v>
      </c>
    </row>
    <row r="9" spans="1:11" x14ac:dyDescent="0.2">
      <c r="A9" s="3">
        <v>42380</v>
      </c>
      <c r="B9" s="4" t="s">
        <v>18</v>
      </c>
      <c r="C9" s="4">
        <f>VLOOKUP(A9,[1]Sheet2!$A$1:$J$1249,2,FALSE)</f>
        <v>0.13</v>
      </c>
      <c r="D9" s="7" t="str">
        <f>VLOOKUP(A9, Amazon!$A$2:$B$1207,2,FALSE)</f>
        <v>551.544983</v>
      </c>
      <c r="E9" s="4">
        <f>VLOOKUP($A9,[1]Sheet2!$A$1:$J$1249,4,FALSE)</f>
        <v>45.424999</v>
      </c>
      <c r="F9" s="4">
        <f>VLOOKUP($A9,[1]Sheet2!$A$1:$J$1249,5,FALSE)</f>
        <v>62.820999</v>
      </c>
      <c r="G9" s="4">
        <f>VLOOKUP($A9,[1]Sheet2!$A$1:$J$1249,6,FALSE)</f>
        <v>90.952003000000005</v>
      </c>
      <c r="H9" s="4">
        <f>VLOOKUP($A9,[1]Sheet2!$A$1:$J$1249,7,FALSE)</f>
        <v>48.900069999999999</v>
      </c>
      <c r="I9" s="4">
        <f>VLOOKUP($A9,[1]Sheet2!$A$1:$J$1249,8,FALSE)</f>
        <v>0.91398999999999997</v>
      </c>
      <c r="J9" s="4">
        <f>VLOOKUP($A9,[1]Sheet2!$A$1:$J$1249,9,FALSE)</f>
        <v>101.17</v>
      </c>
      <c r="K9" s="4">
        <f>VLOOKUP($A9,[1]Sheet2!$A$1:$J$1249,10,FALSE)</f>
        <v>2.38</v>
      </c>
    </row>
    <row r="10" spans="1:11" x14ac:dyDescent="0.2">
      <c r="A10" s="3">
        <v>42381</v>
      </c>
      <c r="B10" s="4" t="s">
        <v>19</v>
      </c>
      <c r="C10" s="4">
        <f>VLOOKUP(A10,[1]Sheet2!$A$1:$J$1249,2,FALSE)</f>
        <v>0.13</v>
      </c>
      <c r="D10" s="7" t="str">
        <f>VLOOKUP(A10, Amazon!$A$2:$B$1207,2,FALSE)</f>
        <v>570.458008</v>
      </c>
      <c r="E10" s="4">
        <f>VLOOKUP($A10,[1]Sheet2!$A$1:$J$1249,4,FALSE)</f>
        <v>45.915000999999997</v>
      </c>
      <c r="F10" s="4">
        <f>VLOOKUP($A10,[1]Sheet2!$A$1:$J$1249,5,FALSE)</f>
        <v>61.643002000000003</v>
      </c>
      <c r="G10" s="4">
        <f>VLOOKUP($A10,[1]Sheet2!$A$1:$J$1249,6,FALSE)</f>
        <v>93.454002000000003</v>
      </c>
      <c r="H10" s="4">
        <f>VLOOKUP($A10,[1]Sheet2!$A$1:$J$1249,7,FALSE)</f>
        <v>50.014378000000001</v>
      </c>
      <c r="I10" s="4">
        <f>VLOOKUP($A10,[1]Sheet2!$A$1:$J$1249,8,FALSE)</f>
        <v>0.92098000000000002</v>
      </c>
      <c r="J10" s="4">
        <f>VLOOKUP($A10,[1]Sheet2!$A$1:$J$1249,9,FALSE)</f>
        <v>102.54</v>
      </c>
      <c r="K10" s="4">
        <f>VLOOKUP($A10,[1]Sheet2!$A$1:$J$1249,10,FALSE)</f>
        <v>2.2599999999999998</v>
      </c>
    </row>
    <row r="11" spans="1:11" x14ac:dyDescent="0.2">
      <c r="A11" s="3">
        <v>42382</v>
      </c>
      <c r="B11" s="4" t="s">
        <v>20</v>
      </c>
      <c r="C11" s="4">
        <f>VLOOKUP(A11,[1]Sheet2!$A$1:$J$1249,2,FALSE)</f>
        <v>0.14000000000000001</v>
      </c>
      <c r="D11" s="7" t="str">
        <f>VLOOKUP(A11, Amazon!$A$2:$B$1207,2,FALSE)</f>
        <v>543.549011</v>
      </c>
      <c r="E11" s="4">
        <f>VLOOKUP($A11,[1]Sheet2!$A$1:$J$1249,4,FALSE)</f>
        <v>45.613998000000002</v>
      </c>
      <c r="F11" s="4">
        <f>VLOOKUP($A11,[1]Sheet2!$A$1:$J$1249,5,FALSE)</f>
        <v>61.599997999999999</v>
      </c>
      <c r="G11" s="4">
        <f>VLOOKUP($A11,[1]Sheet2!$A$1:$J$1249,6,FALSE)</f>
        <v>91.599997999999999</v>
      </c>
      <c r="H11" s="4">
        <f>VLOOKUP($A11,[1]Sheet2!$A$1:$J$1249,7,FALSE)</f>
        <v>49.626167000000002</v>
      </c>
      <c r="I11" s="4">
        <f>VLOOKUP($A11,[1]Sheet2!$A$1:$J$1249,8,FALSE)</f>
        <v>0.92217000000000005</v>
      </c>
      <c r="J11" s="4">
        <f>VLOOKUP($A11,[1]Sheet2!$A$1:$J$1249,9,FALSE)</f>
        <v>102.69</v>
      </c>
      <c r="K11" s="4">
        <f>VLOOKUP($A11,[1]Sheet2!$A$1:$J$1249,10,FALSE)</f>
        <v>2.2799999999999998</v>
      </c>
    </row>
    <row r="12" spans="1:11" x14ac:dyDescent="0.2">
      <c r="A12" s="3">
        <v>42383</v>
      </c>
      <c r="B12" s="4" t="s">
        <v>21</v>
      </c>
      <c r="C12" s="4">
        <f>VLOOKUP(A12,[1]Sheet2!$A$1:$J$1249,2,FALSE)</f>
        <v>0.14000000000000001</v>
      </c>
      <c r="D12" s="7" t="str">
        <f>VLOOKUP(A12, Amazon!$A$2:$B$1207,2,FALSE)</f>
        <v>548.026978</v>
      </c>
      <c r="E12" s="4">
        <f>VLOOKUP($A12,[1]Sheet2!$A$1:$J$1249,4,FALSE)</f>
        <v>44.689999</v>
      </c>
      <c r="F12" s="4">
        <f>VLOOKUP($A12,[1]Sheet2!$A$1:$J$1249,5,FALSE)</f>
        <v>61.5</v>
      </c>
      <c r="G12" s="4">
        <f>VLOOKUP($A12,[1]Sheet2!$A$1:$J$1249,6,FALSE)</f>
        <v>90.599997999999999</v>
      </c>
      <c r="H12" s="4">
        <f>VLOOKUP($A12,[1]Sheet2!$A$1:$J$1249,7,FALSE)</f>
        <v>50.330696000000003</v>
      </c>
      <c r="I12" s="4">
        <f>VLOOKUP($A12,[1]Sheet2!$A$1:$J$1249,8,FALSE)</f>
        <v>0.91861000000000004</v>
      </c>
      <c r="J12" s="4">
        <f>VLOOKUP($A12,[1]Sheet2!$A$1:$J$1249,9,FALSE)</f>
        <v>101.21</v>
      </c>
      <c r="K12" s="4">
        <f>VLOOKUP($A12,[1]Sheet2!$A$1:$J$1249,10,FALSE)</f>
        <v>2.14</v>
      </c>
    </row>
    <row r="13" spans="1:11" x14ac:dyDescent="0.2">
      <c r="A13" s="3">
        <v>42384</v>
      </c>
      <c r="B13" s="4" t="s">
        <v>22</v>
      </c>
      <c r="C13" s="4">
        <f>VLOOKUP(A13,[1]Sheet2!$A$1:$J$1249,2,FALSE)</f>
        <v>0.14000000000000001</v>
      </c>
      <c r="D13" s="7" t="str">
        <f>VLOOKUP(A13, Amazon!$A$2:$B$1207,2,FALSE)</f>
        <v>522.822998</v>
      </c>
      <c r="E13" s="4">
        <f>VLOOKUP($A13,[1]Sheet2!$A$1:$J$1249,4,FALSE)</f>
        <v>41.512999999999998</v>
      </c>
      <c r="F13" s="4">
        <f>VLOOKUP($A13,[1]Sheet2!$A$1:$J$1249,5,FALSE)</f>
        <v>58.25</v>
      </c>
      <c r="G13" s="4">
        <f>VLOOKUP($A13,[1]Sheet2!$A$1:$J$1249,6,FALSE)</f>
        <v>86.066001999999997</v>
      </c>
      <c r="H13" s="4">
        <f>VLOOKUP($A13,[1]Sheet2!$A$1:$J$1249,7,FALSE)</f>
        <v>48.231487000000001</v>
      </c>
      <c r="I13" s="4">
        <f>VLOOKUP($A13,[1]Sheet2!$A$1:$J$1249,8,FALSE)</f>
        <v>0.92090000000000005</v>
      </c>
      <c r="J13" s="4">
        <f>VLOOKUP($A13,[1]Sheet2!$A$1:$J$1249,9,FALSE)</f>
        <v>99</v>
      </c>
      <c r="K13" s="4">
        <f>VLOOKUP($A13,[1]Sheet2!$A$1:$J$1249,10,FALSE)</f>
        <v>2.1</v>
      </c>
    </row>
    <row r="14" spans="1:11" x14ac:dyDescent="0.2">
      <c r="A14" s="3">
        <v>42385</v>
      </c>
      <c r="B14" s="4" t="s">
        <v>23</v>
      </c>
      <c r="C14" s="4" t="e">
        <f>VLOOKUP(A14,[1]Sheet2!$A$1:$J$1249,2,FALSE)</f>
        <v>#N/A</v>
      </c>
      <c r="D14" s="7" t="e">
        <f>VLOOKUP(A14, Amazon!$A$2:$B$1207,2,FALSE)</f>
        <v>#N/A</v>
      </c>
      <c r="E14" s="4" t="e">
        <f>VLOOKUP($A14,[1]Sheet2!$A$1:$J$1249,4,FALSE)</f>
        <v>#N/A</v>
      </c>
      <c r="F14" s="4" t="e">
        <f>VLOOKUP($A14,[1]Sheet2!$A$1:$J$1249,5,FALSE)</f>
        <v>#N/A</v>
      </c>
      <c r="G14" s="4" t="e">
        <f>VLOOKUP($A14,[1]Sheet2!$A$1:$J$1249,6,FALSE)</f>
        <v>#N/A</v>
      </c>
      <c r="H14" s="4" t="e">
        <f>VLOOKUP($A14,[1]Sheet2!$A$1:$J$1249,7,FALSE)</f>
        <v>#N/A</v>
      </c>
      <c r="I14" s="4" t="e">
        <f>VLOOKUP($A14,[1]Sheet2!$A$1:$J$1249,8,FALSE)</f>
        <v>#N/A</v>
      </c>
      <c r="J14" s="4" t="e">
        <f>VLOOKUP($A14,[1]Sheet2!$A$1:$J$1249,9,FALSE)</f>
        <v>#N/A</v>
      </c>
      <c r="K14" s="4" t="e">
        <f>VLOOKUP($A14,[1]Sheet2!$A$1:$J$1249,10,FALSE)</f>
        <v>#N/A</v>
      </c>
    </row>
    <row r="15" spans="1:11" x14ac:dyDescent="0.2">
      <c r="A15" s="3">
        <v>42386</v>
      </c>
      <c r="B15" s="4" t="s">
        <v>24</v>
      </c>
      <c r="C15" s="4" t="e">
        <f>VLOOKUP(A15,[1]Sheet2!$A$1:$J$1249,2,FALSE)</f>
        <v>#N/A</v>
      </c>
      <c r="D15" s="7" t="e">
        <f>VLOOKUP(A15, Amazon!$A$2:$B$1207,2,FALSE)</f>
        <v>#N/A</v>
      </c>
      <c r="E15" s="4" t="e">
        <f>VLOOKUP($A15,[1]Sheet2!$A$1:$J$1249,4,FALSE)</f>
        <v>#N/A</v>
      </c>
      <c r="F15" s="4" t="e">
        <f>VLOOKUP($A15,[1]Sheet2!$A$1:$J$1249,5,FALSE)</f>
        <v>#N/A</v>
      </c>
      <c r="G15" s="4" t="e">
        <f>VLOOKUP($A15,[1]Sheet2!$A$1:$J$1249,6,FALSE)</f>
        <v>#N/A</v>
      </c>
      <c r="H15" s="4" t="e">
        <f>VLOOKUP($A15,[1]Sheet2!$A$1:$J$1249,7,FALSE)</f>
        <v>#N/A</v>
      </c>
      <c r="I15" s="4" t="e">
        <f>VLOOKUP($A15,[1]Sheet2!$A$1:$J$1249,8,FALSE)</f>
        <v>#N/A</v>
      </c>
      <c r="J15" s="4" t="e">
        <f>VLOOKUP($A15,[1]Sheet2!$A$1:$J$1249,9,FALSE)</f>
        <v>#N/A</v>
      </c>
      <c r="K15" s="4" t="e">
        <f>VLOOKUP($A15,[1]Sheet2!$A$1:$J$1249,10,FALSE)</f>
        <v>#N/A</v>
      </c>
    </row>
    <row r="16" spans="1:11" x14ac:dyDescent="0.2">
      <c r="A16" s="3">
        <v>42387</v>
      </c>
      <c r="B16" s="4" t="s">
        <v>25</v>
      </c>
      <c r="C16" s="4">
        <f>VLOOKUP(A16,[1]Sheet2!$A$1:$J$1249,2,FALSE)</f>
        <v>0.14000000000000001</v>
      </c>
      <c r="D16" s="7" t="str">
        <f>VLOOKUP(A16, Amazon!$A$2:$B$1207,2,FALSE)</f>
        <v>522.754028</v>
      </c>
      <c r="E16" s="4">
        <f>VLOOKUP($A16,[1]Sheet2!$A$1:$J$1249,4,FALSE)</f>
        <v>42.77</v>
      </c>
      <c r="F16" s="4">
        <f>VLOOKUP($A16,[1]Sheet2!$A$1:$J$1249,5,FALSE)</f>
        <v>62.106997999999997</v>
      </c>
      <c r="G16" s="4">
        <f>VLOOKUP($A16,[1]Sheet2!$A$1:$J$1249,6,FALSE)</f>
        <v>86.000998999999993</v>
      </c>
      <c r="H16" s="4" t="e">
        <f>VLOOKUP($A16,[1]Sheet2!$A$1:$J$1249,7,FALSE)</f>
        <v>#N/A</v>
      </c>
      <c r="I16" s="4">
        <f>VLOOKUP($A16,[1]Sheet2!$A$1:$J$1249,8,FALSE)</f>
        <v>0.91574999999999995</v>
      </c>
      <c r="J16" s="4">
        <f>VLOOKUP($A16,[1]Sheet2!$A$1:$J$1249,9,FALSE)</f>
        <v>99.44</v>
      </c>
      <c r="K16" s="4">
        <f>VLOOKUP($A16,[1]Sheet2!$A$1:$J$1249,10,FALSE)</f>
        <v>2.13</v>
      </c>
    </row>
    <row r="17" spans="1:11" x14ac:dyDescent="0.2">
      <c r="A17" s="3">
        <v>42388</v>
      </c>
      <c r="B17" s="4" t="s">
        <v>26</v>
      </c>
      <c r="C17" s="4">
        <f>VLOOKUP(A17,[1]Sheet2!$A$1:$J$1249,2,FALSE)</f>
        <v>0.14000000000000001</v>
      </c>
      <c r="D17" s="7" t="str">
        <f>VLOOKUP(A17, Amazon!$A$2:$B$1207,2,FALSE)</f>
        <v>524.942017</v>
      </c>
      <c r="E17" s="4">
        <f>VLOOKUP($A17,[1]Sheet2!$A$1:$J$1249,4,FALSE)</f>
        <v>45.758999000000003</v>
      </c>
      <c r="F17" s="4">
        <f>VLOOKUP($A17,[1]Sheet2!$A$1:$J$1249,5,FALSE)</f>
        <v>58.25</v>
      </c>
      <c r="G17" s="4">
        <f>VLOOKUP($A17,[1]Sheet2!$A$1:$J$1249,6,FALSE)</f>
        <v>86.442001000000005</v>
      </c>
      <c r="H17" s="4">
        <f>VLOOKUP($A17,[1]Sheet2!$A$1:$J$1249,7,FALSE)</f>
        <v>49.439250999999999</v>
      </c>
      <c r="I17" s="4">
        <f>VLOOKUP($A17,[1]Sheet2!$A$1:$J$1249,8,FALSE)</f>
        <v>0.91785000000000005</v>
      </c>
      <c r="J17" s="4">
        <f>VLOOKUP($A17,[1]Sheet2!$A$1:$J$1249,9,FALSE)</f>
        <v>100.87</v>
      </c>
      <c r="K17" s="4">
        <f>VLOOKUP($A17,[1]Sheet2!$A$1:$J$1249,10,FALSE)</f>
        <v>2.09</v>
      </c>
    </row>
    <row r="18" spans="1:11" x14ac:dyDescent="0.2">
      <c r="A18" s="3">
        <v>42389</v>
      </c>
      <c r="B18" s="4" t="s">
        <v>27</v>
      </c>
      <c r="C18" s="4">
        <f>VLOOKUP(A18,[1]Sheet2!$A$1:$J$1249,2,FALSE)</f>
        <v>0.13</v>
      </c>
      <c r="D18" s="7" t="str">
        <f>VLOOKUP(A18, Amazon!$A$2:$B$1207,2,FALSE)</f>
        <v>507.420990</v>
      </c>
      <c r="E18" s="4">
        <f>VLOOKUP($A18,[1]Sheet2!$A$1:$J$1249,4,FALSE)</f>
        <v>44.019001000000003</v>
      </c>
      <c r="F18" s="4">
        <f>VLOOKUP($A18,[1]Sheet2!$A$1:$J$1249,5,FALSE)</f>
        <v>56.495998</v>
      </c>
      <c r="G18" s="4">
        <f>VLOOKUP($A18,[1]Sheet2!$A$1:$J$1249,6,FALSE)</f>
        <v>83.425003000000004</v>
      </c>
      <c r="H18" s="4">
        <f>VLOOKUP($A18,[1]Sheet2!$A$1:$J$1249,7,FALSE)</f>
        <v>48.878506000000002</v>
      </c>
      <c r="I18" s="4">
        <f>VLOOKUP($A18,[1]Sheet2!$A$1:$J$1249,8,FALSE)</f>
        <v>0.91634000000000004</v>
      </c>
      <c r="J18" s="4">
        <f>VLOOKUP($A18,[1]Sheet2!$A$1:$J$1249,9,FALSE)</f>
        <v>98.85</v>
      </c>
      <c r="K18" s="4">
        <f>VLOOKUP($A18,[1]Sheet2!$A$1:$J$1249,10,FALSE)</f>
        <v>2.13</v>
      </c>
    </row>
    <row r="19" spans="1:11" x14ac:dyDescent="0.2">
      <c r="A19" s="3">
        <v>42390</v>
      </c>
      <c r="B19" s="4" t="s">
        <v>28</v>
      </c>
      <c r="C19" s="4">
        <f>VLOOKUP(A19,[1]Sheet2!$A$1:$J$1249,2,FALSE)</f>
        <v>0.13</v>
      </c>
      <c r="D19" s="7" t="str">
        <f>VLOOKUP(A19, Amazon!$A$2:$B$1207,2,FALSE)</f>
        <v>535.966980</v>
      </c>
      <c r="E19" s="4">
        <f>VLOOKUP($A19,[1]Sheet2!$A$1:$J$1249,4,FALSE)</f>
        <v>46.011001999999998</v>
      </c>
      <c r="F19" s="4">
        <f>VLOOKUP($A19,[1]Sheet2!$A$1:$J$1249,5,FALSE)</f>
        <v>56.063999000000003</v>
      </c>
      <c r="G19" s="4">
        <f>VLOOKUP($A19,[1]Sheet2!$A$1:$J$1249,6,FALSE)</f>
        <v>87.149001999999996</v>
      </c>
      <c r="H19" s="4">
        <f>VLOOKUP($A19,[1]Sheet2!$A$1:$J$1249,7,FALSE)</f>
        <v>49.575843999999996</v>
      </c>
      <c r="I19" s="4">
        <f>VLOOKUP($A19,[1]Sheet2!$A$1:$J$1249,8,FALSE)</f>
        <v>0.91937000000000002</v>
      </c>
      <c r="J19" s="4">
        <f>VLOOKUP($A19,[1]Sheet2!$A$1:$J$1249,9,FALSE)</f>
        <v>101.56</v>
      </c>
      <c r="K19" s="4">
        <f>VLOOKUP($A19,[1]Sheet2!$A$1:$J$1249,10,FALSE)</f>
        <v>2.16</v>
      </c>
    </row>
    <row r="20" spans="1:11" x14ac:dyDescent="0.2">
      <c r="A20" s="3">
        <v>42391</v>
      </c>
      <c r="B20" s="4" t="s">
        <v>29</v>
      </c>
      <c r="C20" s="4">
        <f>VLOOKUP(A20,[1]Sheet2!$A$1:$J$1249,2,FALSE)</f>
        <v>0.13</v>
      </c>
      <c r="D20" s="7" t="str">
        <f>VLOOKUP(A20, Amazon!$A$2:$B$1207,2,FALSE)</f>
        <v>553.080994</v>
      </c>
      <c r="E20" s="4">
        <f>VLOOKUP($A20,[1]Sheet2!$A$1:$J$1249,4,FALSE)</f>
        <v>46.23</v>
      </c>
      <c r="F20" s="4">
        <f>VLOOKUP($A20,[1]Sheet2!$A$1:$J$1249,5,FALSE)</f>
        <v>56.707000999999998</v>
      </c>
      <c r="G20" s="4">
        <f>VLOOKUP($A20,[1]Sheet2!$A$1:$J$1249,6,FALSE)</f>
        <v>89.847999999999999</v>
      </c>
      <c r="H20" s="4">
        <f>VLOOKUP($A20,[1]Sheet2!$A$1:$J$1249,7,FALSE)</f>
        <v>49.590221</v>
      </c>
      <c r="I20" s="4">
        <f>VLOOKUP($A20,[1]Sheet2!$A$1:$J$1249,8,FALSE)</f>
        <v>0.92064000000000001</v>
      </c>
      <c r="J20" s="4">
        <f>VLOOKUP($A20,[1]Sheet2!$A$1:$J$1249,9,FALSE)</f>
        <v>103.87</v>
      </c>
      <c r="K20" s="4">
        <f>VLOOKUP($A20,[1]Sheet2!$A$1:$J$1249,10,FALSE)</f>
        <v>2.15</v>
      </c>
    </row>
    <row r="21" spans="1:11" x14ac:dyDescent="0.2">
      <c r="A21" s="3">
        <v>42392</v>
      </c>
      <c r="B21" s="4" t="s">
        <v>30</v>
      </c>
      <c r="C21" s="4" t="e">
        <f>VLOOKUP(A21,[1]Sheet2!$A$1:$J$1249,2,FALSE)</f>
        <v>#N/A</v>
      </c>
      <c r="D21" s="7" t="e">
        <f>VLOOKUP(A21, Amazon!$A$2:$B$1207,2,FALSE)</f>
        <v>#N/A</v>
      </c>
      <c r="E21" s="4" t="e">
        <f>VLOOKUP($A21,[1]Sheet2!$A$1:$J$1249,4,FALSE)</f>
        <v>#N/A</v>
      </c>
      <c r="F21" s="4" t="e">
        <f>VLOOKUP($A21,[1]Sheet2!$A$1:$J$1249,5,FALSE)</f>
        <v>#N/A</v>
      </c>
      <c r="G21" s="4" t="e">
        <f>VLOOKUP($A21,[1]Sheet2!$A$1:$J$1249,6,FALSE)</f>
        <v>#N/A</v>
      </c>
      <c r="H21" s="4" t="e">
        <f>VLOOKUP($A21,[1]Sheet2!$A$1:$J$1249,7,FALSE)</f>
        <v>#N/A</v>
      </c>
      <c r="I21" s="4" t="e">
        <f>VLOOKUP($A21,[1]Sheet2!$A$1:$J$1249,8,FALSE)</f>
        <v>#N/A</v>
      </c>
      <c r="J21" s="4" t="e">
        <f>VLOOKUP($A21,[1]Sheet2!$A$1:$J$1249,9,FALSE)</f>
        <v>#N/A</v>
      </c>
      <c r="K21" s="4" t="e">
        <f>VLOOKUP($A21,[1]Sheet2!$A$1:$J$1249,10,FALSE)</f>
        <v>#N/A</v>
      </c>
    </row>
    <row r="22" spans="1:11" x14ac:dyDescent="0.2">
      <c r="A22" s="3">
        <v>42393</v>
      </c>
      <c r="B22" s="4" t="s">
        <v>31</v>
      </c>
      <c r="C22" s="4" t="e">
        <f>VLOOKUP(A22,[1]Sheet2!$A$1:$J$1249,2,FALSE)</f>
        <v>#N/A</v>
      </c>
      <c r="D22" s="7" t="e">
        <f>VLOOKUP(A22, Amazon!$A$2:$B$1207,2,FALSE)</f>
        <v>#N/A</v>
      </c>
      <c r="E22" s="4" t="e">
        <f>VLOOKUP($A22,[1]Sheet2!$A$1:$J$1249,4,FALSE)</f>
        <v>#N/A</v>
      </c>
      <c r="F22" s="4" t="e">
        <f>VLOOKUP($A22,[1]Sheet2!$A$1:$J$1249,5,FALSE)</f>
        <v>#N/A</v>
      </c>
      <c r="G22" s="4" t="e">
        <f>VLOOKUP($A22,[1]Sheet2!$A$1:$J$1249,6,FALSE)</f>
        <v>#N/A</v>
      </c>
      <c r="H22" s="4" t="e">
        <f>VLOOKUP($A22,[1]Sheet2!$A$1:$J$1249,7,FALSE)</f>
        <v>#N/A</v>
      </c>
      <c r="I22" s="4" t="e">
        <f>VLOOKUP($A22,[1]Sheet2!$A$1:$J$1249,8,FALSE)</f>
        <v>#N/A</v>
      </c>
      <c r="J22" s="4" t="e">
        <f>VLOOKUP($A22,[1]Sheet2!$A$1:$J$1249,9,FALSE)</f>
        <v>#N/A</v>
      </c>
      <c r="K22" s="4" t="e">
        <f>VLOOKUP($A22,[1]Sheet2!$A$1:$J$1249,10,FALSE)</f>
        <v>#N/A</v>
      </c>
    </row>
    <row r="23" spans="1:11" x14ac:dyDescent="0.2">
      <c r="A23" s="3">
        <v>42394</v>
      </c>
      <c r="B23" s="4" t="s">
        <v>32</v>
      </c>
      <c r="C23" s="4">
        <f>VLOOKUP(A23,[1]Sheet2!$A$1:$J$1249,2,FALSE)</f>
        <v>0.13</v>
      </c>
      <c r="D23" s="7" t="str">
        <f>VLOOKUP(A23, Amazon!$A$2:$B$1207,2,FALSE)</f>
        <v>559.734009</v>
      </c>
      <c r="E23" s="4">
        <f>VLOOKUP($A23,[1]Sheet2!$A$1:$J$1249,4,FALSE)</f>
        <v>47.200001</v>
      </c>
      <c r="F23" s="4">
        <f>VLOOKUP($A23,[1]Sheet2!$A$1:$J$1249,5,FALSE)</f>
        <v>57.16</v>
      </c>
      <c r="G23" s="4">
        <f>VLOOKUP($A23,[1]Sheet2!$A$1:$J$1249,6,FALSE)</f>
        <v>88.611000000000004</v>
      </c>
      <c r="H23" s="4">
        <f>VLOOKUP($A23,[1]Sheet2!$A$1:$J$1249,7,FALSE)</f>
        <v>48.447158999999999</v>
      </c>
      <c r="I23" s="4">
        <f>VLOOKUP($A23,[1]Sheet2!$A$1:$J$1249,8,FALSE)</f>
        <v>0.92601</v>
      </c>
      <c r="J23" s="4">
        <f>VLOOKUP($A23,[1]Sheet2!$A$1:$J$1249,9,FALSE)</f>
        <v>104.12</v>
      </c>
      <c r="K23" s="4">
        <f>VLOOKUP($A23,[1]Sheet2!$A$1:$J$1249,10,FALSE)</f>
        <v>2.15</v>
      </c>
    </row>
    <row r="24" spans="1:11" x14ac:dyDescent="0.2">
      <c r="A24" s="3">
        <v>42395</v>
      </c>
      <c r="B24" s="4" t="s">
        <v>33</v>
      </c>
      <c r="C24" s="4">
        <f>VLOOKUP(A24,[1]Sheet2!$A$1:$J$1249,2,FALSE)</f>
        <v>0.13</v>
      </c>
      <c r="D24" s="7" t="str">
        <f>VLOOKUP(A24, Amazon!$A$2:$B$1207,2,FALSE)</f>
        <v>553.737976</v>
      </c>
      <c r="E24" s="4">
        <f>VLOOKUP($A24,[1]Sheet2!$A$1:$J$1249,4,FALSE)</f>
        <v>47.110000999999997</v>
      </c>
      <c r="F24" s="4">
        <f>VLOOKUP($A24,[1]Sheet2!$A$1:$J$1249,5,FALSE)</f>
        <v>55.509998000000003</v>
      </c>
      <c r="G24" s="4">
        <f>VLOOKUP($A24,[1]Sheet2!$A$1:$J$1249,6,FALSE)</f>
        <v>88.194000000000003</v>
      </c>
      <c r="H24" s="4">
        <f>VLOOKUP($A24,[1]Sheet2!$A$1:$J$1249,7,FALSE)</f>
        <v>50.230049000000001</v>
      </c>
      <c r="I24" s="4">
        <f>VLOOKUP($A24,[1]Sheet2!$A$1:$J$1249,8,FALSE)</f>
        <v>0.9214</v>
      </c>
      <c r="J24" s="4">
        <f>VLOOKUP($A24,[1]Sheet2!$A$1:$J$1249,9,FALSE)</f>
        <v>103.67</v>
      </c>
      <c r="K24" s="4">
        <f>VLOOKUP($A24,[1]Sheet2!$A$1:$J$1249,10,FALSE)</f>
        <v>2.1800000000000002</v>
      </c>
    </row>
    <row r="25" spans="1:11" x14ac:dyDescent="0.2">
      <c r="A25" s="3">
        <v>42396</v>
      </c>
      <c r="B25" s="4" t="s">
        <v>34</v>
      </c>
      <c r="C25" s="4">
        <f>VLOOKUP(A25,[1]Sheet2!$A$1:$J$1249,2,FALSE)</f>
        <v>0.13</v>
      </c>
      <c r="D25" s="7" t="str">
        <f>VLOOKUP(A25, Amazon!$A$2:$B$1207,2,FALSE)</f>
        <v>543.250000</v>
      </c>
      <c r="E25" s="4">
        <f>VLOOKUP($A25,[1]Sheet2!$A$1:$J$1249,4,FALSE)</f>
        <v>46.555</v>
      </c>
      <c r="F25" s="4">
        <f>VLOOKUP($A25,[1]Sheet2!$A$1:$J$1249,5,FALSE)</f>
        <v>56.984000999999999</v>
      </c>
      <c r="G25" s="4">
        <f>VLOOKUP($A25,[1]Sheet2!$A$1:$J$1249,6,FALSE)</f>
        <v>88.060997</v>
      </c>
      <c r="H25" s="4">
        <f>VLOOKUP($A25,[1]Sheet2!$A$1:$J$1249,7,FALSE)</f>
        <v>49.892161999999999</v>
      </c>
      <c r="I25" s="4">
        <f>VLOOKUP($A25,[1]Sheet2!$A$1:$J$1249,8,FALSE)</f>
        <v>0.92039000000000004</v>
      </c>
      <c r="J25" s="4">
        <f>VLOOKUP($A25,[1]Sheet2!$A$1:$J$1249,9,FALSE)</f>
        <v>103.38</v>
      </c>
      <c r="K25" s="4">
        <f>VLOOKUP($A25,[1]Sheet2!$A$1:$J$1249,10,FALSE)</f>
        <v>2.1800000000000002</v>
      </c>
    </row>
    <row r="26" spans="1:11" x14ac:dyDescent="0.2">
      <c r="A26" s="3">
        <v>42397</v>
      </c>
      <c r="B26" s="4" t="s">
        <v>35</v>
      </c>
      <c r="C26" s="4">
        <f>VLOOKUP(A26,[1]Sheet2!$A$1:$J$1249,2,FALSE)</f>
        <v>0.12</v>
      </c>
      <c r="D26" s="7" t="str">
        <f>VLOOKUP(A26, Amazon!$A$2:$B$1207,2,FALSE)</f>
        <v>570.127991</v>
      </c>
      <c r="E26" s="4">
        <f>VLOOKUP($A26,[1]Sheet2!$A$1:$J$1249,4,FALSE)</f>
        <v>45.200001</v>
      </c>
      <c r="F26" s="4">
        <f>VLOOKUP($A26,[1]Sheet2!$A$1:$J$1249,5,FALSE)</f>
        <v>56.349997999999999</v>
      </c>
      <c r="G26" s="4">
        <f>VLOOKUP($A26,[1]Sheet2!$A$1:$J$1249,6,FALSE)</f>
        <v>84.989998</v>
      </c>
      <c r="H26" s="4">
        <f>VLOOKUP($A26,[1]Sheet2!$A$1:$J$1249,7,FALSE)</f>
        <v>50.618259000000002</v>
      </c>
      <c r="I26" s="4">
        <f>VLOOKUP($A26,[1]Sheet2!$A$1:$J$1249,8,FALSE)</f>
        <v>0.91676000000000002</v>
      </c>
      <c r="J26" s="4">
        <f>VLOOKUP($A26,[1]Sheet2!$A$1:$J$1249,9,FALSE)</f>
        <v>100.33</v>
      </c>
      <c r="K26" s="4">
        <f>VLOOKUP($A26,[1]Sheet2!$A$1:$J$1249,10,FALSE)</f>
        <v>2.23</v>
      </c>
    </row>
    <row r="27" spans="1:11" x14ac:dyDescent="0.2">
      <c r="A27" s="3">
        <v>42398</v>
      </c>
      <c r="B27" s="4" t="s">
        <v>36</v>
      </c>
      <c r="C27" s="4">
        <f>VLOOKUP(A27,[1]Sheet2!$A$1:$J$1249,2,FALSE)</f>
        <v>0.12</v>
      </c>
      <c r="D27" s="7" t="str">
        <f>VLOOKUP(A27, Amazon!$A$2:$B$1207,2,FALSE)</f>
        <v>539.119995</v>
      </c>
      <c r="E27" s="4">
        <f>VLOOKUP($A27,[1]Sheet2!$A$1:$J$1249,4,FALSE)</f>
        <v>46.351002000000001</v>
      </c>
      <c r="F27" s="4">
        <f>VLOOKUP($A27,[1]Sheet2!$A$1:$J$1249,5,FALSE)</f>
        <v>56.625</v>
      </c>
      <c r="G27" s="4">
        <f>VLOOKUP($A27,[1]Sheet2!$A$1:$J$1249,6,FALSE)</f>
        <v>87.593001999999998</v>
      </c>
      <c r="H27" s="4">
        <f>VLOOKUP($A27,[1]Sheet2!$A$1:$J$1249,7,FALSE)</f>
        <v>52.027316999999996</v>
      </c>
      <c r="I27" s="4">
        <f>VLOOKUP($A27,[1]Sheet2!$A$1:$J$1249,8,FALSE)</f>
        <v>0.91432999999999998</v>
      </c>
      <c r="J27" s="4">
        <f>VLOOKUP($A27,[1]Sheet2!$A$1:$J$1249,9,FALSE)</f>
        <v>101.75</v>
      </c>
      <c r="K27" s="4">
        <f>VLOOKUP($A27,[1]Sheet2!$A$1:$J$1249,10,FALSE)</f>
        <v>2.31</v>
      </c>
    </row>
    <row r="28" spans="1:11" x14ac:dyDescent="0.2">
      <c r="A28" s="3">
        <v>42399</v>
      </c>
      <c r="B28" s="4" t="s">
        <v>37</v>
      </c>
      <c r="C28" s="4" t="e">
        <f>VLOOKUP(A28,[1]Sheet2!$A$1:$J$1249,2,FALSE)</f>
        <v>#N/A</v>
      </c>
      <c r="D28" s="7" t="e">
        <f>VLOOKUP(A28, Amazon!$A$2:$B$1207,2,FALSE)</f>
        <v>#N/A</v>
      </c>
      <c r="E28" s="4" t="e">
        <f>VLOOKUP($A28,[1]Sheet2!$A$1:$J$1249,4,FALSE)</f>
        <v>#N/A</v>
      </c>
      <c r="F28" s="4" t="e">
        <f>VLOOKUP($A28,[1]Sheet2!$A$1:$J$1249,5,FALSE)</f>
        <v>#N/A</v>
      </c>
      <c r="G28" s="4" t="e">
        <f>VLOOKUP($A28,[1]Sheet2!$A$1:$J$1249,6,FALSE)</f>
        <v>#N/A</v>
      </c>
      <c r="H28" s="4" t="e">
        <f>VLOOKUP($A28,[1]Sheet2!$A$1:$J$1249,7,FALSE)</f>
        <v>#N/A</v>
      </c>
      <c r="I28" s="4" t="e">
        <f>VLOOKUP($A28,[1]Sheet2!$A$1:$J$1249,8,FALSE)</f>
        <v>#N/A</v>
      </c>
      <c r="J28" s="4" t="e">
        <f>VLOOKUP($A28,[1]Sheet2!$A$1:$J$1249,9,FALSE)</f>
        <v>#N/A</v>
      </c>
      <c r="K28" s="4" t="e">
        <f>VLOOKUP($A28,[1]Sheet2!$A$1:$J$1249,10,FALSE)</f>
        <v>#N/A</v>
      </c>
    </row>
    <row r="29" spans="1:11" x14ac:dyDescent="0.2">
      <c r="A29" s="3">
        <v>42400</v>
      </c>
      <c r="B29" s="4" t="s">
        <v>38</v>
      </c>
      <c r="C29" s="4" t="e">
        <f>VLOOKUP(A29,[1]Sheet2!$A$1:$J$1249,2,FALSE)</f>
        <v>#N/A</v>
      </c>
      <c r="D29" s="7" t="e">
        <f>VLOOKUP(A29, Amazon!$A$2:$B$1207,2,FALSE)</f>
        <v>#N/A</v>
      </c>
      <c r="E29" s="4" t="e">
        <f>VLOOKUP($A29,[1]Sheet2!$A$1:$J$1249,4,FALSE)</f>
        <v>#N/A</v>
      </c>
      <c r="F29" s="4" t="e">
        <f>VLOOKUP($A29,[1]Sheet2!$A$1:$J$1249,5,FALSE)</f>
        <v>#N/A</v>
      </c>
      <c r="G29" s="4" t="e">
        <f>VLOOKUP($A29,[1]Sheet2!$A$1:$J$1249,6,FALSE)</f>
        <v>#N/A</v>
      </c>
      <c r="H29" s="4" t="e">
        <f>VLOOKUP($A29,[1]Sheet2!$A$1:$J$1249,7,FALSE)</f>
        <v>#N/A</v>
      </c>
      <c r="I29" s="4" t="e">
        <f>VLOOKUP($A29,[1]Sheet2!$A$1:$J$1249,8,FALSE)</f>
        <v>#N/A</v>
      </c>
      <c r="J29" s="4" t="e">
        <f>VLOOKUP($A29,[1]Sheet2!$A$1:$J$1249,9,FALSE)</f>
        <v>#N/A</v>
      </c>
      <c r="K29" s="4" t="e">
        <f>VLOOKUP($A29,[1]Sheet2!$A$1:$J$1249,10,FALSE)</f>
        <v>#N/A</v>
      </c>
    </row>
    <row r="30" spans="1:11" x14ac:dyDescent="0.2">
      <c r="A30" s="3">
        <v>42401</v>
      </c>
      <c r="B30" s="4" t="s">
        <v>39</v>
      </c>
      <c r="C30" s="4">
        <f>VLOOKUP(A30,[1]Sheet2!$A$1:$J$1249,2,FALSE)</f>
        <v>0.12</v>
      </c>
      <c r="D30" s="7" t="str">
        <f>VLOOKUP(A30, Amazon!$A$2:$B$1207,2,FALSE)</f>
        <v>528.348022</v>
      </c>
      <c r="E30" s="4">
        <f>VLOOKUP($A30,[1]Sheet2!$A$1:$J$1249,4,FALSE)</f>
        <v>46.099997999999999</v>
      </c>
      <c r="F30" s="4">
        <f>VLOOKUP($A30,[1]Sheet2!$A$1:$J$1249,5,FALSE)</f>
        <v>58.799999</v>
      </c>
      <c r="G30" s="4">
        <f>VLOOKUP($A30,[1]Sheet2!$A$1:$J$1249,6,FALSE)</f>
        <v>87.207999999999998</v>
      </c>
      <c r="H30" s="4">
        <f>VLOOKUP($A30,[1]Sheet2!$A$1:$J$1249,7,FALSE)</f>
        <v>52.552120000000002</v>
      </c>
      <c r="I30" s="4">
        <f>VLOOKUP($A30,[1]Sheet2!$A$1:$J$1249,8,FALSE)</f>
        <v>0.92371000000000003</v>
      </c>
      <c r="J30" s="4">
        <f>VLOOKUP($A30,[1]Sheet2!$A$1:$J$1249,9,FALSE)</f>
        <v>100.92</v>
      </c>
      <c r="K30" s="4">
        <f>VLOOKUP($A30,[1]Sheet2!$A$1:$J$1249,10,FALSE)</f>
        <v>2.15</v>
      </c>
    </row>
    <row r="31" spans="1:11" x14ac:dyDescent="0.2">
      <c r="A31" s="3">
        <v>42402</v>
      </c>
      <c r="B31" s="4" t="s">
        <v>40</v>
      </c>
      <c r="C31" s="4">
        <f>VLOOKUP(A31,[1]Sheet2!$A$1:$J$1249,2,FALSE)</f>
        <v>0.12</v>
      </c>
      <c r="D31" s="7" t="str">
        <f>VLOOKUP(A31, Amazon!$A$2:$B$1207,2,FALSE)</f>
        <v>505.536011</v>
      </c>
      <c r="E31" s="4">
        <f>VLOOKUP($A31,[1]Sheet2!$A$1:$J$1249,4,FALSE)</f>
        <v>44.771000000000001</v>
      </c>
      <c r="F31" s="4">
        <f>VLOOKUP($A31,[1]Sheet2!$A$1:$J$1249,5,FALSE)</f>
        <v>58.841000000000001</v>
      </c>
      <c r="G31" s="4">
        <f>VLOOKUP($A31,[1]Sheet2!$A$1:$J$1249,6,FALSE)</f>
        <v>85.845000999999996</v>
      </c>
      <c r="H31" s="4">
        <f>VLOOKUP($A31,[1]Sheet2!$A$1:$J$1249,7,FALSE)</f>
        <v>51.991374999999998</v>
      </c>
      <c r="I31" s="4">
        <f>VLOOKUP($A31,[1]Sheet2!$A$1:$J$1249,8,FALSE)</f>
        <v>0.91766000000000003</v>
      </c>
      <c r="J31" s="4">
        <f>VLOOKUP($A31,[1]Sheet2!$A$1:$J$1249,9,FALSE)</f>
        <v>98.75</v>
      </c>
      <c r="K31" s="4">
        <f>VLOOKUP($A31,[1]Sheet2!$A$1:$J$1249,10,FALSE)</f>
        <v>2.04</v>
      </c>
    </row>
    <row r="32" spans="1:11" x14ac:dyDescent="0.2">
      <c r="A32" s="3">
        <v>42403</v>
      </c>
      <c r="B32" s="4" t="s">
        <v>41</v>
      </c>
      <c r="C32" s="4">
        <f>VLOOKUP(A32,[1]Sheet2!$A$1:$J$1249,2,FALSE)</f>
        <v>0.12</v>
      </c>
      <c r="D32" s="7" t="str">
        <f>VLOOKUP(A32, Amazon!$A$2:$B$1207,2,FALSE)</f>
        <v>470.000000</v>
      </c>
      <c r="E32" s="4">
        <f>VLOOKUP($A32,[1]Sheet2!$A$1:$J$1249,4,FALSE)</f>
        <v>45.151001000000001</v>
      </c>
      <c r="F32" s="4">
        <f>VLOOKUP($A32,[1]Sheet2!$A$1:$J$1249,5,FALSE)</f>
        <v>58</v>
      </c>
      <c r="G32" s="4">
        <f>VLOOKUP($A32,[1]Sheet2!$A$1:$J$1249,6,FALSE)</f>
        <v>83.928000999999995</v>
      </c>
      <c r="H32" s="4">
        <f>VLOOKUP($A32,[1]Sheet2!$A$1:$J$1249,7,FALSE)</f>
        <v>52.084831000000001</v>
      </c>
      <c r="I32" s="4">
        <f>VLOOKUP($A32,[1]Sheet2!$A$1:$J$1249,8,FALSE)</f>
        <v>0.91557999999999995</v>
      </c>
      <c r="J32" s="4">
        <f>VLOOKUP($A32,[1]Sheet2!$A$1:$J$1249,9,FALSE)</f>
        <v>96.97</v>
      </c>
      <c r="K32" s="4">
        <f>VLOOKUP($A32,[1]Sheet2!$A$1:$J$1249,10,FALSE)</f>
        <v>2.06</v>
      </c>
    </row>
    <row r="33" spans="1:11" x14ac:dyDescent="0.2">
      <c r="A33" s="3">
        <v>42404</v>
      </c>
      <c r="B33" s="4" t="s">
        <v>42</v>
      </c>
      <c r="C33" s="4">
        <f>VLOOKUP(A33,[1]Sheet2!$A$1:$J$1249,2,FALSE)</f>
        <v>0.12</v>
      </c>
      <c r="D33" s="7" t="str">
        <f>VLOOKUP(A33, Amazon!$A$2:$B$1207,2,FALSE)</f>
        <v>475.641998</v>
      </c>
      <c r="E33" s="4">
        <f>VLOOKUP($A33,[1]Sheet2!$A$1:$J$1249,4,FALSE)</f>
        <v>43.661999000000002</v>
      </c>
      <c r="F33" s="4">
        <f>VLOOKUP($A33,[1]Sheet2!$A$1:$J$1249,5,FALSE)</f>
        <v>57.5</v>
      </c>
      <c r="G33" s="4">
        <f>VLOOKUP($A33,[1]Sheet2!$A$1:$J$1249,6,FALSE)</f>
        <v>86.403000000000006</v>
      </c>
      <c r="H33" s="4">
        <f>VLOOKUP($A33,[1]Sheet2!$A$1:$J$1249,7,FALSE)</f>
        <v>51.984183999999999</v>
      </c>
      <c r="I33" s="4">
        <f>VLOOKUP($A33,[1]Sheet2!$A$1:$J$1249,8,FALSE)</f>
        <v>0.90163000000000004</v>
      </c>
      <c r="J33" s="4">
        <f>VLOOKUP($A33,[1]Sheet2!$A$1:$J$1249,9,FALSE)</f>
        <v>96.9</v>
      </c>
      <c r="K33" s="4">
        <f>VLOOKUP($A33,[1]Sheet2!$A$1:$J$1249,10,FALSE)</f>
        <v>1.99</v>
      </c>
    </row>
    <row r="34" spans="1:11" x14ac:dyDescent="0.2">
      <c r="A34" s="3">
        <v>42405</v>
      </c>
      <c r="B34" s="4" t="s">
        <v>43</v>
      </c>
      <c r="C34" s="4">
        <f>VLOOKUP(A34,[1]Sheet2!$A$1:$J$1249,2,FALSE)</f>
        <v>0.12</v>
      </c>
      <c r="D34" s="7" t="str">
        <f>VLOOKUP(A34, Amazon!$A$2:$B$1207,2,FALSE)</f>
        <v>452.252991</v>
      </c>
      <c r="E34" s="4">
        <f>VLOOKUP($A34,[1]Sheet2!$A$1:$J$1249,4,FALSE)</f>
        <v>42.839001000000003</v>
      </c>
      <c r="F34" s="4">
        <f>VLOOKUP($A34,[1]Sheet2!$A$1:$J$1249,5,FALSE)</f>
        <v>57.032001000000001</v>
      </c>
      <c r="G34" s="4">
        <f>VLOOKUP($A34,[1]Sheet2!$A$1:$J$1249,6,FALSE)</f>
        <v>84.157996999999995</v>
      </c>
      <c r="H34" s="4">
        <f>VLOOKUP($A34,[1]Sheet2!$A$1:$J$1249,7,FALSE)</f>
        <v>50.150970000000001</v>
      </c>
      <c r="I34" s="4">
        <f>VLOOKUP($A34,[1]Sheet2!$A$1:$J$1249,8,FALSE)</f>
        <v>0.89285999999999999</v>
      </c>
      <c r="J34" s="4">
        <f>VLOOKUP($A34,[1]Sheet2!$A$1:$J$1249,9,FALSE)</f>
        <v>94.87</v>
      </c>
      <c r="K34" s="4">
        <f>VLOOKUP($A34,[1]Sheet2!$A$1:$J$1249,10,FALSE)</f>
        <v>2.0499999999999998</v>
      </c>
    </row>
    <row r="35" spans="1:11" x14ac:dyDescent="0.2">
      <c r="A35" s="3">
        <v>42406</v>
      </c>
      <c r="B35" s="4" t="s">
        <v>44</v>
      </c>
      <c r="C35" s="4" t="e">
        <f>VLOOKUP(A35,[1]Sheet2!$A$1:$J$1249,2,FALSE)</f>
        <v>#N/A</v>
      </c>
      <c r="D35" s="7" t="e">
        <f>VLOOKUP(A35, Amazon!$A$2:$B$1207,2,FALSE)</f>
        <v>#N/A</v>
      </c>
      <c r="E35" s="4" t="e">
        <f>VLOOKUP($A35,[1]Sheet2!$A$1:$J$1249,4,FALSE)</f>
        <v>#N/A</v>
      </c>
      <c r="F35" s="4" t="e">
        <f>VLOOKUP($A35,[1]Sheet2!$A$1:$J$1249,5,FALSE)</f>
        <v>#N/A</v>
      </c>
      <c r="G35" s="4" t="e">
        <f>VLOOKUP($A35,[1]Sheet2!$A$1:$J$1249,6,FALSE)</f>
        <v>#N/A</v>
      </c>
      <c r="H35" s="4" t="e">
        <f>VLOOKUP($A35,[1]Sheet2!$A$1:$J$1249,7,FALSE)</f>
        <v>#N/A</v>
      </c>
      <c r="I35" s="4" t="e">
        <f>VLOOKUP($A35,[1]Sheet2!$A$1:$J$1249,8,FALSE)</f>
        <v>#N/A</v>
      </c>
      <c r="J35" s="4" t="e">
        <f>VLOOKUP($A35,[1]Sheet2!$A$1:$J$1249,9,FALSE)</f>
        <v>#N/A</v>
      </c>
      <c r="K35" s="4" t="e">
        <f>VLOOKUP($A35,[1]Sheet2!$A$1:$J$1249,10,FALSE)</f>
        <v>#N/A</v>
      </c>
    </row>
    <row r="36" spans="1:11" x14ac:dyDescent="0.2">
      <c r="A36" s="3">
        <v>42407</v>
      </c>
      <c r="B36" s="4" t="s">
        <v>45</v>
      </c>
      <c r="C36" s="4" t="e">
        <f>VLOOKUP(A36,[1]Sheet2!$A$1:$J$1249,2,FALSE)</f>
        <v>#N/A</v>
      </c>
      <c r="D36" s="7" t="e">
        <f>VLOOKUP(A36, Amazon!$A$2:$B$1207,2,FALSE)</f>
        <v>#N/A</v>
      </c>
      <c r="E36" s="4" t="e">
        <f>VLOOKUP($A36,[1]Sheet2!$A$1:$J$1249,4,FALSE)</f>
        <v>#N/A</v>
      </c>
      <c r="F36" s="4" t="e">
        <f>VLOOKUP($A36,[1]Sheet2!$A$1:$J$1249,5,FALSE)</f>
        <v>#N/A</v>
      </c>
      <c r="G36" s="4" t="e">
        <f>VLOOKUP($A36,[1]Sheet2!$A$1:$J$1249,6,FALSE)</f>
        <v>#N/A</v>
      </c>
      <c r="H36" s="4" t="e">
        <f>VLOOKUP($A36,[1]Sheet2!$A$1:$J$1249,7,FALSE)</f>
        <v>#N/A</v>
      </c>
      <c r="I36" s="4" t="e">
        <f>VLOOKUP($A36,[1]Sheet2!$A$1:$J$1249,8,FALSE)</f>
        <v>#N/A</v>
      </c>
      <c r="J36" s="4" t="e">
        <f>VLOOKUP($A36,[1]Sheet2!$A$1:$J$1249,9,FALSE)</f>
        <v>#N/A</v>
      </c>
      <c r="K36" s="4" t="e">
        <f>VLOOKUP($A36,[1]Sheet2!$A$1:$J$1249,10,FALSE)</f>
        <v>#N/A</v>
      </c>
    </row>
    <row r="37" spans="1:11" x14ac:dyDescent="0.2">
      <c r="A37" s="3">
        <v>42408</v>
      </c>
      <c r="B37" s="4" t="s">
        <v>46</v>
      </c>
      <c r="C37" s="4">
        <f>VLOOKUP(A37,[1]Sheet2!$A$1:$J$1249,2,FALSE)</f>
        <v>0.12</v>
      </c>
      <c r="D37" s="7" t="str">
        <f>VLOOKUP(A37, Amazon!$A$2:$B$1207,2,FALSE)</f>
        <v>427.149994</v>
      </c>
      <c r="E37" s="4">
        <f>VLOOKUP($A37,[1]Sheet2!$A$1:$J$1249,4,FALSE)</f>
        <v>40</v>
      </c>
      <c r="F37" s="4">
        <f>VLOOKUP($A37,[1]Sheet2!$A$1:$J$1249,5,FALSE)</f>
        <v>57.303001000000002</v>
      </c>
      <c r="G37" s="4">
        <f>VLOOKUP($A37,[1]Sheet2!$A$1:$J$1249,6,FALSE)</f>
        <v>79.981003000000001</v>
      </c>
      <c r="H37" s="4">
        <f>VLOOKUP($A37,[1]Sheet2!$A$1:$J$1249,7,FALSE)</f>
        <v>48.475918</v>
      </c>
      <c r="I37" s="4">
        <f>VLOOKUP($A37,[1]Sheet2!$A$1:$J$1249,8,FALSE)</f>
        <v>0.89725999999999995</v>
      </c>
      <c r="J37" s="4">
        <f>VLOOKUP($A37,[1]Sheet2!$A$1:$J$1249,9,FALSE)</f>
        <v>93.01</v>
      </c>
      <c r="K37" s="4">
        <f>VLOOKUP($A37,[1]Sheet2!$A$1:$J$1249,10,FALSE)</f>
        <v>2.13</v>
      </c>
    </row>
    <row r="38" spans="1:11" x14ac:dyDescent="0.2">
      <c r="A38" s="3">
        <v>42409</v>
      </c>
      <c r="B38" s="4" t="s">
        <v>47</v>
      </c>
      <c r="C38" s="4">
        <f>VLOOKUP(A38,[1]Sheet2!$A$1:$J$1249,2,FALSE)</f>
        <v>0.12</v>
      </c>
      <c r="D38" s="7" t="str">
        <f>VLOOKUP(A38, Amazon!$A$2:$B$1207,2,FALSE)</f>
        <v>422.115997</v>
      </c>
      <c r="E38" s="4">
        <f>VLOOKUP($A38,[1]Sheet2!$A$1:$J$1249,4,FALSE)</f>
        <v>39.200001</v>
      </c>
      <c r="F38" s="4">
        <f>VLOOKUP($A38,[1]Sheet2!$A$1:$J$1249,5,FALSE)</f>
        <v>53.965000000000003</v>
      </c>
      <c r="G38" s="4">
        <f>VLOOKUP($A38,[1]Sheet2!$A$1:$J$1249,6,FALSE)</f>
        <v>80.814003</v>
      </c>
      <c r="H38" s="4">
        <f>VLOOKUP($A38,[1]Sheet2!$A$1:$J$1249,7,FALSE)</f>
        <v>47.785767</v>
      </c>
      <c r="I38" s="4">
        <f>VLOOKUP($A38,[1]Sheet2!$A$1:$J$1249,8,FALSE)</f>
        <v>0.89366999999999996</v>
      </c>
      <c r="J38" s="4">
        <f>VLOOKUP($A38,[1]Sheet2!$A$1:$J$1249,9,FALSE)</f>
        <v>91.69</v>
      </c>
      <c r="K38" s="4">
        <f>VLOOKUP($A38,[1]Sheet2!$A$1:$J$1249,10,FALSE)</f>
        <v>2.09</v>
      </c>
    </row>
    <row r="39" spans="1:11" x14ac:dyDescent="0.2">
      <c r="A39" s="3">
        <v>42410</v>
      </c>
      <c r="B39" s="4" t="s">
        <v>48</v>
      </c>
      <c r="C39" s="4">
        <f>VLOOKUP(A39,[1]Sheet2!$A$1:$J$1249,2,FALSE)</f>
        <v>0.12</v>
      </c>
      <c r="D39" s="7" t="str">
        <f>VLOOKUP(A39, Amazon!$A$2:$B$1207,2,FALSE)</f>
        <v>442.484009</v>
      </c>
      <c r="E39" s="4">
        <f>VLOOKUP($A39,[1]Sheet2!$A$1:$J$1249,4,FALSE)</f>
        <v>41.055</v>
      </c>
      <c r="F39" s="4">
        <f>VLOOKUP($A39,[1]Sheet2!$A$1:$J$1249,5,FALSE)</f>
        <v>55.754002</v>
      </c>
      <c r="G39" s="4">
        <f>VLOOKUP($A39,[1]Sheet2!$A$1:$J$1249,6,FALSE)</f>
        <v>79.635002</v>
      </c>
      <c r="H39" s="4">
        <f>VLOOKUP($A39,[1]Sheet2!$A$1:$J$1249,7,FALSE)</f>
        <v>47.994247000000001</v>
      </c>
      <c r="I39" s="4">
        <f>VLOOKUP($A39,[1]Sheet2!$A$1:$J$1249,8,FALSE)</f>
        <v>0.88573999999999997</v>
      </c>
      <c r="J39" s="4">
        <f>VLOOKUP($A39,[1]Sheet2!$A$1:$J$1249,9,FALSE)</f>
        <v>93.34</v>
      </c>
      <c r="K39" s="4">
        <f>VLOOKUP($A39,[1]Sheet2!$A$1:$J$1249,10,FALSE)</f>
        <v>2.0499999999999998</v>
      </c>
    </row>
    <row r="40" spans="1:11" x14ac:dyDescent="0.2">
      <c r="A40" s="3">
        <v>42411</v>
      </c>
      <c r="B40" s="4" t="s">
        <v>49</v>
      </c>
      <c r="C40" s="4">
        <f>VLOOKUP(A40,[1]Sheet2!$A$1:$J$1249,2,FALSE)</f>
        <v>0.11</v>
      </c>
      <c r="D40" s="7" t="str">
        <f>VLOOKUP(A40, Amazon!$A$2:$B$1207,2,FALSE)</f>
        <v>439.226013</v>
      </c>
      <c r="E40" s="4">
        <f>VLOOKUP($A40,[1]Sheet2!$A$1:$J$1249,4,FALSE)</f>
        <v>39.5</v>
      </c>
      <c r="F40" s="4">
        <f>VLOOKUP($A40,[1]Sheet2!$A$1:$J$1249,5,FALSE)</f>
        <v>53.73</v>
      </c>
      <c r="G40" s="4">
        <f>VLOOKUP($A40,[1]Sheet2!$A$1:$J$1249,6,FALSE)</f>
        <v>78.992996000000005</v>
      </c>
      <c r="H40" s="4">
        <f>VLOOKUP($A40,[1]Sheet2!$A$1:$J$1249,7,FALSE)</f>
        <v>46.901508</v>
      </c>
      <c r="I40" s="4">
        <f>VLOOKUP($A40,[1]Sheet2!$A$1:$J$1249,8,FALSE)</f>
        <v>0.88644999999999996</v>
      </c>
      <c r="J40" s="4">
        <f>VLOOKUP($A40,[1]Sheet2!$A$1:$J$1249,9,FALSE)</f>
        <v>91.34</v>
      </c>
      <c r="K40" s="4">
        <f>VLOOKUP($A40,[1]Sheet2!$A$1:$J$1249,10,FALSE)</f>
        <v>1.99</v>
      </c>
    </row>
    <row r="41" spans="1:11" x14ac:dyDescent="0.2">
      <c r="A41" s="3">
        <v>42412</v>
      </c>
      <c r="B41" s="4" t="s">
        <v>50</v>
      </c>
      <c r="C41" s="4">
        <f>VLOOKUP(A41,[1]Sheet2!$A$1:$J$1249,2,FALSE)</f>
        <v>0.12</v>
      </c>
      <c r="D41" s="7" t="str">
        <f>VLOOKUP(A41, Amazon!$A$2:$B$1207,2,FALSE)</f>
        <v>446.601990</v>
      </c>
      <c r="E41" s="4">
        <f>VLOOKUP($A41,[1]Sheet2!$A$1:$J$1249,4,FALSE)</f>
        <v>40.655997999999997</v>
      </c>
      <c r="F41" s="4">
        <f>VLOOKUP($A41,[1]Sheet2!$A$1:$J$1249,5,FALSE)</f>
        <v>53.431998999999998</v>
      </c>
      <c r="G41" s="4">
        <f>VLOOKUP($A41,[1]Sheet2!$A$1:$J$1249,6,FALSE)</f>
        <v>80.628997999999996</v>
      </c>
      <c r="H41" s="4">
        <f>VLOOKUP($A41,[1]Sheet2!$A$1:$J$1249,7,FALSE)</f>
        <v>48.411217000000001</v>
      </c>
      <c r="I41" s="4">
        <f>VLOOKUP($A41,[1]Sheet2!$A$1:$J$1249,8,FALSE)</f>
        <v>0.88354999999999995</v>
      </c>
      <c r="J41" s="4">
        <f>VLOOKUP($A41,[1]Sheet2!$A$1:$J$1249,9,FALSE)</f>
        <v>93.26</v>
      </c>
      <c r="K41" s="4">
        <f>VLOOKUP($A41,[1]Sheet2!$A$1:$J$1249,10,FALSE)</f>
        <v>1.97</v>
      </c>
    </row>
    <row r="42" spans="1:11" x14ac:dyDescent="0.2">
      <c r="A42" s="3">
        <v>42413</v>
      </c>
      <c r="B42" s="4" t="s">
        <v>51</v>
      </c>
      <c r="C42" s="4" t="e">
        <f>VLOOKUP(A42,[1]Sheet2!$A$1:$J$1249,2,FALSE)</f>
        <v>#N/A</v>
      </c>
      <c r="D42" s="7" t="e">
        <f>VLOOKUP(A42, Amazon!$A$2:$B$1207,2,FALSE)</f>
        <v>#N/A</v>
      </c>
      <c r="E42" s="4" t="e">
        <f>VLOOKUP($A42,[1]Sheet2!$A$1:$J$1249,4,FALSE)</f>
        <v>#N/A</v>
      </c>
      <c r="F42" s="4" t="e">
        <f>VLOOKUP($A42,[1]Sheet2!$A$1:$J$1249,5,FALSE)</f>
        <v>#N/A</v>
      </c>
      <c r="G42" s="4" t="e">
        <f>VLOOKUP($A42,[1]Sheet2!$A$1:$J$1249,6,FALSE)</f>
        <v>#N/A</v>
      </c>
      <c r="H42" s="4" t="e">
        <f>VLOOKUP($A42,[1]Sheet2!$A$1:$J$1249,7,FALSE)</f>
        <v>#N/A</v>
      </c>
      <c r="I42" s="4" t="e">
        <f>VLOOKUP($A42,[1]Sheet2!$A$1:$J$1249,8,FALSE)</f>
        <v>#N/A</v>
      </c>
      <c r="J42" s="4" t="e">
        <f>VLOOKUP($A42,[1]Sheet2!$A$1:$J$1249,9,FALSE)</f>
        <v>#N/A</v>
      </c>
      <c r="K42" s="4" t="e">
        <f>VLOOKUP($A42,[1]Sheet2!$A$1:$J$1249,10,FALSE)</f>
        <v>#N/A</v>
      </c>
    </row>
    <row r="43" spans="1:11" x14ac:dyDescent="0.2">
      <c r="A43" s="3">
        <v>42414</v>
      </c>
      <c r="B43" s="4" t="s">
        <v>52</v>
      </c>
      <c r="C43" s="4" t="e">
        <f>VLOOKUP(A43,[1]Sheet2!$A$1:$J$1249,2,FALSE)</f>
        <v>#N/A</v>
      </c>
      <c r="D43" s="7" t="e">
        <f>VLOOKUP(A43, Amazon!$A$2:$B$1207,2,FALSE)</f>
        <v>#N/A</v>
      </c>
      <c r="E43" s="4" t="e">
        <f>VLOOKUP($A43,[1]Sheet2!$A$1:$J$1249,4,FALSE)</f>
        <v>#N/A</v>
      </c>
      <c r="F43" s="4" t="e">
        <f>VLOOKUP($A43,[1]Sheet2!$A$1:$J$1249,5,FALSE)</f>
        <v>#N/A</v>
      </c>
      <c r="G43" s="4" t="e">
        <f>VLOOKUP($A43,[1]Sheet2!$A$1:$J$1249,6,FALSE)</f>
        <v>#N/A</v>
      </c>
      <c r="H43" s="4" t="e">
        <f>VLOOKUP($A43,[1]Sheet2!$A$1:$J$1249,7,FALSE)</f>
        <v>#N/A</v>
      </c>
      <c r="I43" s="4" t="e">
        <f>VLOOKUP($A43,[1]Sheet2!$A$1:$J$1249,8,FALSE)</f>
        <v>#N/A</v>
      </c>
      <c r="J43" s="4" t="e">
        <f>VLOOKUP($A43,[1]Sheet2!$A$1:$J$1249,9,FALSE)</f>
        <v>#N/A</v>
      </c>
      <c r="K43" s="4" t="e">
        <f>VLOOKUP($A43,[1]Sheet2!$A$1:$J$1249,10,FALSE)</f>
        <v>#N/A</v>
      </c>
    </row>
    <row r="44" spans="1:11" x14ac:dyDescent="0.2">
      <c r="A44" s="3">
        <v>42415</v>
      </c>
      <c r="B44" s="4" t="s">
        <v>53</v>
      </c>
      <c r="C44" s="4" t="e">
        <f>VLOOKUP(A44,[1]Sheet2!$A$1:$J$1249,2,FALSE)</f>
        <v>#N/A</v>
      </c>
      <c r="D44" s="7" t="str">
        <f>VLOOKUP(A44, Amazon!$A$2:$B$1207,2,FALSE)</f>
        <v>465.000000</v>
      </c>
      <c r="E44" s="4" t="e">
        <f>VLOOKUP($A44,[1]Sheet2!$A$1:$J$1249,4,FALSE)</f>
        <v>#N/A</v>
      </c>
      <c r="F44" s="4" t="e">
        <f>VLOOKUP($A44,[1]Sheet2!$A$1:$J$1249,5,FALSE)</f>
        <v>#N/A</v>
      </c>
      <c r="G44" s="4" t="e">
        <f>VLOOKUP($A44,[1]Sheet2!$A$1:$J$1249,6,FALSE)</f>
        <v>#N/A</v>
      </c>
      <c r="H44" s="4" t="e">
        <f>VLOOKUP($A44,[1]Sheet2!$A$1:$J$1249,7,FALSE)</f>
        <v>#N/A</v>
      </c>
      <c r="I44" s="4" t="e">
        <f>VLOOKUP($A44,[1]Sheet2!$A$1:$J$1249,8,FALSE)</f>
        <v>#N/A</v>
      </c>
      <c r="J44" s="4" t="e">
        <f>VLOOKUP($A44,[1]Sheet2!$A$1:$J$1249,9,FALSE)</f>
        <v>#N/A</v>
      </c>
      <c r="K44" s="4" t="e">
        <f>VLOOKUP($A44,[1]Sheet2!$A$1:$J$1249,10,FALSE)</f>
        <v>#N/A</v>
      </c>
    </row>
    <row r="45" spans="1:11" x14ac:dyDescent="0.2">
      <c r="A45" s="3">
        <v>42416</v>
      </c>
      <c r="B45" s="4" t="s">
        <v>54</v>
      </c>
      <c r="C45" s="4">
        <f>VLOOKUP(A45,[1]Sheet2!$A$1:$J$1249,2,FALSE)</f>
        <v>0.12</v>
      </c>
      <c r="D45" s="7" t="str">
        <f>VLOOKUP(A45, Amazon!$A$2:$B$1207,2,FALSE)</f>
        <v>464.160004</v>
      </c>
      <c r="E45" s="4">
        <f>VLOOKUP($A45,[1]Sheet2!$A$1:$J$1249,4,FALSE)</f>
        <v>41.091000000000001</v>
      </c>
      <c r="F45" s="4">
        <f>VLOOKUP($A45,[1]Sheet2!$A$1:$J$1249,5,FALSE)</f>
        <v>55.374001</v>
      </c>
      <c r="G45" s="4">
        <f>VLOOKUP($A45,[1]Sheet2!$A$1:$J$1249,6,FALSE)</f>
        <v>83.096999999999994</v>
      </c>
      <c r="H45" s="4" t="e">
        <f>VLOOKUP($A45,[1]Sheet2!$A$1:$J$1249,7,FALSE)</f>
        <v>#N/A</v>
      </c>
      <c r="I45" s="4">
        <f>VLOOKUP($A45,[1]Sheet2!$A$1:$J$1249,8,FALSE)</f>
        <v>0.89078999999999997</v>
      </c>
      <c r="J45" s="4">
        <f>VLOOKUP($A45,[1]Sheet2!$A$1:$J$1249,9,FALSE)</f>
        <v>94.9</v>
      </c>
      <c r="K45" s="4">
        <f>VLOOKUP($A45,[1]Sheet2!$A$1:$J$1249,10,FALSE)</f>
        <v>1.92</v>
      </c>
    </row>
    <row r="46" spans="1:11" x14ac:dyDescent="0.2">
      <c r="A46" s="3">
        <v>42417</v>
      </c>
      <c r="B46" s="4" t="s">
        <v>55</v>
      </c>
      <c r="C46" s="4">
        <f>VLOOKUP(A46,[1]Sheet2!$A$1:$J$1249,2,FALSE)</f>
        <v>0.12</v>
      </c>
      <c r="D46" s="7" t="str">
        <f>VLOOKUP(A46, Amazon!$A$2:$B$1207,2,FALSE)</f>
        <v>481.028992</v>
      </c>
      <c r="E46" s="4">
        <f>VLOOKUP($A46,[1]Sheet2!$A$1:$J$1249,4,FALSE)</f>
        <v>40.196998999999998</v>
      </c>
      <c r="F46" s="4">
        <f>VLOOKUP($A46,[1]Sheet2!$A$1:$J$1249,5,FALSE)</f>
        <v>56.096001000000001</v>
      </c>
      <c r="G46" s="4">
        <f>VLOOKUP($A46,[1]Sheet2!$A$1:$J$1249,6,FALSE)</f>
        <v>82.696999000000005</v>
      </c>
      <c r="H46" s="4">
        <f>VLOOKUP($A46,[1]Sheet2!$A$1:$J$1249,7,FALSE)</f>
        <v>49.978431999999998</v>
      </c>
      <c r="I46" s="4">
        <f>VLOOKUP($A46,[1]Sheet2!$A$1:$J$1249,8,FALSE)</f>
        <v>0.89493</v>
      </c>
      <c r="J46" s="4">
        <f>VLOOKUP($A46,[1]Sheet2!$A$1:$J$1249,9,FALSE)</f>
        <v>93.78</v>
      </c>
      <c r="K46" s="4">
        <f>VLOOKUP($A46,[1]Sheet2!$A$1:$J$1249,10,FALSE)</f>
        <v>1.92</v>
      </c>
    </row>
    <row r="47" spans="1:11" x14ac:dyDescent="0.2">
      <c r="A47" s="3">
        <v>42418</v>
      </c>
      <c r="B47" s="4" t="s">
        <v>56</v>
      </c>
      <c r="C47" s="4">
        <f>VLOOKUP(A47,[1]Sheet2!$A$1:$J$1249,2,FALSE)</f>
        <v>0.12</v>
      </c>
      <c r="D47" s="7" t="str">
        <f>VLOOKUP(A47, Amazon!$A$2:$B$1207,2,FALSE)</f>
        <v>477.501007</v>
      </c>
      <c r="E47" s="4">
        <f>VLOOKUP($A47,[1]Sheet2!$A$1:$J$1249,4,FALSE)</f>
        <v>41.068001000000002</v>
      </c>
      <c r="F47" s="4">
        <f>VLOOKUP($A47,[1]Sheet2!$A$1:$J$1249,5,FALSE)</f>
        <v>56.207000999999998</v>
      </c>
      <c r="G47" s="4">
        <f>VLOOKUP($A47,[1]Sheet2!$A$1:$J$1249,6,FALSE)</f>
        <v>86.223999000000006</v>
      </c>
      <c r="H47" s="4">
        <f>VLOOKUP($A47,[1]Sheet2!$A$1:$J$1249,7,FALSE)</f>
        <v>51.186194999999998</v>
      </c>
      <c r="I47" s="4">
        <f>VLOOKUP($A47,[1]Sheet2!$A$1:$J$1249,8,FALSE)</f>
        <v>0.89710000000000001</v>
      </c>
      <c r="J47" s="4">
        <f>VLOOKUP($A47,[1]Sheet2!$A$1:$J$1249,9,FALSE)</f>
        <v>96.14</v>
      </c>
      <c r="K47" s="4">
        <f>VLOOKUP($A47,[1]Sheet2!$A$1:$J$1249,10,FALSE)</f>
        <v>1.95</v>
      </c>
    </row>
    <row r="48" spans="1:11" x14ac:dyDescent="0.2">
      <c r="A48" s="3">
        <v>42419</v>
      </c>
      <c r="B48" s="4" t="s">
        <v>57</v>
      </c>
      <c r="C48" s="4">
        <f>VLOOKUP(A48,[1]Sheet2!$A$1:$J$1249,2,FALSE)</f>
        <v>0.12</v>
      </c>
      <c r="D48" s="7" t="str">
        <f>VLOOKUP(A48, Amazon!$A$2:$B$1207,2,FALSE)</f>
        <v>476.398010</v>
      </c>
      <c r="E48" s="4">
        <f>VLOOKUP($A48,[1]Sheet2!$A$1:$J$1249,4,FALSE)</f>
        <v>43.460999000000001</v>
      </c>
      <c r="F48" s="4">
        <f>VLOOKUP($A48,[1]Sheet2!$A$1:$J$1249,5,FALSE)</f>
        <v>58.514999000000003</v>
      </c>
      <c r="G48" s="4">
        <f>VLOOKUP($A48,[1]Sheet2!$A$1:$J$1249,6,FALSE)</f>
        <v>85.488997999999995</v>
      </c>
      <c r="H48" s="4">
        <f>VLOOKUP($A48,[1]Sheet2!$A$1:$J$1249,7,FALSE)</f>
        <v>51.063983999999998</v>
      </c>
      <c r="I48" s="4">
        <f>VLOOKUP($A48,[1]Sheet2!$A$1:$J$1249,8,FALSE)</f>
        <v>0.89903999999999995</v>
      </c>
      <c r="J48" s="4">
        <f>VLOOKUP($A48,[1]Sheet2!$A$1:$J$1249,9,FALSE)</f>
        <v>97.39</v>
      </c>
      <c r="K48" s="4">
        <f>VLOOKUP($A48,[1]Sheet2!$A$1:$J$1249,10,FALSE)</f>
        <v>1.85</v>
      </c>
    </row>
    <row r="49" spans="1:11" x14ac:dyDescent="0.2">
      <c r="A49" s="3">
        <v>42420</v>
      </c>
      <c r="B49" s="4" t="s">
        <v>58</v>
      </c>
      <c r="C49" s="4" t="e">
        <f>VLOOKUP(A49,[1]Sheet2!$A$1:$J$1249,2,FALSE)</f>
        <v>#N/A</v>
      </c>
      <c r="D49" s="7" t="e">
        <f>VLOOKUP(A49, Amazon!$A$2:$B$1207,2,FALSE)</f>
        <v>#N/A</v>
      </c>
      <c r="E49" s="4" t="e">
        <f>VLOOKUP($A49,[1]Sheet2!$A$1:$J$1249,4,FALSE)</f>
        <v>#N/A</v>
      </c>
      <c r="F49" s="4" t="e">
        <f>VLOOKUP($A49,[1]Sheet2!$A$1:$J$1249,5,FALSE)</f>
        <v>#N/A</v>
      </c>
      <c r="G49" s="4" t="e">
        <f>VLOOKUP($A49,[1]Sheet2!$A$1:$J$1249,6,FALSE)</f>
        <v>#N/A</v>
      </c>
      <c r="H49" s="4" t="e">
        <f>VLOOKUP($A49,[1]Sheet2!$A$1:$J$1249,7,FALSE)</f>
        <v>#N/A</v>
      </c>
      <c r="I49" s="4" t="e">
        <f>VLOOKUP($A49,[1]Sheet2!$A$1:$J$1249,8,FALSE)</f>
        <v>#N/A</v>
      </c>
      <c r="J49" s="4" t="e">
        <f>VLOOKUP($A49,[1]Sheet2!$A$1:$J$1249,9,FALSE)</f>
        <v>#N/A</v>
      </c>
      <c r="K49" s="4" t="e">
        <f>VLOOKUP($A49,[1]Sheet2!$A$1:$J$1249,10,FALSE)</f>
        <v>#N/A</v>
      </c>
    </row>
    <row r="50" spans="1:11" x14ac:dyDescent="0.2">
      <c r="A50" s="3">
        <v>42421</v>
      </c>
      <c r="B50" s="4" t="s">
        <v>59</v>
      </c>
      <c r="C50" s="4" t="e">
        <f>VLOOKUP(A50,[1]Sheet2!$A$1:$J$1249,2,FALSE)</f>
        <v>#N/A</v>
      </c>
      <c r="D50" s="7" t="e">
        <f>VLOOKUP(A50, Amazon!$A$2:$B$1207,2,FALSE)</f>
        <v>#N/A</v>
      </c>
      <c r="E50" s="4" t="e">
        <f>VLOOKUP($A50,[1]Sheet2!$A$1:$J$1249,4,FALSE)</f>
        <v>#N/A</v>
      </c>
      <c r="F50" s="4" t="e">
        <f>VLOOKUP($A50,[1]Sheet2!$A$1:$J$1249,5,FALSE)</f>
        <v>#N/A</v>
      </c>
      <c r="G50" s="4" t="e">
        <f>VLOOKUP($A50,[1]Sheet2!$A$1:$J$1249,6,FALSE)</f>
        <v>#N/A</v>
      </c>
      <c r="H50" s="4" t="e">
        <f>VLOOKUP($A50,[1]Sheet2!$A$1:$J$1249,7,FALSE)</f>
        <v>#N/A</v>
      </c>
      <c r="I50" s="4" t="e">
        <f>VLOOKUP($A50,[1]Sheet2!$A$1:$J$1249,8,FALSE)</f>
        <v>#N/A</v>
      </c>
      <c r="J50" s="4" t="e">
        <f>VLOOKUP($A50,[1]Sheet2!$A$1:$J$1249,9,FALSE)</f>
        <v>#N/A</v>
      </c>
      <c r="K50" s="4" t="e">
        <f>VLOOKUP($A50,[1]Sheet2!$A$1:$J$1249,10,FALSE)</f>
        <v>#N/A</v>
      </c>
    </row>
    <row r="51" spans="1:11" x14ac:dyDescent="0.2">
      <c r="A51" s="3">
        <v>42422</v>
      </c>
      <c r="B51" s="4" t="s">
        <v>60</v>
      </c>
      <c r="C51" s="4">
        <f>VLOOKUP(A51,[1]Sheet2!$A$1:$J$1249,2,FALSE)</f>
        <v>0.12</v>
      </c>
      <c r="D51" s="7" t="str">
        <f>VLOOKUP(A51, Amazon!$A$2:$B$1207,2,FALSE)</f>
        <v>508.865997</v>
      </c>
      <c r="E51" s="4">
        <f>VLOOKUP($A51,[1]Sheet2!$A$1:$J$1249,4,FALSE)</f>
        <v>42.790000999999997</v>
      </c>
      <c r="F51" s="4">
        <f>VLOOKUP($A51,[1]Sheet2!$A$1:$J$1249,5,FALSE)</f>
        <v>58.581001000000001</v>
      </c>
      <c r="G51" s="4">
        <f>VLOOKUP($A51,[1]Sheet2!$A$1:$J$1249,6,FALSE)</f>
        <v>85.485000999999997</v>
      </c>
      <c r="H51" s="4">
        <f>VLOOKUP($A51,[1]Sheet2!$A$1:$J$1249,7,FALSE)</f>
        <v>50.697341999999999</v>
      </c>
      <c r="I51" s="4">
        <f>VLOOKUP($A51,[1]Sheet2!$A$1:$J$1249,8,FALSE)</f>
        <v>0.90000999999999998</v>
      </c>
      <c r="J51" s="4">
        <f>VLOOKUP($A51,[1]Sheet2!$A$1:$J$1249,9,FALSE)</f>
        <v>96.47</v>
      </c>
      <c r="K51" s="4">
        <f>VLOOKUP($A51,[1]Sheet2!$A$1:$J$1249,10,FALSE)</f>
        <v>1.81</v>
      </c>
    </row>
    <row r="52" spans="1:11" x14ac:dyDescent="0.2">
      <c r="A52" s="3">
        <v>42423</v>
      </c>
      <c r="B52" s="4" t="s">
        <v>61</v>
      </c>
      <c r="C52" s="4">
        <f>VLOOKUP(A52,[1]Sheet2!$A$1:$J$1249,2,FALSE)</f>
        <v>0.13</v>
      </c>
      <c r="D52" s="7" t="str">
        <f>VLOOKUP(A52, Amazon!$A$2:$B$1207,2,FALSE)</f>
        <v>500.502014</v>
      </c>
      <c r="E52" s="4">
        <f>VLOOKUP($A52,[1]Sheet2!$A$1:$J$1249,4,FALSE)</f>
        <v>42.713000999999998</v>
      </c>
      <c r="F52" s="4">
        <f>VLOOKUP($A52,[1]Sheet2!$A$1:$J$1249,5,FALSE)</f>
        <v>58.040000999999997</v>
      </c>
      <c r="G52" s="4">
        <f>VLOOKUP($A52,[1]Sheet2!$A$1:$J$1249,6,FALSE)</f>
        <v>87.667998999999995</v>
      </c>
      <c r="H52" s="4">
        <f>VLOOKUP($A52,[1]Sheet2!$A$1:$J$1249,7,FALSE)</f>
        <v>51.732567000000003</v>
      </c>
      <c r="I52" s="4">
        <f>VLOOKUP($A52,[1]Sheet2!$A$1:$J$1249,8,FALSE)</f>
        <v>0.89895999999999998</v>
      </c>
      <c r="J52" s="4">
        <f>VLOOKUP($A52,[1]Sheet2!$A$1:$J$1249,9,FALSE)</f>
        <v>97.4</v>
      </c>
      <c r="K52" s="4">
        <f>VLOOKUP($A52,[1]Sheet2!$A$1:$J$1249,10,FALSE)</f>
        <v>1.83</v>
      </c>
    </row>
    <row r="53" spans="1:11" x14ac:dyDescent="0.2">
      <c r="A53" s="3">
        <v>42424</v>
      </c>
      <c r="B53" s="4" t="s">
        <v>62</v>
      </c>
      <c r="C53" s="4">
        <f>VLOOKUP(A53,[1]Sheet2!$A$1:$J$1249,2,FALSE)</f>
        <v>0.13</v>
      </c>
      <c r="D53" s="7" t="str">
        <f>VLOOKUP(A53, Amazon!$A$2:$B$1207,2,FALSE)</f>
        <v>489.158997</v>
      </c>
      <c r="E53" s="4">
        <f>VLOOKUP($A53,[1]Sheet2!$A$1:$J$1249,4,FALSE)</f>
        <v>42.68</v>
      </c>
      <c r="F53" s="4">
        <f>VLOOKUP($A53,[1]Sheet2!$A$1:$J$1249,5,FALSE)</f>
        <v>58.706001000000001</v>
      </c>
      <c r="G53" s="4">
        <f>VLOOKUP($A53,[1]Sheet2!$A$1:$J$1249,6,FALSE)</f>
        <v>87.209998999999996</v>
      </c>
      <c r="H53" s="4">
        <f>VLOOKUP($A53,[1]Sheet2!$A$1:$J$1249,7,FALSE)</f>
        <v>51.409058000000002</v>
      </c>
      <c r="I53" s="4">
        <f>VLOOKUP($A53,[1]Sheet2!$A$1:$J$1249,8,FALSE)</f>
        <v>0.90678000000000003</v>
      </c>
      <c r="J53" s="4">
        <f>VLOOKUP($A53,[1]Sheet2!$A$1:$J$1249,9,FALSE)</f>
        <v>95.65</v>
      </c>
      <c r="K53" s="4">
        <f>VLOOKUP($A53,[1]Sheet2!$A$1:$J$1249,10,FALSE)</f>
        <v>1.79</v>
      </c>
    </row>
    <row r="54" spans="1:11" x14ac:dyDescent="0.2">
      <c r="A54" s="3">
        <v>42425</v>
      </c>
      <c r="B54" s="4" t="s">
        <v>63</v>
      </c>
      <c r="C54" s="4">
        <f>VLOOKUP(A54,[1]Sheet2!$A$1:$J$1249,2,FALSE)</f>
        <v>0.13</v>
      </c>
      <c r="D54" s="7" t="str">
        <f>VLOOKUP(A54, Amazon!$A$2:$B$1207,2,FALSE)</f>
        <v>496.563995</v>
      </c>
      <c r="E54" s="4">
        <f>VLOOKUP($A54,[1]Sheet2!$A$1:$J$1249,4,FALSE)</f>
        <v>36.799999</v>
      </c>
      <c r="F54" s="4">
        <f>VLOOKUP($A54,[1]Sheet2!$A$1:$J$1249,5,FALSE)</f>
        <v>58.188000000000002</v>
      </c>
      <c r="G54" s="4">
        <f>VLOOKUP($A54,[1]Sheet2!$A$1:$J$1249,6,FALSE)</f>
        <v>86.279999000000004</v>
      </c>
      <c r="H54" s="4">
        <f>VLOOKUP($A54,[1]Sheet2!$A$1:$J$1249,7,FALSE)</f>
        <v>51.387489000000002</v>
      </c>
      <c r="I54" s="4">
        <f>VLOOKUP($A54,[1]Sheet2!$A$1:$J$1249,8,FALSE)</f>
        <v>0.90686</v>
      </c>
      <c r="J54" s="4">
        <f>VLOOKUP($A54,[1]Sheet2!$A$1:$J$1249,9,FALSE)</f>
        <v>93.28</v>
      </c>
      <c r="K54" s="4">
        <f>VLOOKUP($A54,[1]Sheet2!$A$1:$J$1249,10,FALSE)</f>
        <v>1.78</v>
      </c>
    </row>
    <row r="55" spans="1:11" x14ac:dyDescent="0.2">
      <c r="A55" s="3">
        <v>42426</v>
      </c>
      <c r="B55" s="4" t="s">
        <v>64</v>
      </c>
      <c r="C55" s="4">
        <f>VLOOKUP(A55,[1]Sheet2!$A$1:$J$1249,2,FALSE)</f>
        <v>0.13</v>
      </c>
      <c r="D55" s="7" t="str">
        <f>VLOOKUP(A55, Amazon!$A$2:$B$1207,2,FALSE)</f>
        <v>509.056000</v>
      </c>
      <c r="E55" s="4">
        <f>VLOOKUP($A55,[1]Sheet2!$A$1:$J$1249,4,FALSE)</f>
        <v>36.460999000000001</v>
      </c>
      <c r="F55" s="4">
        <f>VLOOKUP($A55,[1]Sheet2!$A$1:$J$1249,5,FALSE)</f>
        <v>58.390999000000001</v>
      </c>
      <c r="G55" s="4">
        <f>VLOOKUP($A55,[1]Sheet2!$A$1:$J$1249,6,FALSE)</f>
        <v>86.253997999999996</v>
      </c>
      <c r="H55" s="4">
        <f>VLOOKUP($A55,[1]Sheet2!$A$1:$J$1249,7,FALSE)</f>
        <v>51.013660000000002</v>
      </c>
      <c r="I55" s="4">
        <f>VLOOKUP($A55,[1]Sheet2!$A$1:$J$1249,8,FALSE)</f>
        <v>0.90793999999999997</v>
      </c>
      <c r="J55" s="4">
        <f>VLOOKUP($A55,[1]Sheet2!$A$1:$J$1249,9,FALSE)</f>
        <v>93.89</v>
      </c>
      <c r="K55" s="4">
        <f>VLOOKUP($A55,[1]Sheet2!$A$1:$J$1249,10,FALSE)</f>
        <v>1.71</v>
      </c>
    </row>
    <row r="56" spans="1:11" x14ac:dyDescent="0.2">
      <c r="A56" s="3">
        <v>42427</v>
      </c>
      <c r="B56" s="4" t="s">
        <v>65</v>
      </c>
      <c r="C56" s="4" t="e">
        <f>VLOOKUP(A56,[1]Sheet2!$A$1:$J$1249,2,FALSE)</f>
        <v>#N/A</v>
      </c>
      <c r="D56" s="7" t="e">
        <f>VLOOKUP(A56, Amazon!$A$2:$B$1207,2,FALSE)</f>
        <v>#N/A</v>
      </c>
      <c r="E56" s="4" t="e">
        <f>VLOOKUP($A56,[1]Sheet2!$A$1:$J$1249,4,FALSE)</f>
        <v>#N/A</v>
      </c>
      <c r="F56" s="4" t="e">
        <f>VLOOKUP($A56,[1]Sheet2!$A$1:$J$1249,5,FALSE)</f>
        <v>#N/A</v>
      </c>
      <c r="G56" s="4" t="e">
        <f>VLOOKUP($A56,[1]Sheet2!$A$1:$J$1249,6,FALSE)</f>
        <v>#N/A</v>
      </c>
      <c r="H56" s="4" t="e">
        <f>VLOOKUP($A56,[1]Sheet2!$A$1:$J$1249,7,FALSE)</f>
        <v>#N/A</v>
      </c>
      <c r="I56" s="4" t="e">
        <f>VLOOKUP($A56,[1]Sheet2!$A$1:$J$1249,8,FALSE)</f>
        <v>#N/A</v>
      </c>
      <c r="J56" s="4" t="e">
        <f>VLOOKUP($A56,[1]Sheet2!$A$1:$J$1249,9,FALSE)</f>
        <v>#N/A</v>
      </c>
      <c r="K56" s="4" t="e">
        <f>VLOOKUP($A56,[1]Sheet2!$A$1:$J$1249,10,FALSE)</f>
        <v>#N/A</v>
      </c>
    </row>
    <row r="57" spans="1:11" x14ac:dyDescent="0.2">
      <c r="A57" s="3">
        <v>42428</v>
      </c>
      <c r="B57" s="4" t="s">
        <v>66</v>
      </c>
      <c r="C57" s="4" t="e">
        <f>VLOOKUP(A57,[1]Sheet2!$A$1:$J$1249,2,FALSE)</f>
        <v>#N/A</v>
      </c>
      <c r="D57" s="7" t="e">
        <f>VLOOKUP(A57, Amazon!$A$2:$B$1207,2,FALSE)</f>
        <v>#N/A</v>
      </c>
      <c r="E57" s="4" t="e">
        <f>VLOOKUP($A57,[1]Sheet2!$A$1:$J$1249,4,FALSE)</f>
        <v>#N/A</v>
      </c>
      <c r="F57" s="4" t="e">
        <f>VLOOKUP($A57,[1]Sheet2!$A$1:$J$1249,5,FALSE)</f>
        <v>#N/A</v>
      </c>
      <c r="G57" s="4" t="e">
        <f>VLOOKUP($A57,[1]Sheet2!$A$1:$J$1249,6,FALSE)</f>
        <v>#N/A</v>
      </c>
      <c r="H57" s="4" t="e">
        <f>VLOOKUP($A57,[1]Sheet2!$A$1:$J$1249,7,FALSE)</f>
        <v>#N/A</v>
      </c>
      <c r="I57" s="4" t="e">
        <f>VLOOKUP($A57,[1]Sheet2!$A$1:$J$1249,8,FALSE)</f>
        <v>#N/A</v>
      </c>
      <c r="J57" s="4" t="e">
        <f>VLOOKUP($A57,[1]Sheet2!$A$1:$J$1249,9,FALSE)</f>
        <v>#N/A</v>
      </c>
      <c r="K57" s="4" t="e">
        <f>VLOOKUP($A57,[1]Sheet2!$A$1:$J$1249,10,FALSE)</f>
        <v>#N/A</v>
      </c>
    </row>
    <row r="58" spans="1:11" x14ac:dyDescent="0.2">
      <c r="A58" s="3">
        <v>42429</v>
      </c>
      <c r="B58" s="4" t="s">
        <v>67</v>
      </c>
      <c r="C58" s="4">
        <f>VLOOKUP(A58,[1]Sheet2!$A$1:$J$1249,2,FALSE)</f>
        <v>0.14000000000000001</v>
      </c>
      <c r="D58" s="7" t="str">
        <f>VLOOKUP(A58, Amazon!$A$2:$B$1207,2,FALSE)</f>
        <v>515.914978</v>
      </c>
      <c r="E58" s="4">
        <f>VLOOKUP($A58,[1]Sheet2!$A$1:$J$1249,4,FALSE)</f>
        <v>36.599997999999999</v>
      </c>
      <c r="F58" s="4">
        <f>VLOOKUP($A58,[1]Sheet2!$A$1:$J$1249,5,FALSE)</f>
        <v>59.535998999999997</v>
      </c>
      <c r="G58" s="4">
        <f>VLOOKUP($A58,[1]Sheet2!$A$1:$J$1249,6,FALSE)</f>
        <v>87.5</v>
      </c>
      <c r="H58" s="4">
        <f>VLOOKUP($A58,[1]Sheet2!$A$1:$J$1249,7,FALSE)</f>
        <v>51.344357000000002</v>
      </c>
      <c r="I58" s="4">
        <f>VLOOKUP($A58,[1]Sheet2!$A$1:$J$1249,8,FALSE)</f>
        <v>0.90703</v>
      </c>
      <c r="J58" s="4">
        <f>VLOOKUP($A58,[1]Sheet2!$A$1:$J$1249,9,FALSE)</f>
        <v>96.27</v>
      </c>
      <c r="K58" s="4">
        <f>VLOOKUP($A58,[1]Sheet2!$A$1:$J$1249,10,FALSE)</f>
        <v>1.79</v>
      </c>
    </row>
    <row r="59" spans="1:11" x14ac:dyDescent="0.2">
      <c r="A59" s="3">
        <v>42430</v>
      </c>
      <c r="B59" s="4" t="s">
        <v>68</v>
      </c>
      <c r="C59" s="4">
        <f>VLOOKUP(A59,[1]Sheet2!$A$1:$J$1249,2,FALSE)</f>
        <v>0.13</v>
      </c>
      <c r="D59" s="7" t="str">
        <f>VLOOKUP(A59, Amazon!$A$2:$B$1207,2,FALSE)</f>
        <v>526.679016</v>
      </c>
      <c r="E59" s="4">
        <f>VLOOKUP($A59,[1]Sheet2!$A$1:$J$1249,4,FALSE)</f>
        <v>36.25</v>
      </c>
      <c r="F59" s="4">
        <f>VLOOKUP($A59,[1]Sheet2!$A$1:$J$1249,5,FALSE)</f>
        <v>59.798000000000002</v>
      </c>
      <c r="G59" s="4">
        <f>VLOOKUP($A59,[1]Sheet2!$A$1:$J$1249,6,FALSE)</f>
        <v>88.446999000000005</v>
      </c>
      <c r="H59" s="4">
        <f>VLOOKUP($A59,[1]Sheet2!$A$1:$J$1249,7,FALSE)</f>
        <v>52.099209000000002</v>
      </c>
      <c r="I59" s="4">
        <f>VLOOKUP($A59,[1]Sheet2!$A$1:$J$1249,8,FALSE)</f>
        <v>0.91542000000000001</v>
      </c>
      <c r="J59" s="4">
        <f>VLOOKUP($A59,[1]Sheet2!$A$1:$J$1249,9,FALSE)</f>
        <v>94.9</v>
      </c>
      <c r="K59" s="4">
        <f>VLOOKUP($A59,[1]Sheet2!$A$1:$J$1249,10,FALSE)</f>
        <v>1.7</v>
      </c>
    </row>
    <row r="60" spans="1:11" x14ac:dyDescent="0.2">
      <c r="A60" s="3">
        <v>42431</v>
      </c>
      <c r="B60" s="4" t="s">
        <v>69</v>
      </c>
      <c r="C60" s="4">
        <f>VLOOKUP(A60,[1]Sheet2!$A$1:$J$1249,2,FALSE)</f>
        <v>0.14000000000000001</v>
      </c>
      <c r="D60" s="7" t="str">
        <f>VLOOKUP(A60, Amazon!$A$2:$B$1207,2,FALSE)</f>
        <v>531.325989</v>
      </c>
      <c r="E60" s="4">
        <f>VLOOKUP($A60,[1]Sheet2!$A$1:$J$1249,4,FALSE)</f>
        <v>36.869999</v>
      </c>
      <c r="F60" s="4">
        <f>VLOOKUP($A60,[1]Sheet2!$A$1:$J$1249,5,FALSE)</f>
        <v>59.415999999999997</v>
      </c>
      <c r="G60" s="4">
        <f>VLOOKUP($A60,[1]Sheet2!$A$1:$J$1249,6,FALSE)</f>
        <v>89.558998000000003</v>
      </c>
      <c r="H60" s="4">
        <f>VLOOKUP($A60,[1]Sheet2!$A$1:$J$1249,7,FALSE)</f>
        <v>54.773544000000001</v>
      </c>
      <c r="I60" s="4">
        <f>VLOOKUP($A60,[1]Sheet2!$A$1:$J$1249,8,FALSE)</f>
        <v>0.91835999999999995</v>
      </c>
      <c r="J60" s="4">
        <f>VLOOKUP($A60,[1]Sheet2!$A$1:$J$1249,9,FALSE)</f>
        <v>96.51</v>
      </c>
      <c r="K60" s="4">
        <f>VLOOKUP($A60,[1]Sheet2!$A$1:$J$1249,10,FALSE)</f>
        <v>1.74</v>
      </c>
    </row>
    <row r="61" spans="1:11" x14ac:dyDescent="0.2">
      <c r="A61" s="3">
        <v>42432</v>
      </c>
      <c r="B61" s="4" t="s">
        <v>70</v>
      </c>
      <c r="C61" s="4">
        <f>VLOOKUP(A61,[1]Sheet2!$A$1:$J$1249,2,FALSE)</f>
        <v>0.14000000000000001</v>
      </c>
      <c r="D61" s="7" t="str">
        <f>VLOOKUP(A61, Amazon!$A$2:$B$1207,2,FALSE)</f>
        <v>528.062012</v>
      </c>
      <c r="E61" s="4">
        <f>VLOOKUP($A61,[1]Sheet2!$A$1:$J$1249,4,FALSE)</f>
        <v>38.514000000000003</v>
      </c>
      <c r="F61" s="4">
        <f>VLOOKUP($A61,[1]Sheet2!$A$1:$J$1249,5,FALSE)</f>
        <v>62.099997999999999</v>
      </c>
      <c r="G61" s="4">
        <f>VLOOKUP($A61,[1]Sheet2!$A$1:$J$1249,6,FALSE)</f>
        <v>89.183998000000003</v>
      </c>
      <c r="H61" s="4">
        <f>VLOOKUP($A61,[1]Sheet2!$A$1:$J$1249,7,FALSE)</f>
        <v>54.212795</v>
      </c>
      <c r="I61" s="4">
        <f>VLOOKUP($A61,[1]Sheet2!$A$1:$J$1249,8,FALSE)</f>
        <v>0.91946000000000006</v>
      </c>
      <c r="J61" s="4">
        <f>VLOOKUP($A61,[1]Sheet2!$A$1:$J$1249,9,FALSE)</f>
        <v>97.27</v>
      </c>
      <c r="K61" s="4">
        <f>VLOOKUP($A61,[1]Sheet2!$A$1:$J$1249,10,FALSE)</f>
        <v>1.67</v>
      </c>
    </row>
    <row r="62" spans="1:11" x14ac:dyDescent="0.2">
      <c r="A62" s="3">
        <v>42433</v>
      </c>
      <c r="B62" s="4" t="s">
        <v>71</v>
      </c>
      <c r="C62" s="4">
        <f>VLOOKUP(A62,[1]Sheet2!$A$1:$J$1249,2,FALSE)</f>
        <v>0.14000000000000001</v>
      </c>
      <c r="D62" s="7" t="str">
        <f>VLOOKUP(A62, Amazon!$A$2:$B$1207,2,FALSE)</f>
        <v>525.096008</v>
      </c>
      <c r="E62" s="4">
        <f>VLOOKUP($A62,[1]Sheet2!$A$1:$J$1249,4,FALSE)</f>
        <v>38.609000999999999</v>
      </c>
      <c r="F62" s="4">
        <f>VLOOKUP($A62,[1]Sheet2!$A$1:$J$1249,5,FALSE)</f>
        <v>62.089001000000003</v>
      </c>
      <c r="G62" s="4">
        <f>VLOOKUP($A62,[1]Sheet2!$A$1:$J$1249,6,FALSE)</f>
        <v>89.513999999999996</v>
      </c>
      <c r="H62" s="4">
        <f>VLOOKUP($A62,[1]Sheet2!$A$1:$J$1249,7,FALSE)</f>
        <v>54.917324000000001</v>
      </c>
      <c r="I62" s="4">
        <f>VLOOKUP($A62,[1]Sheet2!$A$1:$J$1249,8,FALSE)</f>
        <v>0.92005000000000003</v>
      </c>
      <c r="J62" s="4">
        <f>VLOOKUP($A62,[1]Sheet2!$A$1:$J$1249,9,FALSE)</f>
        <v>96.07</v>
      </c>
      <c r="K62" s="4">
        <f>VLOOKUP($A62,[1]Sheet2!$A$1:$J$1249,10,FALSE)</f>
        <v>1.63</v>
      </c>
    </row>
    <row r="63" spans="1:11" x14ac:dyDescent="0.2">
      <c r="A63" s="3">
        <v>42434</v>
      </c>
      <c r="B63" s="4" t="s">
        <v>72</v>
      </c>
      <c r="C63" s="4" t="e">
        <f>VLOOKUP(A63,[1]Sheet2!$A$1:$J$1249,2,FALSE)</f>
        <v>#N/A</v>
      </c>
      <c r="D63" s="7" t="e">
        <f>VLOOKUP(A63, Amazon!$A$2:$B$1207,2,FALSE)</f>
        <v>#N/A</v>
      </c>
      <c r="E63" s="4" t="e">
        <f>VLOOKUP($A63,[1]Sheet2!$A$1:$J$1249,4,FALSE)</f>
        <v>#N/A</v>
      </c>
      <c r="F63" s="4" t="e">
        <f>VLOOKUP($A63,[1]Sheet2!$A$1:$J$1249,5,FALSE)</f>
        <v>#N/A</v>
      </c>
      <c r="G63" s="4" t="e">
        <f>VLOOKUP($A63,[1]Sheet2!$A$1:$J$1249,6,FALSE)</f>
        <v>#N/A</v>
      </c>
      <c r="H63" s="4" t="e">
        <f>VLOOKUP($A63,[1]Sheet2!$A$1:$J$1249,7,FALSE)</f>
        <v>#N/A</v>
      </c>
      <c r="I63" s="4" t="e">
        <f>VLOOKUP($A63,[1]Sheet2!$A$1:$J$1249,8,FALSE)</f>
        <v>#N/A</v>
      </c>
      <c r="J63" s="4" t="e">
        <f>VLOOKUP($A63,[1]Sheet2!$A$1:$J$1249,9,FALSE)</f>
        <v>#N/A</v>
      </c>
      <c r="K63" s="4" t="e">
        <f>VLOOKUP($A63,[1]Sheet2!$A$1:$J$1249,10,FALSE)</f>
        <v>#N/A</v>
      </c>
    </row>
    <row r="64" spans="1:11" x14ac:dyDescent="0.2">
      <c r="A64" s="3">
        <v>42435</v>
      </c>
      <c r="B64" s="4" t="s">
        <v>73</v>
      </c>
      <c r="C64" s="4" t="e">
        <f>VLOOKUP(A64,[1]Sheet2!$A$1:$J$1249,2,FALSE)</f>
        <v>#N/A</v>
      </c>
      <c r="D64" s="7" t="e">
        <f>VLOOKUP(A64, Amazon!$A$2:$B$1207,2,FALSE)</f>
        <v>#N/A</v>
      </c>
      <c r="E64" s="4" t="e">
        <f>VLOOKUP($A64,[1]Sheet2!$A$1:$J$1249,4,FALSE)</f>
        <v>#N/A</v>
      </c>
      <c r="F64" s="4" t="e">
        <f>VLOOKUP($A64,[1]Sheet2!$A$1:$J$1249,5,FALSE)</f>
        <v>#N/A</v>
      </c>
      <c r="G64" s="4" t="e">
        <f>VLOOKUP($A64,[1]Sheet2!$A$1:$J$1249,6,FALSE)</f>
        <v>#N/A</v>
      </c>
      <c r="H64" s="4" t="e">
        <f>VLOOKUP($A64,[1]Sheet2!$A$1:$J$1249,7,FALSE)</f>
        <v>#N/A</v>
      </c>
      <c r="I64" s="4" t="e">
        <f>VLOOKUP($A64,[1]Sheet2!$A$1:$J$1249,8,FALSE)</f>
        <v>#N/A</v>
      </c>
      <c r="J64" s="4" t="e">
        <f>VLOOKUP($A64,[1]Sheet2!$A$1:$J$1249,9,FALSE)</f>
        <v>#N/A</v>
      </c>
      <c r="K64" s="4" t="e">
        <f>VLOOKUP($A64,[1]Sheet2!$A$1:$J$1249,10,FALSE)</f>
        <v>#N/A</v>
      </c>
    </row>
    <row r="65" spans="1:11" x14ac:dyDescent="0.2">
      <c r="A65" s="3">
        <v>42436</v>
      </c>
      <c r="B65" s="4" t="s">
        <v>74</v>
      </c>
      <c r="C65" s="4">
        <f>VLOOKUP(A65,[1]Sheet2!$A$1:$J$1249,2,FALSE)</f>
        <v>0.14000000000000001</v>
      </c>
      <c r="D65" s="7" t="str">
        <f>VLOOKUP(A65, Amazon!$A$2:$B$1207,2,FALSE)</f>
        <v>509.786011</v>
      </c>
      <c r="E65" s="4">
        <f>VLOOKUP($A65,[1]Sheet2!$A$1:$J$1249,4,FALSE)</f>
        <v>39</v>
      </c>
      <c r="F65" s="4">
        <f>VLOOKUP($A65,[1]Sheet2!$A$1:$J$1249,5,FALSE)</f>
        <v>63.818001000000002</v>
      </c>
      <c r="G65" s="4">
        <f>VLOOKUP($A65,[1]Sheet2!$A$1:$J$1249,6,FALSE)</f>
        <v>90.388999999999996</v>
      </c>
      <c r="H65" s="4">
        <f>VLOOKUP($A65,[1]Sheet2!$A$1:$J$1249,7,FALSE)</f>
        <v>56.110709999999997</v>
      </c>
      <c r="I65" s="4">
        <f>VLOOKUP($A65,[1]Sheet2!$A$1:$J$1249,8,FALSE)</f>
        <v>0.91332999999999998</v>
      </c>
      <c r="J65" s="4">
        <f>VLOOKUP($A65,[1]Sheet2!$A$1:$J$1249,9,FALSE)</f>
        <v>96.92</v>
      </c>
      <c r="K65" s="4">
        <f>VLOOKUP($A65,[1]Sheet2!$A$1:$J$1249,10,FALSE)</f>
        <v>1.67</v>
      </c>
    </row>
    <row r="66" spans="1:11" x14ac:dyDescent="0.2">
      <c r="A66" s="3">
        <v>42437</v>
      </c>
      <c r="B66" s="4" t="s">
        <v>75</v>
      </c>
      <c r="C66" s="4">
        <f>VLOOKUP(A66,[1]Sheet2!$A$1:$J$1249,2,FALSE)</f>
        <v>0.14000000000000001</v>
      </c>
      <c r="D66" s="7" t="str">
        <f>VLOOKUP(A66, Amazon!$A$2:$B$1207,2,FALSE)</f>
        <v>514.015015</v>
      </c>
      <c r="E66" s="4">
        <f>VLOOKUP($A66,[1]Sheet2!$A$1:$J$1249,4,FALSE)</f>
        <v>37.467998999999999</v>
      </c>
      <c r="F66" s="4">
        <f>VLOOKUP($A66,[1]Sheet2!$A$1:$J$1249,5,FALSE)</f>
        <v>63.145000000000003</v>
      </c>
      <c r="G66" s="4">
        <f>VLOOKUP($A66,[1]Sheet2!$A$1:$J$1249,6,FALSE)</f>
        <v>90.049003999999996</v>
      </c>
      <c r="H66" s="4">
        <f>VLOOKUP($A66,[1]Sheet2!$A$1:$J$1249,7,FALSE)</f>
        <v>56.110709999999997</v>
      </c>
      <c r="I66" s="4">
        <f>VLOOKUP($A66,[1]Sheet2!$A$1:$J$1249,8,FALSE)</f>
        <v>0.90959000000000001</v>
      </c>
      <c r="J66" s="4">
        <f>VLOOKUP($A66,[1]Sheet2!$A$1:$J$1249,9,FALSE)</f>
        <v>96.69</v>
      </c>
      <c r="K66" s="4">
        <f>VLOOKUP($A66,[1]Sheet2!$A$1:$J$1249,10,FALSE)</f>
        <v>1.72</v>
      </c>
    </row>
    <row r="67" spans="1:11" x14ac:dyDescent="0.2">
      <c r="A67" s="3">
        <v>42438</v>
      </c>
      <c r="B67" s="4" t="s">
        <v>76</v>
      </c>
      <c r="C67" s="4">
        <f>VLOOKUP(A67,[1]Sheet2!$A$1:$J$1249,2,FALSE)</f>
        <v>0.14000000000000001</v>
      </c>
      <c r="D67" s="7" t="str">
        <f>VLOOKUP(A67, Amazon!$A$2:$B$1207,2,FALSE)</f>
        <v>505.464996</v>
      </c>
      <c r="E67" s="4">
        <f>VLOOKUP($A67,[1]Sheet2!$A$1:$J$1249,4,FALSE)</f>
        <v>34.948002000000002</v>
      </c>
      <c r="F67" s="4">
        <f>VLOOKUP($A67,[1]Sheet2!$A$1:$J$1249,5,FALSE)</f>
        <v>63.230998999999997</v>
      </c>
      <c r="G67" s="4">
        <f>VLOOKUP($A67,[1]Sheet2!$A$1:$J$1249,6,FALSE)</f>
        <v>89.079002000000003</v>
      </c>
      <c r="H67" s="4">
        <f>VLOOKUP($A67,[1]Sheet2!$A$1:$J$1249,7,FALSE)</f>
        <v>55.125808999999997</v>
      </c>
      <c r="I67" s="4">
        <f>VLOOKUP($A67,[1]Sheet2!$A$1:$J$1249,8,FALSE)</f>
        <v>0.90776999999999997</v>
      </c>
      <c r="J67" s="4">
        <f>VLOOKUP($A67,[1]Sheet2!$A$1:$J$1249,9,FALSE)</f>
        <v>96.05</v>
      </c>
      <c r="K67" s="4">
        <f>VLOOKUP($A67,[1]Sheet2!$A$1:$J$1249,10,FALSE)</f>
        <v>1.72</v>
      </c>
    </row>
    <row r="68" spans="1:11" x14ac:dyDescent="0.2">
      <c r="A68" s="3">
        <v>42439</v>
      </c>
      <c r="B68" s="4" t="s">
        <v>77</v>
      </c>
      <c r="C68" s="4">
        <f>VLOOKUP(A68,[1]Sheet2!$A$1:$J$1249,2,FALSE)</f>
        <v>0.13</v>
      </c>
      <c r="D68" s="7" t="str">
        <f>VLOOKUP(A68, Amazon!$A$2:$B$1207,2,FALSE)</f>
        <v>492.036987</v>
      </c>
      <c r="E68" s="4">
        <f>VLOOKUP($A68,[1]Sheet2!$A$1:$J$1249,4,FALSE)</f>
        <v>34.990001999999997</v>
      </c>
      <c r="F68" s="4">
        <f>VLOOKUP($A68,[1]Sheet2!$A$1:$J$1249,5,FALSE)</f>
        <v>63.048999999999999</v>
      </c>
      <c r="G68" s="4">
        <f>VLOOKUP($A68,[1]Sheet2!$A$1:$J$1249,6,FALSE)</f>
        <v>88.115996999999993</v>
      </c>
      <c r="H68" s="4">
        <f>VLOOKUP($A68,[1]Sheet2!$A$1:$J$1249,7,FALSE)</f>
        <v>54.852623000000001</v>
      </c>
      <c r="I68" s="4">
        <f>VLOOKUP($A68,[1]Sheet2!$A$1:$J$1249,8,FALSE)</f>
        <v>0.90876000000000001</v>
      </c>
      <c r="J68" s="4">
        <f>VLOOKUP($A68,[1]Sheet2!$A$1:$J$1249,9,FALSE)</f>
        <v>96.83</v>
      </c>
      <c r="K68" s="4">
        <f>VLOOKUP($A68,[1]Sheet2!$A$1:$J$1249,10,FALSE)</f>
        <v>1.76</v>
      </c>
    </row>
    <row r="69" spans="1:11" x14ac:dyDescent="0.2">
      <c r="A69" s="3">
        <v>42440</v>
      </c>
      <c r="B69" s="4" t="s">
        <v>78</v>
      </c>
      <c r="C69" s="4">
        <f>VLOOKUP(A69,[1]Sheet2!$A$1:$J$1249,2,FALSE)</f>
        <v>0.13</v>
      </c>
      <c r="D69" s="7" t="str">
        <f>VLOOKUP(A69, Amazon!$A$2:$B$1207,2,FALSE)</f>
        <v>507.085999</v>
      </c>
      <c r="E69" s="4">
        <f>VLOOKUP($A69,[1]Sheet2!$A$1:$J$1249,4,FALSE)</f>
        <v>33.488998000000002</v>
      </c>
      <c r="F69" s="4">
        <f>VLOOKUP($A69,[1]Sheet2!$A$1:$J$1249,5,FALSE)</f>
        <v>62.299999</v>
      </c>
      <c r="G69" s="4">
        <f>VLOOKUP($A69,[1]Sheet2!$A$1:$J$1249,6,FALSE)</f>
        <v>86.755996999999994</v>
      </c>
      <c r="H69" s="4">
        <f>VLOOKUP($A69,[1]Sheet2!$A$1:$J$1249,7,FALSE)</f>
        <v>55.183323000000001</v>
      </c>
      <c r="I69" s="4">
        <f>VLOOKUP($A69,[1]Sheet2!$A$1:$J$1249,8,FALSE)</f>
        <v>0.91</v>
      </c>
      <c r="J69" s="4">
        <f>VLOOKUP($A69,[1]Sheet2!$A$1:$J$1249,9,FALSE)</f>
        <v>94.03</v>
      </c>
      <c r="K69" s="4">
        <f>VLOOKUP($A69,[1]Sheet2!$A$1:$J$1249,10,FALSE)</f>
        <v>1.81</v>
      </c>
    </row>
    <row r="70" spans="1:11" x14ac:dyDescent="0.2">
      <c r="A70" s="3">
        <v>42441</v>
      </c>
      <c r="B70" s="4" t="s">
        <v>79</v>
      </c>
      <c r="C70" s="4" t="e">
        <f>VLOOKUP(A70,[1]Sheet2!$A$1:$J$1249,2,FALSE)</f>
        <v>#N/A</v>
      </c>
      <c r="D70" s="7" t="e">
        <f>VLOOKUP(A70, Amazon!$A$2:$B$1207,2,FALSE)</f>
        <v>#N/A</v>
      </c>
      <c r="E70" s="4" t="e">
        <f>VLOOKUP($A70,[1]Sheet2!$A$1:$J$1249,4,FALSE)</f>
        <v>#N/A</v>
      </c>
      <c r="F70" s="4" t="e">
        <f>VLOOKUP($A70,[1]Sheet2!$A$1:$J$1249,5,FALSE)</f>
        <v>#N/A</v>
      </c>
      <c r="G70" s="4" t="e">
        <f>VLOOKUP($A70,[1]Sheet2!$A$1:$J$1249,6,FALSE)</f>
        <v>#N/A</v>
      </c>
      <c r="H70" s="4" t="e">
        <f>VLOOKUP($A70,[1]Sheet2!$A$1:$J$1249,7,FALSE)</f>
        <v>#N/A</v>
      </c>
      <c r="I70" s="4" t="e">
        <f>VLOOKUP($A70,[1]Sheet2!$A$1:$J$1249,8,FALSE)</f>
        <v>#N/A</v>
      </c>
      <c r="J70" s="4" t="e">
        <f>VLOOKUP($A70,[1]Sheet2!$A$1:$J$1249,9,FALSE)</f>
        <v>#N/A</v>
      </c>
      <c r="K70" s="4" t="e">
        <f>VLOOKUP($A70,[1]Sheet2!$A$1:$J$1249,10,FALSE)</f>
        <v>#N/A</v>
      </c>
    </row>
    <row r="71" spans="1:11" x14ac:dyDescent="0.2">
      <c r="A71" s="3">
        <v>42442</v>
      </c>
      <c r="B71" s="4" t="s">
        <v>80</v>
      </c>
      <c r="C71" s="4" t="e">
        <f>VLOOKUP(A71,[1]Sheet2!$A$1:$J$1249,2,FALSE)</f>
        <v>#N/A</v>
      </c>
      <c r="D71" s="7" t="e">
        <f>VLOOKUP(A71, Amazon!$A$2:$B$1207,2,FALSE)</f>
        <v>#N/A</v>
      </c>
      <c r="E71" s="4" t="e">
        <f>VLOOKUP($A71,[1]Sheet2!$A$1:$J$1249,4,FALSE)</f>
        <v>#N/A</v>
      </c>
      <c r="F71" s="4" t="e">
        <f>VLOOKUP($A71,[1]Sheet2!$A$1:$J$1249,5,FALSE)</f>
        <v>#N/A</v>
      </c>
      <c r="G71" s="4" t="e">
        <f>VLOOKUP($A71,[1]Sheet2!$A$1:$J$1249,6,FALSE)</f>
        <v>#N/A</v>
      </c>
      <c r="H71" s="4" t="e">
        <f>VLOOKUP($A71,[1]Sheet2!$A$1:$J$1249,7,FALSE)</f>
        <v>#N/A</v>
      </c>
      <c r="I71" s="4" t="e">
        <f>VLOOKUP($A71,[1]Sheet2!$A$1:$J$1249,8,FALSE)</f>
        <v>#N/A</v>
      </c>
      <c r="J71" s="4" t="e">
        <f>VLOOKUP($A71,[1]Sheet2!$A$1:$J$1249,9,FALSE)</f>
        <v>#N/A</v>
      </c>
      <c r="K71" s="4" t="e">
        <f>VLOOKUP($A71,[1]Sheet2!$A$1:$J$1249,10,FALSE)</f>
        <v>#N/A</v>
      </c>
    </row>
    <row r="72" spans="1:11" x14ac:dyDescent="0.2">
      <c r="A72" s="3">
        <v>42443</v>
      </c>
      <c r="B72" s="4" t="s">
        <v>81</v>
      </c>
      <c r="C72" s="4">
        <f>VLOOKUP(A72,[1]Sheet2!$A$1:$J$1249,2,FALSE)</f>
        <v>0.14000000000000001</v>
      </c>
      <c r="D72" s="7" t="str">
        <f>VLOOKUP(A72, Amazon!$A$2:$B$1207,2,FALSE)</f>
        <v>517.327026</v>
      </c>
      <c r="E72" s="4">
        <f>VLOOKUP($A72,[1]Sheet2!$A$1:$J$1249,4,FALSE)</f>
        <v>34.499001</v>
      </c>
      <c r="F72" s="4">
        <f>VLOOKUP($A72,[1]Sheet2!$A$1:$J$1249,5,FALSE)</f>
        <v>63.352001000000001</v>
      </c>
      <c r="G72" s="4">
        <f>VLOOKUP($A72,[1]Sheet2!$A$1:$J$1249,6,FALSE)</f>
        <v>87.667000000000002</v>
      </c>
      <c r="H72" s="4">
        <f>VLOOKUP($A72,[1]Sheet2!$A$1:$J$1249,7,FALSE)</f>
        <v>55.909416</v>
      </c>
      <c r="I72" s="4">
        <f>VLOOKUP($A72,[1]Sheet2!$A$1:$J$1249,8,FALSE)</f>
        <v>0.89458000000000004</v>
      </c>
      <c r="J72" s="4">
        <f>VLOOKUP($A72,[1]Sheet2!$A$1:$J$1249,9,FALSE)</f>
        <v>96.4</v>
      </c>
      <c r="K72" s="4">
        <f>VLOOKUP($A72,[1]Sheet2!$A$1:$J$1249,10,FALSE)</f>
        <v>1.82</v>
      </c>
    </row>
    <row r="73" spans="1:11" x14ac:dyDescent="0.2">
      <c r="A73" s="3">
        <v>42444</v>
      </c>
      <c r="B73" s="4" t="s">
        <v>82</v>
      </c>
      <c r="C73" s="4">
        <f>VLOOKUP(A73,[1]Sheet2!$A$1:$J$1249,2,FALSE)</f>
        <v>0.14000000000000001</v>
      </c>
      <c r="D73" s="7" t="str">
        <f>VLOOKUP(A73, Amazon!$A$2:$B$1207,2,FALSE)</f>
        <v>522.268982</v>
      </c>
      <c r="E73" s="4">
        <f>VLOOKUP($A73,[1]Sheet2!$A$1:$J$1249,4,FALSE)</f>
        <v>35.389000000000003</v>
      </c>
      <c r="F73" s="4">
        <f>VLOOKUP($A73,[1]Sheet2!$A$1:$J$1249,5,FALSE)</f>
        <v>64.389999000000003</v>
      </c>
      <c r="G73" s="4">
        <f>VLOOKUP($A73,[1]Sheet2!$A$1:$J$1249,6,FALSE)</f>
        <v>88.487999000000002</v>
      </c>
      <c r="H73" s="4">
        <f>VLOOKUP($A73,[1]Sheet2!$A$1:$J$1249,7,FALSE)</f>
        <v>55.751258999999997</v>
      </c>
      <c r="I73" s="4">
        <f>VLOOKUP($A73,[1]Sheet2!$A$1:$J$1249,8,FALSE)</f>
        <v>0.89541999999999999</v>
      </c>
      <c r="J73" s="4">
        <f>VLOOKUP($A73,[1]Sheet2!$A$1:$J$1249,9,FALSE)</f>
        <v>98.66</v>
      </c>
      <c r="K73" s="4">
        <f>VLOOKUP($A73,[1]Sheet2!$A$1:$J$1249,10,FALSE)</f>
        <v>1.82</v>
      </c>
    </row>
    <row r="74" spans="1:11" x14ac:dyDescent="0.2">
      <c r="A74" s="3">
        <v>42445</v>
      </c>
      <c r="B74" s="4" t="s">
        <v>83</v>
      </c>
      <c r="C74" s="4">
        <f>VLOOKUP(A74,[1]Sheet2!$A$1:$J$1249,2,FALSE)</f>
        <v>0.13</v>
      </c>
      <c r="D74" s="7" t="str">
        <f>VLOOKUP(A74, Amazon!$A$2:$B$1207,2,FALSE)</f>
        <v>514.895996</v>
      </c>
      <c r="E74" s="4">
        <f>VLOOKUP($A74,[1]Sheet2!$A$1:$J$1249,4,FALSE)</f>
        <v>34.340000000000003</v>
      </c>
      <c r="F74" s="4">
        <f>VLOOKUP($A74,[1]Sheet2!$A$1:$J$1249,5,FALSE)</f>
        <v>62.799999</v>
      </c>
      <c r="G74" s="4">
        <f>VLOOKUP($A74,[1]Sheet2!$A$1:$J$1249,6,FALSE)</f>
        <v>87.957001000000005</v>
      </c>
      <c r="H74" s="4">
        <f>VLOOKUP($A74,[1]Sheet2!$A$1:$J$1249,7,FALSE)</f>
        <v>56.240116</v>
      </c>
      <c r="I74" s="4">
        <f>VLOOKUP($A74,[1]Sheet2!$A$1:$J$1249,8,FALSE)</f>
        <v>0.90073999999999999</v>
      </c>
      <c r="J74" s="4">
        <f>VLOOKUP($A74,[1]Sheet2!$A$1:$J$1249,9,FALSE)</f>
        <v>98.41</v>
      </c>
      <c r="K74" s="4">
        <f>VLOOKUP($A74,[1]Sheet2!$A$1:$J$1249,10,FALSE)</f>
        <v>1.85</v>
      </c>
    </row>
    <row r="75" spans="1:11" x14ac:dyDescent="0.2">
      <c r="A75" s="3">
        <v>42446</v>
      </c>
      <c r="B75" s="4" t="s">
        <v>84</v>
      </c>
      <c r="C75" s="4">
        <f>VLOOKUP(A75,[1]Sheet2!$A$1:$J$1249,2,FALSE)</f>
        <v>0.14000000000000001</v>
      </c>
      <c r="D75" s="7" t="str">
        <f>VLOOKUP(A75, Amazon!$A$2:$B$1207,2,FALSE)</f>
        <v>495.285004</v>
      </c>
      <c r="E75" s="4">
        <f>VLOOKUP($A75,[1]Sheet2!$A$1:$J$1249,4,FALSE)</f>
        <v>34.478999999999999</v>
      </c>
      <c r="F75" s="4">
        <f>VLOOKUP($A75,[1]Sheet2!$A$1:$J$1249,5,FALSE)</f>
        <v>62.398997999999999</v>
      </c>
      <c r="G75" s="4">
        <f>VLOOKUP($A75,[1]Sheet2!$A$1:$J$1249,6,FALSE)</f>
        <v>87.755996999999994</v>
      </c>
      <c r="H75" s="4">
        <f>VLOOKUP($A75,[1]Sheet2!$A$1:$J$1249,7,FALSE)</f>
        <v>56.542057</v>
      </c>
      <c r="I75" s="4">
        <f>VLOOKUP($A75,[1]Sheet2!$A$1:$J$1249,8,FALSE)</f>
        <v>0.90017000000000003</v>
      </c>
      <c r="J75" s="4">
        <f>VLOOKUP($A75,[1]Sheet2!$A$1:$J$1249,9,FALSE)</f>
        <v>98.17</v>
      </c>
      <c r="K75" s="4">
        <f>VLOOKUP($A75,[1]Sheet2!$A$1:$J$1249,10,FALSE)</f>
        <v>1.87</v>
      </c>
    </row>
    <row r="76" spans="1:11" x14ac:dyDescent="0.2">
      <c r="A76" s="3">
        <v>42447</v>
      </c>
      <c r="B76" s="4" t="s">
        <v>85</v>
      </c>
      <c r="C76" s="4">
        <f>VLOOKUP(A76,[1]Sheet2!$A$1:$J$1249,2,FALSE)</f>
        <v>0.14000000000000001</v>
      </c>
      <c r="D76" s="7" t="str">
        <f>VLOOKUP(A76, Amazon!$A$2:$B$1207,2,FALSE)</f>
        <v>487.987000</v>
      </c>
      <c r="E76" s="4">
        <f>VLOOKUP($A76,[1]Sheet2!$A$1:$J$1249,4,FALSE)</f>
        <v>33.298999999999999</v>
      </c>
      <c r="F76" s="4">
        <f>VLOOKUP($A76,[1]Sheet2!$A$1:$J$1249,5,FALSE)</f>
        <v>61.804001</v>
      </c>
      <c r="G76" s="4">
        <f>VLOOKUP($A76,[1]Sheet2!$A$1:$J$1249,6,FALSE)</f>
        <v>88.099997999999999</v>
      </c>
      <c r="H76" s="4">
        <f>VLOOKUP($A76,[1]Sheet2!$A$1:$J$1249,7,FALSE)</f>
        <v>56.642704000000002</v>
      </c>
      <c r="I76" s="4">
        <f>VLOOKUP($A76,[1]Sheet2!$A$1:$J$1249,8,FALSE)</f>
        <v>0.89134999999999998</v>
      </c>
      <c r="J76" s="4">
        <f>VLOOKUP($A76,[1]Sheet2!$A$1:$J$1249,9,FALSE)</f>
        <v>97.31</v>
      </c>
      <c r="K76" s="4">
        <f>VLOOKUP($A76,[1]Sheet2!$A$1:$J$1249,10,FALSE)</f>
        <v>1.93</v>
      </c>
    </row>
    <row r="77" spans="1:11" x14ac:dyDescent="0.2">
      <c r="A77" s="3">
        <v>42448</v>
      </c>
      <c r="B77" s="4" t="s">
        <v>86</v>
      </c>
      <c r="C77" s="4" t="e">
        <f>VLOOKUP(A77,[1]Sheet2!$A$1:$J$1249,2,FALSE)</f>
        <v>#N/A</v>
      </c>
      <c r="D77" s="7" t="e">
        <f>VLOOKUP(A77, Amazon!$A$2:$B$1207,2,FALSE)</f>
        <v>#N/A</v>
      </c>
      <c r="E77" s="4" t="e">
        <f>VLOOKUP($A77,[1]Sheet2!$A$1:$J$1249,4,FALSE)</f>
        <v>#N/A</v>
      </c>
      <c r="F77" s="4" t="e">
        <f>VLOOKUP($A77,[1]Sheet2!$A$1:$J$1249,5,FALSE)</f>
        <v>#N/A</v>
      </c>
      <c r="G77" s="4" t="e">
        <f>VLOOKUP($A77,[1]Sheet2!$A$1:$J$1249,6,FALSE)</f>
        <v>#N/A</v>
      </c>
      <c r="H77" s="4" t="e">
        <f>VLOOKUP($A77,[1]Sheet2!$A$1:$J$1249,7,FALSE)</f>
        <v>#N/A</v>
      </c>
      <c r="I77" s="4" t="e">
        <f>VLOOKUP($A77,[1]Sheet2!$A$1:$J$1249,8,FALSE)</f>
        <v>#N/A</v>
      </c>
      <c r="J77" s="4" t="e">
        <f>VLOOKUP($A77,[1]Sheet2!$A$1:$J$1249,9,FALSE)</f>
        <v>#N/A</v>
      </c>
      <c r="K77" s="4" t="e">
        <f>VLOOKUP($A77,[1]Sheet2!$A$1:$J$1249,10,FALSE)</f>
        <v>#N/A</v>
      </c>
    </row>
    <row r="78" spans="1:11" x14ac:dyDescent="0.2">
      <c r="A78" s="3">
        <v>42449</v>
      </c>
      <c r="B78" s="4" t="s">
        <v>87</v>
      </c>
      <c r="C78" s="4" t="e">
        <f>VLOOKUP(A78,[1]Sheet2!$A$1:$J$1249,2,FALSE)</f>
        <v>#N/A</v>
      </c>
      <c r="D78" s="7" t="e">
        <f>VLOOKUP(A78, Amazon!$A$2:$B$1207,2,FALSE)</f>
        <v>#N/A</v>
      </c>
      <c r="E78" s="4" t="e">
        <f>VLOOKUP($A78,[1]Sheet2!$A$1:$J$1249,4,FALSE)</f>
        <v>#N/A</v>
      </c>
      <c r="F78" s="4" t="e">
        <f>VLOOKUP($A78,[1]Sheet2!$A$1:$J$1249,5,FALSE)</f>
        <v>#N/A</v>
      </c>
      <c r="G78" s="4" t="e">
        <f>VLOOKUP($A78,[1]Sheet2!$A$1:$J$1249,6,FALSE)</f>
        <v>#N/A</v>
      </c>
      <c r="H78" s="4" t="e">
        <f>VLOOKUP($A78,[1]Sheet2!$A$1:$J$1249,7,FALSE)</f>
        <v>#N/A</v>
      </c>
      <c r="I78" s="4" t="e">
        <f>VLOOKUP($A78,[1]Sheet2!$A$1:$J$1249,8,FALSE)</f>
        <v>#N/A</v>
      </c>
      <c r="J78" s="4" t="e">
        <f>VLOOKUP($A78,[1]Sheet2!$A$1:$J$1249,9,FALSE)</f>
        <v>#N/A</v>
      </c>
      <c r="K78" s="4" t="e">
        <f>VLOOKUP($A78,[1]Sheet2!$A$1:$J$1249,10,FALSE)</f>
        <v>#N/A</v>
      </c>
    </row>
    <row r="79" spans="1:11" x14ac:dyDescent="0.2">
      <c r="A79" s="3">
        <v>42450</v>
      </c>
      <c r="B79" s="4" t="s">
        <v>88</v>
      </c>
      <c r="C79" s="4">
        <f>VLOOKUP(A79,[1]Sheet2!$A$1:$J$1249,2,FALSE)</f>
        <v>0.14000000000000001</v>
      </c>
      <c r="D79" s="7" t="str">
        <f>VLOOKUP(A79, Amazon!$A$2:$B$1207,2,FALSE)</f>
        <v>487.985992</v>
      </c>
      <c r="E79" s="4">
        <f>VLOOKUP($A79,[1]Sheet2!$A$1:$J$1249,4,FALSE)</f>
        <v>32.68</v>
      </c>
      <c r="F79" s="4">
        <f>VLOOKUP($A79,[1]Sheet2!$A$1:$J$1249,5,FALSE)</f>
        <v>63.873001000000002</v>
      </c>
      <c r="G79" s="4">
        <f>VLOOKUP($A79,[1]Sheet2!$A$1:$J$1249,6,FALSE)</f>
        <v>88.036002999999994</v>
      </c>
      <c r="H79" s="4">
        <f>VLOOKUP($A79,[1]Sheet2!$A$1:$J$1249,7,FALSE)</f>
        <v>56.297626000000001</v>
      </c>
      <c r="I79" s="4">
        <f>VLOOKUP($A79,[1]Sheet2!$A$1:$J$1249,8,FALSE)</f>
        <v>0.88354999999999995</v>
      </c>
      <c r="J79" s="4">
        <f>VLOOKUP($A79,[1]Sheet2!$A$1:$J$1249,9,FALSE)</f>
        <v>97.68</v>
      </c>
      <c r="K79" s="4">
        <f>VLOOKUP($A79,[1]Sheet2!$A$1:$J$1249,10,FALSE)</f>
        <v>1.89</v>
      </c>
    </row>
    <row r="80" spans="1:11" x14ac:dyDescent="0.2">
      <c r="A80" s="3">
        <v>42451</v>
      </c>
      <c r="B80" s="4" t="s">
        <v>89</v>
      </c>
      <c r="C80" s="4">
        <f>VLOOKUP(A80,[1]Sheet2!$A$1:$J$1249,2,FALSE)</f>
        <v>0.14000000000000001</v>
      </c>
      <c r="D80" s="7" t="str">
        <f>VLOOKUP(A80, Amazon!$A$2:$B$1207,2,FALSE)</f>
        <v>499.309998</v>
      </c>
      <c r="E80" s="4">
        <f>VLOOKUP($A80,[1]Sheet2!$A$1:$J$1249,4,FALSE)</f>
        <v>31.49</v>
      </c>
      <c r="F80" s="4">
        <f>VLOOKUP($A80,[1]Sheet2!$A$1:$J$1249,5,FALSE)</f>
        <v>63.631000999999998</v>
      </c>
      <c r="G80" s="4">
        <f>VLOOKUP($A80,[1]Sheet2!$A$1:$J$1249,6,FALSE)</f>
        <v>87.040001000000004</v>
      </c>
      <c r="H80" s="4">
        <f>VLOOKUP($A80,[1]Sheet2!$A$1:$J$1249,7,FALSE)</f>
        <v>57.102801999999997</v>
      </c>
      <c r="I80" s="4">
        <f>VLOOKUP($A80,[1]Sheet2!$A$1:$J$1249,8,FALSE)</f>
        <v>0.88660000000000005</v>
      </c>
      <c r="J80" s="4">
        <f>VLOOKUP($A80,[1]Sheet2!$A$1:$J$1249,9,FALSE)</f>
        <v>100.87</v>
      </c>
      <c r="K80" s="4">
        <f>VLOOKUP($A80,[1]Sheet2!$A$1:$J$1249,10,FALSE)</f>
        <v>1.81</v>
      </c>
    </row>
    <row r="81" spans="1:11" x14ac:dyDescent="0.2">
      <c r="A81" s="3">
        <v>42452</v>
      </c>
      <c r="B81" s="4" t="s">
        <v>90</v>
      </c>
      <c r="C81" s="4">
        <f>VLOOKUP(A81,[1]Sheet2!$A$1:$J$1249,2,FALSE)</f>
        <v>0.14000000000000001</v>
      </c>
      <c r="D81" s="7" t="str">
        <f>VLOOKUP(A81, Amazon!$A$2:$B$1207,2,FALSE)</f>
        <v>509.852997</v>
      </c>
      <c r="E81" s="4">
        <f>VLOOKUP($A81,[1]Sheet2!$A$1:$J$1249,4,FALSE)</f>
        <v>31.030000999999999</v>
      </c>
      <c r="F81" s="4">
        <f>VLOOKUP($A81,[1]Sheet2!$A$1:$J$1249,5,FALSE)</f>
        <v>63.347999999999999</v>
      </c>
      <c r="G81" s="4">
        <f>VLOOKUP($A81,[1]Sheet2!$A$1:$J$1249,6,FALSE)</f>
        <v>87.394997000000004</v>
      </c>
      <c r="H81" s="4">
        <f>VLOOKUP($A81,[1]Sheet2!$A$1:$J$1249,7,FALSE)</f>
        <v>56.779297</v>
      </c>
      <c r="I81" s="4">
        <f>VLOOKUP($A81,[1]Sheet2!$A$1:$J$1249,8,FALSE)</f>
        <v>0.89</v>
      </c>
      <c r="J81" s="4">
        <f>VLOOKUP($A81,[1]Sheet2!$A$1:$J$1249,9,FALSE)</f>
        <v>102.05</v>
      </c>
      <c r="K81" s="4">
        <f>VLOOKUP($A81,[1]Sheet2!$A$1:$J$1249,10,FALSE)</f>
        <v>1.87</v>
      </c>
    </row>
    <row r="82" spans="1:11" x14ac:dyDescent="0.2">
      <c r="A82" s="3">
        <v>42453</v>
      </c>
      <c r="B82" s="4" t="s">
        <v>91</v>
      </c>
      <c r="C82" s="4">
        <f>VLOOKUP(A82,[1]Sheet2!$A$1:$J$1249,2,FALSE)</f>
        <v>0.14000000000000001</v>
      </c>
      <c r="D82" s="7" t="str">
        <f>VLOOKUP(A82, Amazon!$A$2:$B$1207,2,FALSE)</f>
        <v>518.974976</v>
      </c>
      <c r="E82" s="4">
        <f>VLOOKUP($A82,[1]Sheet2!$A$1:$J$1249,4,FALSE)</f>
        <v>32.699001000000003</v>
      </c>
      <c r="F82" s="4">
        <f>VLOOKUP($A82,[1]Sheet2!$A$1:$J$1249,5,FALSE)</f>
        <v>64.607001999999994</v>
      </c>
      <c r="G82" s="4">
        <f>VLOOKUP($A82,[1]Sheet2!$A$1:$J$1249,6,FALSE)</f>
        <v>87.277000000000001</v>
      </c>
      <c r="H82" s="4">
        <f>VLOOKUP($A82,[1]Sheet2!$A$1:$J$1249,7,FALSE)</f>
        <v>57.907978</v>
      </c>
      <c r="I82" s="4">
        <f>VLOOKUP($A82,[1]Sheet2!$A$1:$J$1249,8,FALSE)</f>
        <v>0.89102999999999999</v>
      </c>
      <c r="J82" s="4">
        <f>VLOOKUP($A82,[1]Sheet2!$A$1:$J$1249,9,FALSE)</f>
        <v>102.54</v>
      </c>
      <c r="K82" s="4">
        <f>VLOOKUP($A82,[1]Sheet2!$A$1:$J$1249,10,FALSE)</f>
        <v>1.79</v>
      </c>
    </row>
    <row r="83" spans="1:11" x14ac:dyDescent="0.2">
      <c r="A83" s="3">
        <v>42454</v>
      </c>
      <c r="B83" s="4" t="s">
        <v>92</v>
      </c>
      <c r="C83" s="4" t="e">
        <f>VLOOKUP(A83,[1]Sheet2!$A$1:$J$1249,2,FALSE)</f>
        <v>#N/A</v>
      </c>
      <c r="D83" s="7" t="e">
        <f>VLOOKUP(A83, Amazon!$A$2:$B$1207,2,FALSE)</f>
        <v>#N/A</v>
      </c>
      <c r="E83" s="4" t="e">
        <f>VLOOKUP($A83,[1]Sheet2!$A$1:$J$1249,4,FALSE)</f>
        <v>#N/A</v>
      </c>
      <c r="F83" s="4" t="e">
        <f>VLOOKUP($A83,[1]Sheet2!$A$1:$J$1249,5,FALSE)</f>
        <v>#N/A</v>
      </c>
      <c r="G83" s="4" t="e">
        <f>VLOOKUP($A83,[1]Sheet2!$A$1:$J$1249,6,FALSE)</f>
        <v>#N/A</v>
      </c>
      <c r="H83" s="4" t="e">
        <f>VLOOKUP($A83,[1]Sheet2!$A$1:$J$1249,7,FALSE)</f>
        <v>#N/A</v>
      </c>
      <c r="I83" s="4" t="e">
        <f>VLOOKUP($A83,[1]Sheet2!$A$1:$J$1249,8,FALSE)</f>
        <v>#N/A</v>
      </c>
      <c r="J83" s="4" t="e">
        <f>VLOOKUP($A83,[1]Sheet2!$A$1:$J$1249,9,FALSE)</f>
        <v>#N/A</v>
      </c>
      <c r="K83" s="4" t="e">
        <f>VLOOKUP($A83,[1]Sheet2!$A$1:$J$1249,10,FALSE)</f>
        <v>#N/A</v>
      </c>
    </row>
    <row r="84" spans="1:11" x14ac:dyDescent="0.2">
      <c r="A84" s="3">
        <v>42455</v>
      </c>
      <c r="B84" s="4" t="s">
        <v>93</v>
      </c>
      <c r="C84" s="4" t="e">
        <f>VLOOKUP(A84,[1]Sheet2!$A$1:$J$1249,2,FALSE)</f>
        <v>#N/A</v>
      </c>
      <c r="D84" s="7" t="e">
        <f>VLOOKUP(A84, Amazon!$A$2:$B$1207,2,FALSE)</f>
        <v>#N/A</v>
      </c>
      <c r="E84" s="4" t="e">
        <f>VLOOKUP($A84,[1]Sheet2!$A$1:$J$1249,4,FALSE)</f>
        <v>#N/A</v>
      </c>
      <c r="F84" s="4" t="e">
        <f>VLOOKUP($A84,[1]Sheet2!$A$1:$J$1249,5,FALSE)</f>
        <v>#N/A</v>
      </c>
      <c r="G84" s="4" t="e">
        <f>VLOOKUP($A84,[1]Sheet2!$A$1:$J$1249,6,FALSE)</f>
        <v>#N/A</v>
      </c>
      <c r="H84" s="4" t="e">
        <f>VLOOKUP($A84,[1]Sheet2!$A$1:$J$1249,7,FALSE)</f>
        <v>#N/A</v>
      </c>
      <c r="I84" s="4" t="e">
        <f>VLOOKUP($A84,[1]Sheet2!$A$1:$J$1249,8,FALSE)</f>
        <v>#N/A</v>
      </c>
      <c r="J84" s="4" t="e">
        <f>VLOOKUP($A84,[1]Sheet2!$A$1:$J$1249,9,FALSE)</f>
        <v>#N/A</v>
      </c>
      <c r="K84" s="4" t="e">
        <f>VLOOKUP($A84,[1]Sheet2!$A$1:$J$1249,10,FALSE)</f>
        <v>#N/A</v>
      </c>
    </row>
    <row r="85" spans="1:11" x14ac:dyDescent="0.2">
      <c r="A85" s="3">
        <v>42456</v>
      </c>
      <c r="B85" s="4" t="s">
        <v>94</v>
      </c>
      <c r="C85" s="4" t="e">
        <f>VLOOKUP(A85,[1]Sheet2!$A$1:$J$1249,2,FALSE)</f>
        <v>#N/A</v>
      </c>
      <c r="D85" s="7" t="e">
        <f>VLOOKUP(A85, Amazon!$A$2:$B$1207,2,FALSE)</f>
        <v>#N/A</v>
      </c>
      <c r="E85" s="4" t="e">
        <f>VLOOKUP($A85,[1]Sheet2!$A$1:$J$1249,4,FALSE)</f>
        <v>#N/A</v>
      </c>
      <c r="F85" s="4" t="e">
        <f>VLOOKUP($A85,[1]Sheet2!$A$1:$J$1249,5,FALSE)</f>
        <v>#N/A</v>
      </c>
      <c r="G85" s="4" t="e">
        <f>VLOOKUP($A85,[1]Sheet2!$A$1:$J$1249,6,FALSE)</f>
        <v>#N/A</v>
      </c>
      <c r="H85" s="4" t="e">
        <f>VLOOKUP($A85,[1]Sheet2!$A$1:$J$1249,7,FALSE)</f>
        <v>#N/A</v>
      </c>
      <c r="I85" s="4" t="e">
        <f>VLOOKUP($A85,[1]Sheet2!$A$1:$J$1249,8,FALSE)</f>
        <v>#N/A</v>
      </c>
      <c r="J85" s="4" t="e">
        <f>VLOOKUP($A85,[1]Sheet2!$A$1:$J$1249,9,FALSE)</f>
        <v>#N/A</v>
      </c>
      <c r="K85" s="4" t="e">
        <f>VLOOKUP($A85,[1]Sheet2!$A$1:$J$1249,10,FALSE)</f>
        <v>#N/A</v>
      </c>
    </row>
    <row r="86" spans="1:11" x14ac:dyDescent="0.2">
      <c r="A86" s="3">
        <v>42457</v>
      </c>
      <c r="B86" s="4" t="s">
        <v>95</v>
      </c>
      <c r="C86" s="4">
        <f>VLOOKUP(A86,[1]Sheet2!$A$1:$J$1249,2,FALSE)</f>
        <v>0.13</v>
      </c>
      <c r="D86" s="7" t="e">
        <f>VLOOKUP(A86, Amazon!$A$2:$B$1207,2,FALSE)</f>
        <v>#N/A</v>
      </c>
      <c r="E86" s="4">
        <f>VLOOKUP($A86,[1]Sheet2!$A$1:$J$1249,4,FALSE)</f>
        <v>32.700001</v>
      </c>
      <c r="F86" s="4">
        <f>VLOOKUP($A86,[1]Sheet2!$A$1:$J$1249,5,FALSE)</f>
        <v>63.923000000000002</v>
      </c>
      <c r="G86" s="4">
        <f>VLOOKUP($A86,[1]Sheet2!$A$1:$J$1249,6,FALSE)</f>
        <v>86.449996999999996</v>
      </c>
      <c r="H86" s="4">
        <f>VLOOKUP($A86,[1]Sheet2!$A$1:$J$1249,7,FALSE)</f>
        <v>57.045292000000003</v>
      </c>
      <c r="I86" s="4">
        <f>VLOOKUP($A86,[1]Sheet2!$A$1:$J$1249,8,FALSE)</f>
        <v>0.89437</v>
      </c>
      <c r="J86" s="4">
        <f>VLOOKUP($A86,[1]Sheet2!$A$1:$J$1249,9,FALSE)</f>
        <v>100.87</v>
      </c>
      <c r="K86" s="4">
        <f>VLOOKUP($A86,[1]Sheet2!$A$1:$J$1249,10,FALSE)</f>
        <v>1.81</v>
      </c>
    </row>
    <row r="87" spans="1:11" x14ac:dyDescent="0.2">
      <c r="A87" s="3">
        <v>42458</v>
      </c>
      <c r="B87" s="4" t="s">
        <v>96</v>
      </c>
      <c r="C87" s="4">
        <f>VLOOKUP(A87,[1]Sheet2!$A$1:$J$1249,2,FALSE)</f>
        <v>0.14000000000000001</v>
      </c>
      <c r="D87" s="7" t="str">
        <f>VLOOKUP(A87, Amazon!$A$2:$B$1207,2,FALSE)</f>
        <v>525.617981</v>
      </c>
      <c r="E87" s="4">
        <f>VLOOKUP($A87,[1]Sheet2!$A$1:$J$1249,4,FALSE)</f>
        <v>31.976998999999999</v>
      </c>
      <c r="F87" s="4">
        <f>VLOOKUP($A87,[1]Sheet2!$A$1:$J$1249,5,FALSE)</f>
        <v>63.400002000000001</v>
      </c>
      <c r="G87" s="4">
        <f>VLOOKUP($A87,[1]Sheet2!$A$1:$J$1249,6,FALSE)</f>
        <v>87.250998999999993</v>
      </c>
      <c r="H87" s="4">
        <f>VLOOKUP($A87,[1]Sheet2!$A$1:$J$1249,7,FALSE)</f>
        <v>57.922359</v>
      </c>
      <c r="I87" s="4">
        <f>VLOOKUP($A87,[1]Sheet2!$A$1:$J$1249,8,FALSE)</f>
        <v>0.89263999999999999</v>
      </c>
      <c r="J87" s="4">
        <f>VLOOKUP($A87,[1]Sheet2!$A$1:$J$1249,9,FALSE)</f>
        <v>100.67</v>
      </c>
      <c r="K87" s="4">
        <f>VLOOKUP($A87,[1]Sheet2!$A$1:$J$1249,10,FALSE)</f>
        <v>1.85</v>
      </c>
    </row>
    <row r="88" spans="1:11" x14ac:dyDescent="0.2">
      <c r="A88" s="3">
        <v>42459</v>
      </c>
      <c r="B88" s="4" t="s">
        <v>97</v>
      </c>
      <c r="C88" s="4">
        <f>VLOOKUP(A88,[1]Sheet2!$A$1:$J$1249,2,FALSE)</f>
        <v>0.13</v>
      </c>
      <c r="D88" s="7" t="str">
        <f>VLOOKUP(A88, Amazon!$A$2:$B$1207,2,FALSE)</f>
        <v>530.411011</v>
      </c>
      <c r="E88" s="4">
        <f>VLOOKUP($A88,[1]Sheet2!$A$1:$J$1249,4,FALSE)</f>
        <v>33.409999999999997</v>
      </c>
      <c r="F88" s="4">
        <f>VLOOKUP($A88,[1]Sheet2!$A$1:$J$1249,5,FALSE)</f>
        <v>63.327998999999998</v>
      </c>
      <c r="G88" s="4">
        <f>VLOOKUP($A88,[1]Sheet2!$A$1:$J$1249,6,FALSE)</f>
        <v>87.220000999999996</v>
      </c>
      <c r="H88" s="4">
        <f>VLOOKUP($A88,[1]Sheet2!$A$1:$J$1249,7,FALSE)</f>
        <v>59.130122999999998</v>
      </c>
      <c r="I88" s="4">
        <f>VLOOKUP($A88,[1]Sheet2!$A$1:$J$1249,8,FALSE)</f>
        <v>0.88558000000000003</v>
      </c>
      <c r="J88" s="4">
        <f>VLOOKUP($A88,[1]Sheet2!$A$1:$J$1249,9,FALSE)</f>
        <v>101.75</v>
      </c>
      <c r="K88" s="4">
        <f>VLOOKUP($A88,[1]Sheet2!$A$1:$J$1249,10,FALSE)</f>
        <v>1.89</v>
      </c>
    </row>
    <row r="89" spans="1:11" x14ac:dyDescent="0.2">
      <c r="A89" s="3">
        <v>42460</v>
      </c>
      <c r="B89" s="4" t="s">
        <v>98</v>
      </c>
      <c r="C89" s="4">
        <f>VLOOKUP(A89,[1]Sheet2!$A$1:$J$1249,2,FALSE)</f>
        <v>0.13</v>
      </c>
      <c r="D89" s="7" t="str">
        <f>VLOOKUP(A89, Amazon!$A$2:$B$1207,2,FALSE)</f>
        <v>522.661987</v>
      </c>
      <c r="E89" s="4">
        <f>VLOOKUP($A89,[1]Sheet2!$A$1:$J$1249,4,FALSE)</f>
        <v>33.549999</v>
      </c>
      <c r="F89" s="4">
        <f>VLOOKUP($A89,[1]Sheet2!$A$1:$J$1249,5,FALSE)</f>
        <v>63.703999000000003</v>
      </c>
      <c r="G89" s="4">
        <f>VLOOKUP($A89,[1]Sheet2!$A$1:$J$1249,6,FALSE)</f>
        <v>87.5</v>
      </c>
      <c r="H89" s="4">
        <f>VLOOKUP($A89,[1]Sheet2!$A$1:$J$1249,7,FALSE)</f>
        <v>58.842559999999999</v>
      </c>
      <c r="I89" s="4">
        <f>VLOOKUP($A89,[1]Sheet2!$A$1:$J$1249,8,FALSE)</f>
        <v>0.88224999999999998</v>
      </c>
      <c r="J89" s="4">
        <f>VLOOKUP($A89,[1]Sheet2!$A$1:$J$1249,9,FALSE)</f>
        <v>101.66</v>
      </c>
      <c r="K89" s="4">
        <f>VLOOKUP($A89,[1]Sheet2!$A$1:$J$1249,10,FALSE)</f>
        <v>2</v>
      </c>
    </row>
    <row r="90" spans="1:11" x14ac:dyDescent="0.2">
      <c r="A90" s="3">
        <v>42461</v>
      </c>
      <c r="B90" s="4" t="s">
        <v>99</v>
      </c>
      <c r="C90" s="4">
        <f>VLOOKUP(A90,[1]Sheet2!$A$1:$J$1249,2,FALSE)</f>
        <v>0.13</v>
      </c>
      <c r="D90" s="7" t="str">
        <f>VLOOKUP(A90, Amazon!$A$2:$B$1207,2,FALSE)</f>
        <v>525.984009</v>
      </c>
      <c r="E90" s="4">
        <f>VLOOKUP($A90,[1]Sheet2!$A$1:$J$1249,4,FALSE)</f>
        <v>35.008999000000003</v>
      </c>
      <c r="F90" s="4">
        <f>VLOOKUP($A90,[1]Sheet2!$A$1:$J$1249,5,FALSE)</f>
        <v>64.010002</v>
      </c>
      <c r="G90" s="4">
        <f>VLOOKUP($A90,[1]Sheet2!$A$1:$J$1249,6,FALSE)</f>
        <v>86.906998000000002</v>
      </c>
      <c r="H90" s="4">
        <f>VLOOKUP($A90,[1]Sheet2!$A$1:$J$1249,7,FALSE)</f>
        <v>59.144500999999998</v>
      </c>
      <c r="I90" s="4">
        <f>VLOOKUP($A90,[1]Sheet2!$A$1:$J$1249,8,FALSE)</f>
        <v>0.87875999999999999</v>
      </c>
      <c r="J90" s="4">
        <f>VLOOKUP($A90,[1]Sheet2!$A$1:$J$1249,9,FALSE)</f>
        <v>99.49</v>
      </c>
      <c r="K90" s="4">
        <f>VLOOKUP($A90,[1]Sheet2!$A$1:$J$1249,10,FALSE)</f>
        <v>1.96</v>
      </c>
    </row>
    <row r="91" spans="1:11" x14ac:dyDescent="0.2">
      <c r="A91" s="3">
        <v>42462</v>
      </c>
      <c r="B91" s="4" t="s">
        <v>100</v>
      </c>
      <c r="C91" s="4" t="e">
        <f>VLOOKUP(A91,[1]Sheet2!$A$1:$J$1249,2,FALSE)</f>
        <v>#N/A</v>
      </c>
      <c r="D91" s="7" t="e">
        <f>VLOOKUP(A91, Amazon!$A$2:$B$1207,2,FALSE)</f>
        <v>#N/A</v>
      </c>
      <c r="E91" s="4" t="e">
        <f>VLOOKUP($A91,[1]Sheet2!$A$1:$J$1249,4,FALSE)</f>
        <v>#N/A</v>
      </c>
      <c r="F91" s="4" t="e">
        <f>VLOOKUP($A91,[1]Sheet2!$A$1:$J$1249,5,FALSE)</f>
        <v>#N/A</v>
      </c>
      <c r="G91" s="4" t="e">
        <f>VLOOKUP($A91,[1]Sheet2!$A$1:$J$1249,6,FALSE)</f>
        <v>#N/A</v>
      </c>
      <c r="H91" s="4" t="e">
        <f>VLOOKUP($A91,[1]Sheet2!$A$1:$J$1249,7,FALSE)</f>
        <v>#N/A</v>
      </c>
      <c r="I91" s="4" t="e">
        <f>VLOOKUP($A91,[1]Sheet2!$A$1:$J$1249,8,FALSE)</f>
        <v>#N/A</v>
      </c>
      <c r="J91" s="4" t="e">
        <f>VLOOKUP($A91,[1]Sheet2!$A$1:$J$1249,9,FALSE)</f>
        <v>#N/A</v>
      </c>
      <c r="K91" s="4" t="e">
        <f>VLOOKUP($A91,[1]Sheet2!$A$1:$J$1249,10,FALSE)</f>
        <v>#N/A</v>
      </c>
    </row>
    <row r="92" spans="1:11" x14ac:dyDescent="0.2">
      <c r="A92" s="3">
        <v>42463</v>
      </c>
      <c r="B92" s="4" t="s">
        <v>101</v>
      </c>
      <c r="C92" s="4" t="e">
        <f>VLOOKUP(A92,[1]Sheet2!$A$1:$J$1249,2,FALSE)</f>
        <v>#N/A</v>
      </c>
      <c r="D92" s="7" t="e">
        <f>VLOOKUP(A92, Amazon!$A$2:$B$1207,2,FALSE)</f>
        <v>#N/A</v>
      </c>
      <c r="E92" s="4" t="e">
        <f>VLOOKUP($A92,[1]Sheet2!$A$1:$J$1249,4,FALSE)</f>
        <v>#N/A</v>
      </c>
      <c r="F92" s="4" t="e">
        <f>VLOOKUP($A92,[1]Sheet2!$A$1:$J$1249,5,FALSE)</f>
        <v>#N/A</v>
      </c>
      <c r="G92" s="4" t="e">
        <f>VLOOKUP($A92,[1]Sheet2!$A$1:$J$1249,6,FALSE)</f>
        <v>#N/A</v>
      </c>
      <c r="H92" s="4" t="e">
        <f>VLOOKUP($A92,[1]Sheet2!$A$1:$J$1249,7,FALSE)</f>
        <v>#N/A</v>
      </c>
      <c r="I92" s="4" t="e">
        <f>VLOOKUP($A92,[1]Sheet2!$A$1:$J$1249,8,FALSE)</f>
        <v>#N/A</v>
      </c>
      <c r="J92" s="4" t="e">
        <f>VLOOKUP($A92,[1]Sheet2!$A$1:$J$1249,9,FALSE)</f>
        <v>#N/A</v>
      </c>
      <c r="K92" s="4" t="e">
        <f>VLOOKUP($A92,[1]Sheet2!$A$1:$J$1249,10,FALSE)</f>
        <v>#N/A</v>
      </c>
    </row>
    <row r="93" spans="1:11" x14ac:dyDescent="0.2">
      <c r="A93" s="3">
        <v>42464</v>
      </c>
      <c r="B93" s="4" t="s">
        <v>102</v>
      </c>
      <c r="C93" s="4">
        <f>VLOOKUP(A93,[1]Sheet2!$A$1:$J$1249,2,FALSE)</f>
        <v>0.13</v>
      </c>
      <c r="D93" s="7" t="str">
        <f>VLOOKUP(A93, Amazon!$A$2:$B$1207,2,FALSE)</f>
        <v>521.703979</v>
      </c>
      <c r="E93" s="4">
        <f>VLOOKUP($A93,[1]Sheet2!$A$1:$J$1249,4,FALSE)</f>
        <v>34.085999000000001</v>
      </c>
      <c r="F93" s="4">
        <f>VLOOKUP($A93,[1]Sheet2!$A$1:$J$1249,5,FALSE)</f>
        <v>65.106003000000001</v>
      </c>
      <c r="G93" s="4">
        <f>VLOOKUP($A93,[1]Sheet2!$A$1:$J$1249,6,FALSE)</f>
        <v>86.760002</v>
      </c>
      <c r="H93" s="4">
        <f>VLOOKUP($A93,[1]Sheet2!$A$1:$J$1249,7,FALSE)</f>
        <v>58.878506000000002</v>
      </c>
      <c r="I93" s="4">
        <f>VLOOKUP($A93,[1]Sheet2!$A$1:$J$1249,8,FALSE)</f>
        <v>0.87795999999999996</v>
      </c>
      <c r="J93" s="4">
        <f>VLOOKUP($A93,[1]Sheet2!$A$1:$J$1249,9,FALSE)</f>
        <v>101.26</v>
      </c>
      <c r="K93" s="4">
        <f>VLOOKUP($A93,[1]Sheet2!$A$1:$J$1249,10,FALSE)</f>
        <v>1.96</v>
      </c>
    </row>
    <row r="94" spans="1:11" x14ac:dyDescent="0.2">
      <c r="A94" s="3">
        <v>42465</v>
      </c>
      <c r="B94" s="4" t="s">
        <v>103</v>
      </c>
      <c r="C94" s="4">
        <f>VLOOKUP(A94,[1]Sheet2!$A$1:$J$1249,2,FALSE)</f>
        <v>0.13</v>
      </c>
      <c r="D94" s="7" t="str">
        <f>VLOOKUP(A94, Amazon!$A$2:$B$1207,2,FALSE)</f>
        <v>517.549988</v>
      </c>
      <c r="E94" s="4">
        <f>VLOOKUP($A94,[1]Sheet2!$A$1:$J$1249,4,FALSE)</f>
        <v>33.25</v>
      </c>
      <c r="F94" s="4">
        <f>VLOOKUP($A94,[1]Sheet2!$A$1:$J$1249,5,FALSE)</f>
        <v>62.931998999999998</v>
      </c>
      <c r="G94" s="4">
        <f>VLOOKUP($A94,[1]Sheet2!$A$1:$J$1249,6,FALSE)</f>
        <v>85.676002999999994</v>
      </c>
      <c r="H94" s="4">
        <f>VLOOKUP($A94,[1]Sheet2!$A$1:$J$1249,7,FALSE)</f>
        <v>58.641266000000002</v>
      </c>
      <c r="I94" s="4">
        <f>VLOOKUP($A94,[1]Sheet2!$A$1:$J$1249,8,FALSE)</f>
        <v>0.87804000000000004</v>
      </c>
      <c r="J94" s="4">
        <f>VLOOKUP($A94,[1]Sheet2!$A$1:$J$1249,9,FALSE)</f>
        <v>98.41</v>
      </c>
      <c r="K94" s="4">
        <f>VLOOKUP($A94,[1]Sheet2!$A$1:$J$1249,10,FALSE)</f>
        <v>2</v>
      </c>
    </row>
    <row r="95" spans="1:11" x14ac:dyDescent="0.2">
      <c r="A95" s="3">
        <v>42466</v>
      </c>
      <c r="B95" s="4" t="s">
        <v>104</v>
      </c>
      <c r="C95" s="4">
        <f>VLOOKUP(A95,[1]Sheet2!$A$1:$J$1249,2,FALSE)</f>
        <v>0.13</v>
      </c>
      <c r="D95" s="7" t="str">
        <f>VLOOKUP(A95, Amazon!$A$2:$B$1207,2,FALSE)</f>
        <v>523.585022</v>
      </c>
      <c r="E95" s="4">
        <f>VLOOKUP($A95,[1]Sheet2!$A$1:$J$1249,4,FALSE)</f>
        <v>34.159999999999997</v>
      </c>
      <c r="F95" s="4">
        <f>VLOOKUP($A95,[1]Sheet2!$A$1:$J$1249,5,FALSE)</f>
        <v>63.049999</v>
      </c>
      <c r="G95" s="4">
        <f>VLOOKUP($A95,[1]Sheet2!$A$1:$J$1249,6,FALSE)</f>
        <v>85.417998999999995</v>
      </c>
      <c r="H95" s="4">
        <f>VLOOKUP($A95,[1]Sheet2!$A$1:$J$1249,7,FALSE)</f>
        <v>58.871315000000003</v>
      </c>
      <c r="I95" s="4">
        <f>VLOOKUP($A95,[1]Sheet2!$A$1:$J$1249,8,FALSE)</f>
        <v>0.87858000000000003</v>
      </c>
      <c r="J95" s="4">
        <f>VLOOKUP($A95,[1]Sheet2!$A$1:$J$1249,9,FALSE)</f>
        <v>99.64</v>
      </c>
      <c r="K95" s="4">
        <f>VLOOKUP($A95,[1]Sheet2!$A$1:$J$1249,10,FALSE)</f>
        <v>1.95</v>
      </c>
    </row>
    <row r="96" spans="1:11" x14ac:dyDescent="0.2">
      <c r="A96" s="3">
        <v>42467</v>
      </c>
      <c r="B96" s="4" t="s">
        <v>105</v>
      </c>
      <c r="C96" s="4">
        <f>VLOOKUP(A96,[1]Sheet2!$A$1:$J$1249,2,FALSE)</f>
        <v>0.12</v>
      </c>
      <c r="D96" s="7" t="str">
        <f>VLOOKUP(A96, Amazon!$A$2:$B$1207,2,FALSE)</f>
        <v>522.138000</v>
      </c>
      <c r="E96" s="4">
        <f>VLOOKUP($A96,[1]Sheet2!$A$1:$J$1249,4,FALSE)</f>
        <v>33.150002000000001</v>
      </c>
      <c r="F96" s="4">
        <f>VLOOKUP($A96,[1]Sheet2!$A$1:$J$1249,5,FALSE)</f>
        <v>62.957999999999998</v>
      </c>
      <c r="G96" s="4">
        <f>VLOOKUP($A96,[1]Sheet2!$A$1:$J$1249,6,FALSE)</f>
        <v>84.949996999999996</v>
      </c>
      <c r="H96" s="4">
        <f>VLOOKUP($A96,[1]Sheet2!$A$1:$J$1249,7,FALSE)</f>
        <v>58.425593999999997</v>
      </c>
      <c r="I96" s="4">
        <f>VLOOKUP($A96,[1]Sheet2!$A$1:$J$1249,8,FALSE)</f>
        <v>0.87680999999999998</v>
      </c>
      <c r="J96" s="4">
        <f>VLOOKUP($A96,[1]Sheet2!$A$1:$J$1249,9,FALSE)</f>
        <v>98.56</v>
      </c>
      <c r="K96" s="4">
        <f>VLOOKUP($A96,[1]Sheet2!$A$1:$J$1249,10,FALSE)</f>
        <v>1.91</v>
      </c>
    </row>
    <row r="97" spans="1:11" x14ac:dyDescent="0.2">
      <c r="A97" s="3">
        <v>42468</v>
      </c>
      <c r="B97" s="4" t="s">
        <v>106</v>
      </c>
      <c r="C97" s="4">
        <f>VLOOKUP(A97,[1]Sheet2!$A$1:$J$1249,2,FALSE)</f>
        <v>0.13</v>
      </c>
      <c r="D97" s="7" t="str">
        <f>VLOOKUP(A97, Amazon!$A$2:$B$1207,2,FALSE)</f>
        <v>518.499023</v>
      </c>
      <c r="E97" s="4">
        <f>VLOOKUP($A97,[1]Sheet2!$A$1:$J$1249,4,FALSE)</f>
        <v>33.789000999999999</v>
      </c>
      <c r="F97" s="4">
        <f>VLOOKUP($A97,[1]Sheet2!$A$1:$J$1249,5,FALSE)</f>
        <v>62.250999</v>
      </c>
      <c r="G97" s="4">
        <f>VLOOKUP($A97,[1]Sheet2!$A$1:$J$1249,6,FALSE)</f>
        <v>84</v>
      </c>
      <c r="H97" s="4">
        <f>VLOOKUP($A97,[1]Sheet2!$A$1:$J$1249,7,FALSE)</f>
        <v>59.194823999999997</v>
      </c>
      <c r="I97" s="4">
        <f>VLOOKUP($A97,[1]Sheet2!$A$1:$J$1249,8,FALSE)</f>
        <v>0.87919999999999998</v>
      </c>
      <c r="J97" s="4">
        <f>VLOOKUP($A97,[1]Sheet2!$A$1:$J$1249,9,FALSE)</f>
        <v>100.13</v>
      </c>
      <c r="K97" s="4">
        <f>VLOOKUP($A97,[1]Sheet2!$A$1:$J$1249,10,FALSE)</f>
        <v>2.02</v>
      </c>
    </row>
    <row r="98" spans="1:11" x14ac:dyDescent="0.2">
      <c r="A98" s="3">
        <v>42469</v>
      </c>
      <c r="B98" s="4" t="s">
        <v>107</v>
      </c>
      <c r="C98" s="4" t="e">
        <f>VLOOKUP(A98,[1]Sheet2!$A$1:$J$1249,2,FALSE)</f>
        <v>#N/A</v>
      </c>
      <c r="D98" s="7" t="e">
        <f>VLOOKUP(A98, Amazon!$A$2:$B$1207,2,FALSE)</f>
        <v>#N/A</v>
      </c>
      <c r="E98" s="4" t="e">
        <f>VLOOKUP($A98,[1]Sheet2!$A$1:$J$1249,4,FALSE)</f>
        <v>#N/A</v>
      </c>
      <c r="F98" s="4" t="e">
        <f>VLOOKUP($A98,[1]Sheet2!$A$1:$J$1249,5,FALSE)</f>
        <v>#N/A</v>
      </c>
      <c r="G98" s="4" t="e">
        <f>VLOOKUP($A98,[1]Sheet2!$A$1:$J$1249,6,FALSE)</f>
        <v>#N/A</v>
      </c>
      <c r="H98" s="4" t="e">
        <f>VLOOKUP($A98,[1]Sheet2!$A$1:$J$1249,7,FALSE)</f>
        <v>#N/A</v>
      </c>
      <c r="I98" s="4" t="e">
        <f>VLOOKUP($A98,[1]Sheet2!$A$1:$J$1249,8,FALSE)</f>
        <v>#N/A</v>
      </c>
      <c r="J98" s="4" t="e">
        <f>VLOOKUP($A98,[1]Sheet2!$A$1:$J$1249,9,FALSE)</f>
        <v>#N/A</v>
      </c>
      <c r="K98" s="4" t="e">
        <f>VLOOKUP($A98,[1]Sheet2!$A$1:$J$1249,10,FALSE)</f>
        <v>#N/A</v>
      </c>
    </row>
    <row r="99" spans="1:11" x14ac:dyDescent="0.2">
      <c r="A99" s="3">
        <v>42470</v>
      </c>
      <c r="B99" s="4" t="s">
        <v>108</v>
      </c>
      <c r="C99" s="4" t="e">
        <f>VLOOKUP(A99,[1]Sheet2!$A$1:$J$1249,2,FALSE)</f>
        <v>#N/A</v>
      </c>
      <c r="D99" s="7" t="e">
        <f>VLOOKUP(A99, Amazon!$A$2:$B$1207,2,FALSE)</f>
        <v>#N/A</v>
      </c>
      <c r="E99" s="4" t="e">
        <f>VLOOKUP($A99,[1]Sheet2!$A$1:$J$1249,4,FALSE)</f>
        <v>#N/A</v>
      </c>
      <c r="F99" s="4" t="e">
        <f>VLOOKUP($A99,[1]Sheet2!$A$1:$J$1249,5,FALSE)</f>
        <v>#N/A</v>
      </c>
      <c r="G99" s="4" t="e">
        <f>VLOOKUP($A99,[1]Sheet2!$A$1:$J$1249,6,FALSE)</f>
        <v>#N/A</v>
      </c>
      <c r="H99" s="4" t="e">
        <f>VLOOKUP($A99,[1]Sheet2!$A$1:$J$1249,7,FALSE)</f>
        <v>#N/A</v>
      </c>
      <c r="I99" s="4" t="e">
        <f>VLOOKUP($A99,[1]Sheet2!$A$1:$J$1249,8,FALSE)</f>
        <v>#N/A</v>
      </c>
      <c r="J99" s="4" t="e">
        <f>VLOOKUP($A99,[1]Sheet2!$A$1:$J$1249,9,FALSE)</f>
        <v>#N/A</v>
      </c>
      <c r="K99" s="4" t="e">
        <f>VLOOKUP($A99,[1]Sheet2!$A$1:$J$1249,10,FALSE)</f>
        <v>#N/A</v>
      </c>
    </row>
    <row r="100" spans="1:11" x14ac:dyDescent="0.2">
      <c r="A100" s="3">
        <v>42471</v>
      </c>
      <c r="B100" s="4" t="s">
        <v>109</v>
      </c>
      <c r="C100" s="4">
        <f>VLOOKUP(A100,[1]Sheet2!$A$1:$J$1249,2,FALSE)</f>
        <v>0.12</v>
      </c>
      <c r="D100" s="7" t="str">
        <f>VLOOKUP(A100, Amazon!$A$2:$B$1207,2,FALSE)</f>
        <v>527.458008</v>
      </c>
      <c r="E100" s="4">
        <f>VLOOKUP($A100,[1]Sheet2!$A$1:$J$1249,4,FALSE)</f>
        <v>34.188999000000003</v>
      </c>
      <c r="F100" s="4">
        <f>VLOOKUP($A100,[1]Sheet2!$A$1:$J$1249,5,FALSE)</f>
        <v>61.608001999999999</v>
      </c>
      <c r="G100" s="4">
        <f>VLOOKUP($A100,[1]Sheet2!$A$1:$J$1249,6,FALSE)</f>
        <v>84.870002999999997</v>
      </c>
      <c r="H100" s="4">
        <f>VLOOKUP($A100,[1]Sheet2!$A$1:$J$1249,7,FALSE)</f>
        <v>58.806614000000003</v>
      </c>
      <c r="I100" s="4">
        <f>VLOOKUP($A100,[1]Sheet2!$A$1:$J$1249,8,FALSE)</f>
        <v>0.87695999999999996</v>
      </c>
      <c r="J100" s="4">
        <f>VLOOKUP($A100,[1]Sheet2!$A$1:$J$1249,9,FALSE)</f>
        <v>100.43</v>
      </c>
      <c r="K100" s="4">
        <f>VLOOKUP($A100,[1]Sheet2!$A$1:$J$1249,10,FALSE)</f>
        <v>1.99</v>
      </c>
    </row>
    <row r="101" spans="1:11" x14ac:dyDescent="0.2">
      <c r="A101" s="3">
        <v>42472</v>
      </c>
      <c r="B101" s="4" t="s">
        <v>110</v>
      </c>
      <c r="C101" s="4">
        <f>VLOOKUP(A101,[1]Sheet2!$A$1:$J$1249,2,FALSE)</f>
        <v>0.12</v>
      </c>
      <c r="D101" s="7" t="str">
        <f>VLOOKUP(A101, Amazon!$A$2:$B$1207,2,FALSE)</f>
        <v>527.237000</v>
      </c>
      <c r="E101" s="4">
        <f>VLOOKUP($A101,[1]Sheet2!$A$1:$J$1249,4,FALSE)</f>
        <v>33.5</v>
      </c>
      <c r="F101" s="4">
        <f>VLOOKUP($A101,[1]Sheet2!$A$1:$J$1249,5,FALSE)</f>
        <v>62.122002000000002</v>
      </c>
      <c r="G101" s="4">
        <f>VLOOKUP($A101,[1]Sheet2!$A$1:$J$1249,6,FALSE)</f>
        <v>85.349997999999999</v>
      </c>
      <c r="H101" s="4">
        <f>VLOOKUP($A101,[1]Sheet2!$A$1:$J$1249,7,FALSE)</f>
        <v>58.986339999999998</v>
      </c>
      <c r="I101" s="4">
        <f>VLOOKUP($A101,[1]Sheet2!$A$1:$J$1249,8,FALSE)</f>
        <v>0.87619999999999998</v>
      </c>
      <c r="J101" s="4">
        <f>VLOOKUP($A101,[1]Sheet2!$A$1:$J$1249,9,FALSE)</f>
        <v>100.92</v>
      </c>
      <c r="K101" s="4">
        <f>VLOOKUP($A101,[1]Sheet2!$A$1:$J$1249,10,FALSE)</f>
        <v>1.91</v>
      </c>
    </row>
    <row r="102" spans="1:11" x14ac:dyDescent="0.2">
      <c r="A102" s="3">
        <v>42473</v>
      </c>
      <c r="B102" s="4" t="s">
        <v>111</v>
      </c>
      <c r="C102" s="4">
        <f>VLOOKUP(A102,[1]Sheet2!$A$1:$J$1249,2,FALSE)</f>
        <v>0.12</v>
      </c>
      <c r="D102" s="7" t="str">
        <f>VLOOKUP(A102, Amazon!$A$2:$B$1207,2,FALSE)</f>
        <v>542.757019</v>
      </c>
      <c r="E102" s="4">
        <f>VLOOKUP($A102,[1]Sheet2!$A$1:$J$1249,4,FALSE)</f>
        <v>35.183998000000003</v>
      </c>
      <c r="F102" s="4">
        <f>VLOOKUP($A102,[1]Sheet2!$A$1:$J$1249,5,FALSE)</f>
        <v>61.724997999999999</v>
      </c>
      <c r="G102" s="4">
        <f>VLOOKUP($A102,[1]Sheet2!$A$1:$J$1249,6,FALSE)</f>
        <v>88.294998000000007</v>
      </c>
      <c r="H102" s="4">
        <f>VLOOKUP($A102,[1]Sheet2!$A$1:$J$1249,7,FALSE)</f>
        <v>59.058230999999999</v>
      </c>
      <c r="I102" s="4">
        <f>VLOOKUP($A102,[1]Sheet2!$A$1:$J$1249,8,FALSE)</f>
        <v>0.87834999999999996</v>
      </c>
      <c r="J102" s="4">
        <f>VLOOKUP($A102,[1]Sheet2!$A$1:$J$1249,9,FALSE)</f>
        <v>103.72</v>
      </c>
      <c r="K102" s="4">
        <f>VLOOKUP($A102,[1]Sheet2!$A$1:$J$1249,10,FALSE)</f>
        <v>2.0099999999999998</v>
      </c>
    </row>
    <row r="103" spans="1:11" x14ac:dyDescent="0.2">
      <c r="A103" s="3">
        <v>42474</v>
      </c>
      <c r="B103" s="4" t="s">
        <v>112</v>
      </c>
      <c r="C103" s="4">
        <f>VLOOKUP(A103,[1]Sheet2!$A$1:$J$1249,2,FALSE)</f>
        <v>0.12</v>
      </c>
      <c r="D103" s="7" t="str">
        <f>VLOOKUP(A103, Amazon!$A$2:$B$1207,2,FALSE)</f>
        <v>550.302979</v>
      </c>
      <c r="E103" s="4">
        <f>VLOOKUP($A103,[1]Sheet2!$A$1:$J$1249,4,FALSE)</f>
        <v>34.880001</v>
      </c>
      <c r="F103" s="4">
        <f>VLOOKUP($A103,[1]Sheet2!$A$1:$J$1249,5,FALSE)</f>
        <v>63.419998</v>
      </c>
      <c r="G103" s="4">
        <f>VLOOKUP($A103,[1]Sheet2!$A$1:$J$1249,6,FALSE)</f>
        <v>87.440002000000007</v>
      </c>
      <c r="H103" s="4">
        <f>VLOOKUP($A103,[1]Sheet2!$A$1:$J$1249,7,FALSE)</f>
        <v>59.237957000000002</v>
      </c>
      <c r="I103" s="4">
        <f>VLOOKUP($A103,[1]Sheet2!$A$1:$J$1249,8,FALSE)</f>
        <v>0.88660000000000005</v>
      </c>
      <c r="J103" s="4">
        <f>VLOOKUP($A103,[1]Sheet2!$A$1:$J$1249,9,FALSE)</f>
        <v>104.07</v>
      </c>
      <c r="K103" s="4">
        <f>VLOOKUP($A103,[1]Sheet2!$A$1:$J$1249,10,FALSE)</f>
        <v>2.0299999999999998</v>
      </c>
    </row>
    <row r="104" spans="1:11" x14ac:dyDescent="0.2">
      <c r="A104" s="3">
        <v>42475</v>
      </c>
      <c r="B104" s="4" t="s">
        <v>113</v>
      </c>
      <c r="C104" s="4">
        <f>VLOOKUP(A104,[1]Sheet2!$A$1:$J$1249,2,FALSE)</f>
        <v>0.13</v>
      </c>
      <c r="D104" s="7" t="str">
        <f>VLOOKUP(A104, Amazon!$A$2:$B$1207,2,FALSE)</f>
        <v>550.669983</v>
      </c>
      <c r="E104" s="4">
        <f>VLOOKUP($A104,[1]Sheet2!$A$1:$J$1249,4,FALSE)</f>
        <v>34.826999999999998</v>
      </c>
      <c r="F104" s="4">
        <f>VLOOKUP($A104,[1]Sheet2!$A$1:$J$1249,5,FALSE)</f>
        <v>63.165000999999997</v>
      </c>
      <c r="G104" s="4">
        <f>VLOOKUP($A104,[1]Sheet2!$A$1:$J$1249,6,FALSE)</f>
        <v>87.378997999999996</v>
      </c>
      <c r="H104" s="4">
        <f>VLOOKUP($A104,[1]Sheet2!$A$1:$J$1249,7,FALSE)</f>
        <v>58.835369</v>
      </c>
      <c r="I104" s="4">
        <f>VLOOKUP($A104,[1]Sheet2!$A$1:$J$1249,8,FALSE)</f>
        <v>0.88731000000000004</v>
      </c>
      <c r="J104" s="4">
        <f>VLOOKUP($A104,[1]Sheet2!$A$1:$J$1249,9,FALSE)</f>
        <v>104.02</v>
      </c>
      <c r="K104" s="4">
        <f>VLOOKUP($A104,[1]Sheet2!$A$1:$J$1249,10,FALSE)</f>
        <v>1.97</v>
      </c>
    </row>
    <row r="105" spans="1:11" x14ac:dyDescent="0.2">
      <c r="A105" s="3">
        <v>42476</v>
      </c>
      <c r="B105" s="4" t="s">
        <v>114</v>
      </c>
      <c r="C105" s="4" t="e">
        <f>VLOOKUP(A105,[1]Sheet2!$A$1:$J$1249,2,FALSE)</f>
        <v>#N/A</v>
      </c>
      <c r="D105" s="7" t="e">
        <f>VLOOKUP(A105, Amazon!$A$2:$B$1207,2,FALSE)</f>
        <v>#N/A</v>
      </c>
      <c r="E105" s="4" t="e">
        <f>VLOOKUP($A105,[1]Sheet2!$A$1:$J$1249,4,FALSE)</f>
        <v>#N/A</v>
      </c>
      <c r="F105" s="4" t="e">
        <f>VLOOKUP($A105,[1]Sheet2!$A$1:$J$1249,5,FALSE)</f>
        <v>#N/A</v>
      </c>
      <c r="G105" s="4" t="e">
        <f>VLOOKUP($A105,[1]Sheet2!$A$1:$J$1249,6,FALSE)</f>
        <v>#N/A</v>
      </c>
      <c r="H105" s="4" t="e">
        <f>VLOOKUP($A105,[1]Sheet2!$A$1:$J$1249,7,FALSE)</f>
        <v>#N/A</v>
      </c>
      <c r="I105" s="4" t="e">
        <f>VLOOKUP($A105,[1]Sheet2!$A$1:$J$1249,8,FALSE)</f>
        <v>#N/A</v>
      </c>
      <c r="J105" s="4" t="e">
        <f>VLOOKUP($A105,[1]Sheet2!$A$1:$J$1249,9,FALSE)</f>
        <v>#N/A</v>
      </c>
      <c r="K105" s="4" t="e">
        <f>VLOOKUP($A105,[1]Sheet2!$A$1:$J$1249,10,FALSE)</f>
        <v>#N/A</v>
      </c>
    </row>
    <row r="106" spans="1:11" x14ac:dyDescent="0.2">
      <c r="A106" s="3">
        <v>42477</v>
      </c>
      <c r="B106" s="4" t="s">
        <v>115</v>
      </c>
      <c r="C106" s="4" t="e">
        <f>VLOOKUP(A106,[1]Sheet2!$A$1:$J$1249,2,FALSE)</f>
        <v>#N/A</v>
      </c>
      <c r="D106" s="7" t="e">
        <f>VLOOKUP(A106, Amazon!$A$2:$B$1207,2,FALSE)</f>
        <v>#N/A</v>
      </c>
      <c r="E106" s="4" t="e">
        <f>VLOOKUP($A106,[1]Sheet2!$A$1:$J$1249,4,FALSE)</f>
        <v>#N/A</v>
      </c>
      <c r="F106" s="4" t="e">
        <f>VLOOKUP($A106,[1]Sheet2!$A$1:$J$1249,5,FALSE)</f>
        <v>#N/A</v>
      </c>
      <c r="G106" s="4" t="e">
        <f>VLOOKUP($A106,[1]Sheet2!$A$1:$J$1249,6,FALSE)</f>
        <v>#N/A</v>
      </c>
      <c r="H106" s="4" t="e">
        <f>VLOOKUP($A106,[1]Sheet2!$A$1:$J$1249,7,FALSE)</f>
        <v>#N/A</v>
      </c>
      <c r="I106" s="4" t="e">
        <f>VLOOKUP($A106,[1]Sheet2!$A$1:$J$1249,8,FALSE)</f>
        <v>#N/A</v>
      </c>
      <c r="J106" s="4" t="e">
        <f>VLOOKUP($A106,[1]Sheet2!$A$1:$J$1249,9,FALSE)</f>
        <v>#N/A</v>
      </c>
      <c r="K106" s="4" t="e">
        <f>VLOOKUP($A106,[1]Sheet2!$A$1:$J$1249,10,FALSE)</f>
        <v>#N/A</v>
      </c>
    </row>
    <row r="107" spans="1:11" x14ac:dyDescent="0.2">
      <c r="A107" s="3">
        <v>42478</v>
      </c>
      <c r="B107" s="4" t="s">
        <v>116</v>
      </c>
      <c r="C107" s="4">
        <f>VLOOKUP(A107,[1]Sheet2!$A$1:$J$1249,2,FALSE)</f>
        <v>0.12</v>
      </c>
      <c r="D107" s="7" t="str">
        <f>VLOOKUP(A107, Amazon!$A$2:$B$1207,2,FALSE)</f>
        <v>557.880005</v>
      </c>
      <c r="E107" s="4">
        <f>VLOOKUP($A107,[1]Sheet2!$A$1:$J$1249,4,FALSE)</f>
        <v>34.856997999999997</v>
      </c>
      <c r="F107" s="4">
        <f>VLOOKUP($A107,[1]Sheet2!$A$1:$J$1249,5,FALSE)</f>
        <v>62.764000000000003</v>
      </c>
      <c r="G107" s="4">
        <f>VLOOKUP($A107,[1]Sheet2!$A$1:$J$1249,6,FALSE)</f>
        <v>89.250998999999993</v>
      </c>
      <c r="H107" s="4">
        <f>VLOOKUP($A107,[1]Sheet2!$A$1:$J$1249,7,FALSE)</f>
        <v>59.388927000000002</v>
      </c>
      <c r="I107" s="4">
        <f>VLOOKUP($A107,[1]Sheet2!$A$1:$J$1249,8,FALSE)</f>
        <v>0.88495999999999997</v>
      </c>
      <c r="J107" s="4">
        <f>VLOOKUP($A107,[1]Sheet2!$A$1:$J$1249,9,FALSE)</f>
        <v>104.86</v>
      </c>
      <c r="K107" s="4">
        <f>VLOOKUP($A107,[1]Sheet2!$A$1:$J$1249,10,FALSE)</f>
        <v>1.9</v>
      </c>
    </row>
    <row r="108" spans="1:11" x14ac:dyDescent="0.2">
      <c r="A108" s="3">
        <v>42479</v>
      </c>
      <c r="B108" s="4" t="s">
        <v>117</v>
      </c>
      <c r="C108" s="4">
        <f>VLOOKUP(A108,[1]Sheet2!$A$1:$J$1249,2,FALSE)</f>
        <v>0.12</v>
      </c>
      <c r="D108" s="7" t="str">
        <f>VLOOKUP(A108, Amazon!$A$2:$B$1207,2,FALSE)</f>
        <v>551.062012</v>
      </c>
      <c r="E108" s="4">
        <f>VLOOKUP($A108,[1]Sheet2!$A$1:$J$1249,4,FALSE)</f>
        <v>35.735000999999997</v>
      </c>
      <c r="F108" s="4">
        <f>VLOOKUP($A108,[1]Sheet2!$A$1:$J$1249,5,FALSE)</f>
        <v>62.826999999999998</v>
      </c>
      <c r="G108" s="4">
        <f>VLOOKUP($A108,[1]Sheet2!$A$1:$J$1249,6,FALSE)</f>
        <v>89.699996999999996</v>
      </c>
      <c r="H108" s="4">
        <f>VLOOKUP($A108,[1]Sheet2!$A$1:$J$1249,7,FALSE)</f>
        <v>59.043854000000003</v>
      </c>
      <c r="I108" s="4">
        <f>VLOOKUP($A108,[1]Sheet2!$A$1:$J$1249,8,FALSE)</f>
        <v>0.88424999999999998</v>
      </c>
      <c r="J108" s="4">
        <f>VLOOKUP($A108,[1]Sheet2!$A$1:$J$1249,9,FALSE)</f>
        <v>107.91</v>
      </c>
      <c r="K108" s="4">
        <f>VLOOKUP($A108,[1]Sheet2!$A$1:$J$1249,10,FALSE)</f>
        <v>1.94</v>
      </c>
    </row>
    <row r="109" spans="1:11" x14ac:dyDescent="0.2">
      <c r="A109" s="3">
        <v>42480</v>
      </c>
      <c r="B109" s="4" t="s">
        <v>118</v>
      </c>
      <c r="C109" s="4">
        <f>VLOOKUP(A109,[1]Sheet2!$A$1:$J$1249,2,FALSE)</f>
        <v>0.14000000000000001</v>
      </c>
      <c r="D109" s="7" t="str">
        <f>VLOOKUP(A109, Amazon!$A$2:$B$1207,2,FALSE)</f>
        <v>560.921021</v>
      </c>
      <c r="E109" s="4">
        <f>VLOOKUP($A109,[1]Sheet2!$A$1:$J$1249,4,FALSE)</f>
        <v>35.150002000000001</v>
      </c>
      <c r="F109" s="4">
        <f>VLOOKUP($A109,[1]Sheet2!$A$1:$J$1249,5,FALSE)</f>
        <v>63.493999000000002</v>
      </c>
      <c r="G109" s="4">
        <f>VLOOKUP($A109,[1]Sheet2!$A$1:$J$1249,6,FALSE)</f>
        <v>90.212997000000001</v>
      </c>
      <c r="H109" s="4">
        <f>VLOOKUP($A109,[1]Sheet2!$A$1:$J$1249,7,FALSE)</f>
        <v>59.331417000000002</v>
      </c>
      <c r="I109" s="4">
        <f>VLOOKUP($A109,[1]Sheet2!$A$1:$J$1249,8,FALSE)</f>
        <v>0.88031000000000004</v>
      </c>
      <c r="J109" s="4">
        <f>VLOOKUP($A109,[1]Sheet2!$A$1:$J$1249,9,FALSE)</f>
        <v>107.96</v>
      </c>
      <c r="K109" s="4">
        <f>VLOOKUP($A109,[1]Sheet2!$A$1:$J$1249,10,FALSE)</f>
        <v>2.09</v>
      </c>
    </row>
    <row r="110" spans="1:11" x14ac:dyDescent="0.2">
      <c r="A110" s="3">
        <v>42481</v>
      </c>
      <c r="B110" s="4" t="s">
        <v>119</v>
      </c>
      <c r="C110" s="4">
        <f>VLOOKUP(A110,[1]Sheet2!$A$1:$J$1249,2,FALSE)</f>
        <v>0.14000000000000001</v>
      </c>
      <c r="D110" s="7" t="str">
        <f>VLOOKUP(A110, Amazon!$A$2:$B$1207,2,FALSE)</f>
        <v>560.262024</v>
      </c>
      <c r="E110" s="4">
        <f>VLOOKUP($A110,[1]Sheet2!$A$1:$J$1249,4,FALSE)</f>
        <v>35.088000999999998</v>
      </c>
      <c r="F110" s="4">
        <f>VLOOKUP($A110,[1]Sheet2!$A$1:$J$1249,5,FALSE)</f>
        <v>63.796000999999997</v>
      </c>
      <c r="G110" s="4">
        <f>VLOOKUP($A110,[1]Sheet2!$A$1:$J$1249,6,FALSE)</f>
        <v>91.160004000000001</v>
      </c>
      <c r="H110" s="4">
        <f>VLOOKUP($A110,[1]Sheet2!$A$1:$J$1249,7,FALSE)</f>
        <v>58.734721999999998</v>
      </c>
      <c r="I110" s="4">
        <f>VLOOKUP($A110,[1]Sheet2!$A$1:$J$1249,8,FALSE)</f>
        <v>0.88456000000000001</v>
      </c>
      <c r="J110" s="4">
        <f>VLOOKUP($A110,[1]Sheet2!$A$1:$J$1249,9,FALSE)</f>
        <v>108.69</v>
      </c>
      <c r="K110" s="4">
        <f>VLOOKUP($A110,[1]Sheet2!$A$1:$J$1249,10,FALSE)</f>
        <v>2.0699999999999998</v>
      </c>
    </row>
    <row r="111" spans="1:11" x14ac:dyDescent="0.2">
      <c r="A111" s="3">
        <v>42482</v>
      </c>
      <c r="B111" s="4" t="s">
        <v>120</v>
      </c>
      <c r="C111" s="4">
        <f>VLOOKUP(A111,[1]Sheet2!$A$1:$J$1249,2,FALSE)</f>
        <v>0.13</v>
      </c>
      <c r="D111" s="7" t="str">
        <f>VLOOKUP(A111, Amazon!$A$2:$B$1207,2,FALSE)</f>
        <v>550.562012</v>
      </c>
      <c r="E111" s="4">
        <f>VLOOKUP($A111,[1]Sheet2!$A$1:$J$1249,4,FALSE)</f>
        <v>34.945999</v>
      </c>
      <c r="F111" s="4">
        <f>VLOOKUP($A111,[1]Sheet2!$A$1:$J$1249,5,FALSE)</f>
        <v>64.388999999999996</v>
      </c>
      <c r="G111" s="4">
        <f>VLOOKUP($A111,[1]Sheet2!$A$1:$J$1249,6,FALSE)</f>
        <v>92.375</v>
      </c>
      <c r="H111" s="4">
        <f>VLOOKUP($A111,[1]Sheet2!$A$1:$J$1249,7,FALSE)</f>
        <v>58.368079999999999</v>
      </c>
      <c r="I111" s="4">
        <f>VLOOKUP($A111,[1]Sheet2!$A$1:$J$1249,8,FALSE)</f>
        <v>0.88558000000000003</v>
      </c>
      <c r="J111" s="4">
        <f>VLOOKUP($A111,[1]Sheet2!$A$1:$J$1249,9,FALSE)</f>
        <v>108.55</v>
      </c>
      <c r="K111" s="4">
        <f>VLOOKUP($A111,[1]Sheet2!$A$1:$J$1249,10,FALSE)</f>
        <v>2.0699999999999998</v>
      </c>
    </row>
    <row r="112" spans="1:11" x14ac:dyDescent="0.2">
      <c r="A112" s="3">
        <v>42483</v>
      </c>
      <c r="B112" s="4" t="s">
        <v>121</v>
      </c>
      <c r="C112" s="4" t="e">
        <f>VLOOKUP(A112,[1]Sheet2!$A$1:$J$1249,2,FALSE)</f>
        <v>#N/A</v>
      </c>
      <c r="D112" s="7" t="e">
        <f>VLOOKUP(A112, Amazon!$A$2:$B$1207,2,FALSE)</f>
        <v>#N/A</v>
      </c>
      <c r="E112" s="4" t="e">
        <f>VLOOKUP($A112,[1]Sheet2!$A$1:$J$1249,4,FALSE)</f>
        <v>#N/A</v>
      </c>
      <c r="F112" s="4" t="e">
        <f>VLOOKUP($A112,[1]Sheet2!$A$1:$J$1249,5,FALSE)</f>
        <v>#N/A</v>
      </c>
      <c r="G112" s="4" t="e">
        <f>VLOOKUP($A112,[1]Sheet2!$A$1:$J$1249,6,FALSE)</f>
        <v>#N/A</v>
      </c>
      <c r="H112" s="4" t="e">
        <f>VLOOKUP($A112,[1]Sheet2!$A$1:$J$1249,7,FALSE)</f>
        <v>#N/A</v>
      </c>
      <c r="I112" s="4" t="e">
        <f>VLOOKUP($A112,[1]Sheet2!$A$1:$J$1249,8,FALSE)</f>
        <v>#N/A</v>
      </c>
      <c r="J112" s="4" t="e">
        <f>VLOOKUP($A112,[1]Sheet2!$A$1:$J$1249,9,FALSE)</f>
        <v>#N/A</v>
      </c>
      <c r="K112" s="4" t="e">
        <f>VLOOKUP($A112,[1]Sheet2!$A$1:$J$1249,10,FALSE)</f>
        <v>#N/A</v>
      </c>
    </row>
    <row r="113" spans="1:11" x14ac:dyDescent="0.2">
      <c r="A113" s="3">
        <v>42484</v>
      </c>
      <c r="B113" s="4" t="s">
        <v>122</v>
      </c>
      <c r="C113" s="4" t="e">
        <f>VLOOKUP(A113,[1]Sheet2!$A$1:$J$1249,2,FALSE)</f>
        <v>#N/A</v>
      </c>
      <c r="D113" s="7" t="e">
        <f>VLOOKUP(A113, Amazon!$A$2:$B$1207,2,FALSE)</f>
        <v>#N/A</v>
      </c>
      <c r="E113" s="4" t="e">
        <f>VLOOKUP($A113,[1]Sheet2!$A$1:$J$1249,4,FALSE)</f>
        <v>#N/A</v>
      </c>
      <c r="F113" s="4" t="e">
        <f>VLOOKUP($A113,[1]Sheet2!$A$1:$J$1249,5,FALSE)</f>
        <v>#N/A</v>
      </c>
      <c r="G113" s="4" t="e">
        <f>VLOOKUP($A113,[1]Sheet2!$A$1:$J$1249,6,FALSE)</f>
        <v>#N/A</v>
      </c>
      <c r="H113" s="4" t="e">
        <f>VLOOKUP($A113,[1]Sheet2!$A$1:$J$1249,7,FALSE)</f>
        <v>#N/A</v>
      </c>
      <c r="I113" s="4" t="e">
        <f>VLOOKUP($A113,[1]Sheet2!$A$1:$J$1249,8,FALSE)</f>
        <v>#N/A</v>
      </c>
      <c r="J113" s="4" t="e">
        <f>VLOOKUP($A113,[1]Sheet2!$A$1:$J$1249,9,FALSE)</f>
        <v>#N/A</v>
      </c>
      <c r="K113" s="4" t="e">
        <f>VLOOKUP($A113,[1]Sheet2!$A$1:$J$1249,10,FALSE)</f>
        <v>#N/A</v>
      </c>
    </row>
    <row r="114" spans="1:11" x14ac:dyDescent="0.2">
      <c r="A114" s="3">
        <v>42485</v>
      </c>
      <c r="B114" s="4" t="s">
        <v>123</v>
      </c>
      <c r="C114" s="4">
        <f>VLOOKUP(A114,[1]Sheet2!$A$1:$J$1249,2,FALSE)</f>
        <v>0.14000000000000001</v>
      </c>
      <c r="D114" s="7" t="str">
        <f>VLOOKUP(A114, Amazon!$A$2:$B$1207,2,FALSE)</f>
        <v>555.080994</v>
      </c>
      <c r="E114" s="4">
        <f>VLOOKUP($A114,[1]Sheet2!$A$1:$J$1249,4,FALSE)</f>
        <v>35.400002000000001</v>
      </c>
      <c r="F114" s="4">
        <f>VLOOKUP($A114,[1]Sheet2!$A$1:$J$1249,5,FALSE)</f>
        <v>64.557998999999995</v>
      </c>
      <c r="G114" s="4">
        <f>VLOOKUP($A114,[1]Sheet2!$A$1:$J$1249,6,FALSE)</f>
        <v>92.644997000000004</v>
      </c>
      <c r="H114" s="4">
        <f>VLOOKUP($A114,[1]Sheet2!$A$1:$J$1249,7,FALSE)</f>
        <v>58.490295000000003</v>
      </c>
      <c r="I114" s="4">
        <f>VLOOKUP($A114,[1]Sheet2!$A$1:$J$1249,8,FALSE)</f>
        <v>0.89015</v>
      </c>
      <c r="J114" s="4">
        <f>VLOOKUP($A114,[1]Sheet2!$A$1:$J$1249,9,FALSE)</f>
        <v>107.96</v>
      </c>
      <c r="K114" s="4">
        <f>VLOOKUP($A114,[1]Sheet2!$A$1:$J$1249,10,FALSE)</f>
        <v>2.14</v>
      </c>
    </row>
    <row r="115" spans="1:11" x14ac:dyDescent="0.2">
      <c r="A115" s="3">
        <v>42486</v>
      </c>
      <c r="B115" s="4" t="s">
        <v>124</v>
      </c>
      <c r="C115" s="4">
        <f>VLOOKUP(A115,[1]Sheet2!$A$1:$J$1249,2,FALSE)</f>
        <v>0.14000000000000001</v>
      </c>
      <c r="D115" s="7" t="str">
        <f>VLOOKUP(A115, Amazon!$A$2:$B$1207,2,FALSE)</f>
        <v>546.495972</v>
      </c>
      <c r="E115" s="4">
        <f>VLOOKUP($A115,[1]Sheet2!$A$1:$J$1249,4,FALSE)</f>
        <v>35.125</v>
      </c>
      <c r="F115" s="4">
        <f>VLOOKUP($A115,[1]Sheet2!$A$1:$J$1249,5,FALSE)</f>
        <v>63.681998999999998</v>
      </c>
      <c r="G115" s="4">
        <f>VLOOKUP($A115,[1]Sheet2!$A$1:$J$1249,6,FALSE)</f>
        <v>92.248001000000002</v>
      </c>
      <c r="H115" s="4">
        <f>VLOOKUP($A115,[1]Sheet2!$A$1:$J$1249,7,FALSE)</f>
        <v>58.979152999999997</v>
      </c>
      <c r="I115" s="4">
        <f>VLOOKUP($A115,[1]Sheet2!$A$1:$J$1249,8,FALSE)</f>
        <v>0.88739000000000001</v>
      </c>
      <c r="J115" s="4">
        <f>VLOOKUP($A115,[1]Sheet2!$A$1:$J$1249,9,FALSE)</f>
        <v>106.72</v>
      </c>
      <c r="K115" s="4">
        <f>VLOOKUP($A115,[1]Sheet2!$A$1:$J$1249,10,FALSE)</f>
        <v>2.0699999999999998</v>
      </c>
    </row>
    <row r="116" spans="1:11" x14ac:dyDescent="0.2">
      <c r="A116" s="3">
        <v>42487</v>
      </c>
      <c r="B116" s="4" t="s">
        <v>125</v>
      </c>
      <c r="C116" s="4">
        <f>VLOOKUP(A116,[1]Sheet2!$A$1:$J$1249,2,FALSE)</f>
        <v>0.14000000000000001</v>
      </c>
      <c r="D116" s="7" t="str">
        <f>VLOOKUP(A116, Amazon!$A$2:$B$1207,2,FALSE)</f>
        <v>533.603027</v>
      </c>
      <c r="E116" s="4">
        <f>VLOOKUP($A116,[1]Sheet2!$A$1:$J$1249,4,FALSE)</f>
        <v>37.450001</v>
      </c>
      <c r="F116" s="4">
        <f>VLOOKUP($A116,[1]Sheet2!$A$1:$J$1249,5,FALSE)</f>
        <v>63.759998000000003</v>
      </c>
      <c r="G116" s="4">
        <f>VLOOKUP($A116,[1]Sheet2!$A$1:$J$1249,6,FALSE)</f>
        <v>92.815002000000007</v>
      </c>
      <c r="H116" s="4">
        <f>VLOOKUP($A116,[1]Sheet2!$A$1:$J$1249,7,FALSE)</f>
        <v>58.583751999999997</v>
      </c>
      <c r="I116" s="4">
        <f>VLOOKUP($A116,[1]Sheet2!$A$1:$J$1249,8,FALSE)</f>
        <v>0.88502999999999998</v>
      </c>
      <c r="J116" s="4">
        <f>VLOOKUP($A116,[1]Sheet2!$A$1:$J$1249,9,FALSE)</f>
        <v>103.97</v>
      </c>
      <c r="K116" s="4">
        <f>VLOOKUP($A116,[1]Sheet2!$A$1:$J$1249,10,FALSE)</f>
        <v>2.04</v>
      </c>
    </row>
    <row r="117" spans="1:11" x14ac:dyDescent="0.2">
      <c r="A117" s="3">
        <v>42488</v>
      </c>
      <c r="B117" s="4" t="s">
        <v>126</v>
      </c>
      <c r="C117" s="4">
        <f>VLOOKUP(A117,[1]Sheet2!$A$1:$J$1249,2,FALSE)</f>
        <v>0.13</v>
      </c>
      <c r="D117" s="7" t="str">
        <f>VLOOKUP(A117, Amazon!$A$2:$B$1207,2,FALSE)</f>
        <v>541.612976</v>
      </c>
      <c r="E117" s="4">
        <f>VLOOKUP($A117,[1]Sheet2!$A$1:$J$1249,4,FALSE)</f>
        <v>38.290000999999997</v>
      </c>
      <c r="F117" s="4">
        <f>VLOOKUP($A117,[1]Sheet2!$A$1:$J$1249,5,FALSE)</f>
        <v>63.983001999999999</v>
      </c>
      <c r="G117" s="4">
        <f>VLOOKUP($A117,[1]Sheet2!$A$1:$J$1249,6,FALSE)</f>
        <v>93.051002999999994</v>
      </c>
      <c r="H117" s="4">
        <f>VLOOKUP($A117,[1]Sheet2!$A$1:$J$1249,7,FALSE)</f>
        <v>57.828899</v>
      </c>
      <c r="I117" s="4">
        <f>VLOOKUP($A117,[1]Sheet2!$A$1:$J$1249,8,FALSE)</f>
        <v>0.88268999999999997</v>
      </c>
      <c r="J117" s="4">
        <f>VLOOKUP($A117,[1]Sheet2!$A$1:$J$1249,9,FALSE)</f>
        <v>102.59</v>
      </c>
      <c r="K117" s="4">
        <f>VLOOKUP($A117,[1]Sheet2!$A$1:$J$1249,10,FALSE)</f>
        <v>2</v>
      </c>
    </row>
    <row r="118" spans="1:11" x14ac:dyDescent="0.2">
      <c r="A118" s="3">
        <v>42489</v>
      </c>
      <c r="B118" s="4" t="s">
        <v>127</v>
      </c>
      <c r="C118" s="4">
        <f>VLOOKUP(A118,[1]Sheet2!$A$1:$J$1249,2,FALSE)</f>
        <v>0.14000000000000001</v>
      </c>
      <c r="D118" s="7" t="str">
        <f>VLOOKUP(A118, Amazon!$A$2:$B$1207,2,FALSE)</f>
        <v>576.939026</v>
      </c>
      <c r="E118" s="4">
        <f>VLOOKUP($A118,[1]Sheet2!$A$1:$J$1249,4,FALSE)</f>
        <v>37.779998999999997</v>
      </c>
      <c r="F118" s="4">
        <f>VLOOKUP($A118,[1]Sheet2!$A$1:$J$1249,5,FALSE)</f>
        <v>62.993999000000002</v>
      </c>
      <c r="G118" s="4">
        <f>VLOOKUP($A118,[1]Sheet2!$A$1:$J$1249,6,FALSE)</f>
        <v>90.160004000000001</v>
      </c>
      <c r="H118" s="4">
        <f>VLOOKUP($A118,[1]Sheet2!$A$1:$J$1249,7,FALSE)</f>
        <v>57.196261999999997</v>
      </c>
      <c r="I118" s="4">
        <f>VLOOKUP($A118,[1]Sheet2!$A$1:$J$1249,8,FALSE)</f>
        <v>0.88060000000000005</v>
      </c>
      <c r="J118" s="4">
        <f>VLOOKUP($A118,[1]Sheet2!$A$1:$J$1249,9,FALSE)</f>
        <v>99.15</v>
      </c>
      <c r="K118" s="4">
        <f>VLOOKUP($A118,[1]Sheet2!$A$1:$J$1249,10,FALSE)</f>
        <v>2.08</v>
      </c>
    </row>
    <row r="119" spans="1:11" x14ac:dyDescent="0.2">
      <c r="A119" s="3">
        <v>42490</v>
      </c>
      <c r="B119" s="4" t="s">
        <v>128</v>
      </c>
      <c r="C119" s="4" t="e">
        <f>VLOOKUP(A119,[1]Sheet2!$A$1:$J$1249,2,FALSE)</f>
        <v>#N/A</v>
      </c>
      <c r="D119" s="7" t="e">
        <f>VLOOKUP(A119, Amazon!$A$2:$B$1207,2,FALSE)</f>
        <v>#N/A</v>
      </c>
      <c r="E119" s="4" t="e">
        <f>VLOOKUP($A119,[1]Sheet2!$A$1:$J$1249,4,FALSE)</f>
        <v>#N/A</v>
      </c>
      <c r="F119" s="4" t="e">
        <f>VLOOKUP($A119,[1]Sheet2!$A$1:$J$1249,5,FALSE)</f>
        <v>#N/A</v>
      </c>
      <c r="G119" s="4" t="e">
        <f>VLOOKUP($A119,[1]Sheet2!$A$1:$J$1249,6,FALSE)</f>
        <v>#N/A</v>
      </c>
      <c r="H119" s="4" t="e">
        <f>VLOOKUP($A119,[1]Sheet2!$A$1:$J$1249,7,FALSE)</f>
        <v>#N/A</v>
      </c>
      <c r="I119" s="4" t="e">
        <f>VLOOKUP($A119,[1]Sheet2!$A$1:$J$1249,8,FALSE)</f>
        <v>#N/A</v>
      </c>
      <c r="J119" s="4" t="e">
        <f>VLOOKUP($A119,[1]Sheet2!$A$1:$J$1249,9,FALSE)</f>
        <v>#N/A</v>
      </c>
      <c r="K119" s="4" t="e">
        <f>VLOOKUP($A119,[1]Sheet2!$A$1:$J$1249,10,FALSE)</f>
        <v>#N/A</v>
      </c>
    </row>
    <row r="120" spans="1:11" x14ac:dyDescent="0.2">
      <c r="A120" s="3">
        <v>42491</v>
      </c>
      <c r="B120" s="4" t="s">
        <v>129</v>
      </c>
      <c r="C120" s="4" t="e">
        <f>VLOOKUP(A120,[1]Sheet2!$A$1:$J$1249,2,FALSE)</f>
        <v>#N/A</v>
      </c>
      <c r="D120" s="7" t="e">
        <f>VLOOKUP(A120, Amazon!$A$2:$B$1207,2,FALSE)</f>
        <v>#N/A</v>
      </c>
      <c r="E120" s="4" t="e">
        <f>VLOOKUP($A120,[1]Sheet2!$A$1:$J$1249,4,FALSE)</f>
        <v>#N/A</v>
      </c>
      <c r="F120" s="4" t="e">
        <f>VLOOKUP($A120,[1]Sheet2!$A$1:$J$1249,5,FALSE)</f>
        <v>#N/A</v>
      </c>
      <c r="G120" s="4" t="e">
        <f>VLOOKUP($A120,[1]Sheet2!$A$1:$J$1249,6,FALSE)</f>
        <v>#N/A</v>
      </c>
      <c r="H120" s="4" t="e">
        <f>VLOOKUP($A120,[1]Sheet2!$A$1:$J$1249,7,FALSE)</f>
        <v>#N/A</v>
      </c>
      <c r="I120" s="4" t="e">
        <f>VLOOKUP($A120,[1]Sheet2!$A$1:$J$1249,8,FALSE)</f>
        <v>#N/A</v>
      </c>
      <c r="J120" s="4" t="e">
        <f>VLOOKUP($A120,[1]Sheet2!$A$1:$J$1249,9,FALSE)</f>
        <v>#N/A</v>
      </c>
      <c r="K120" s="4" t="e">
        <f>VLOOKUP($A120,[1]Sheet2!$A$1:$J$1249,10,FALSE)</f>
        <v>#N/A</v>
      </c>
    </row>
    <row r="121" spans="1:11" x14ac:dyDescent="0.2">
      <c r="A121" s="3">
        <v>42492</v>
      </c>
      <c r="B121" s="4" t="s">
        <v>130</v>
      </c>
      <c r="C121" s="4">
        <f>VLOOKUP(A121,[1]Sheet2!$A$1:$J$1249,2,FALSE)</f>
        <v>0.14000000000000001</v>
      </c>
      <c r="D121" s="7" t="str">
        <f>VLOOKUP(A121, Amazon!$A$2:$B$1207,2,FALSE)</f>
        <v>588.114990</v>
      </c>
      <c r="E121" s="4">
        <f>VLOOKUP($A121,[1]Sheet2!$A$1:$J$1249,4,FALSE)</f>
        <v>37.689999</v>
      </c>
      <c r="F121" s="4">
        <f>VLOOKUP($A121,[1]Sheet2!$A$1:$J$1249,5,FALSE)</f>
        <v>61.469002000000003</v>
      </c>
      <c r="G121" s="4">
        <f>VLOOKUP($A121,[1]Sheet2!$A$1:$J$1249,6,FALSE)</f>
        <v>90.621002000000004</v>
      </c>
      <c r="H121" s="4">
        <f>VLOOKUP($A121,[1]Sheet2!$A$1:$J$1249,7,FALSE)</f>
        <v>58.209923000000003</v>
      </c>
      <c r="I121" s="4">
        <f>VLOOKUP($A121,[1]Sheet2!$A$1:$J$1249,8,FALSE)</f>
        <v>0.87236999999999998</v>
      </c>
      <c r="J121" s="4">
        <f>VLOOKUP($A121,[1]Sheet2!$A$1:$J$1249,9,FALSE)</f>
        <v>98.25</v>
      </c>
      <c r="K121" s="4">
        <f>VLOOKUP($A121,[1]Sheet2!$A$1:$J$1249,10,FALSE)</f>
        <v>2.1800000000000002</v>
      </c>
    </row>
    <row r="122" spans="1:11" x14ac:dyDescent="0.2">
      <c r="A122" s="3">
        <v>42493</v>
      </c>
      <c r="B122" s="4" t="s">
        <v>131</v>
      </c>
      <c r="C122" s="4">
        <f>VLOOKUP(A122,[1]Sheet2!$A$1:$J$1249,2,FALSE)</f>
        <v>0.14000000000000001</v>
      </c>
      <c r="D122" s="7" t="str">
        <f>VLOOKUP(A122, Amazon!$A$2:$B$1207,2,FALSE)</f>
        <v>588.690002</v>
      </c>
      <c r="E122" s="4">
        <f>VLOOKUP($A122,[1]Sheet2!$A$1:$J$1249,4,FALSE)</f>
        <v>37.231997999999997</v>
      </c>
      <c r="F122" s="4">
        <f>VLOOKUP($A122,[1]Sheet2!$A$1:$J$1249,5,FALSE)</f>
        <v>61.696998999999998</v>
      </c>
      <c r="G122" s="4">
        <f>VLOOKUP($A122,[1]Sheet2!$A$1:$J$1249,6,FALSE)</f>
        <v>89.722999999999999</v>
      </c>
      <c r="H122" s="4">
        <f>VLOOKUP($A122,[1]Sheet2!$A$1:$J$1249,7,FALSE)</f>
        <v>57.311287</v>
      </c>
      <c r="I122" s="4">
        <f>VLOOKUP($A122,[1]Sheet2!$A$1:$J$1249,8,FALSE)</f>
        <v>0.86768000000000001</v>
      </c>
      <c r="J122" s="4">
        <f>VLOOKUP($A122,[1]Sheet2!$A$1:$J$1249,9,FALSE)</f>
        <v>96.72</v>
      </c>
      <c r="K122" s="4">
        <f>VLOOKUP($A122,[1]Sheet2!$A$1:$J$1249,10,FALSE)</f>
        <v>2.04</v>
      </c>
    </row>
    <row r="123" spans="1:11" x14ac:dyDescent="0.2">
      <c r="A123" s="3">
        <v>42494</v>
      </c>
      <c r="B123" s="4" t="s">
        <v>132</v>
      </c>
      <c r="C123" s="4">
        <f>VLOOKUP(A123,[1]Sheet2!$A$1:$J$1249,2,FALSE)</f>
        <v>0.14000000000000001</v>
      </c>
      <c r="D123" s="7" t="str">
        <f>VLOOKUP(A123, Amazon!$A$2:$B$1207,2,FALSE)</f>
        <v>584.630981</v>
      </c>
      <c r="E123" s="4">
        <f>VLOOKUP($A123,[1]Sheet2!$A$1:$J$1249,4,FALSE)</f>
        <v>36.700001</v>
      </c>
      <c r="F123" s="4">
        <f>VLOOKUP($A123,[1]Sheet2!$A$1:$J$1249,5,FALSE)</f>
        <v>61.527000000000001</v>
      </c>
      <c r="G123" s="4">
        <f>VLOOKUP($A123,[1]Sheet2!$A$1:$J$1249,6,FALSE)</f>
        <v>90.047996999999995</v>
      </c>
      <c r="H123" s="4">
        <f>VLOOKUP($A123,[1]Sheet2!$A$1:$J$1249,7,FALSE)</f>
        <v>57.979869999999998</v>
      </c>
      <c r="I123" s="4">
        <f>VLOOKUP($A123,[1]Sheet2!$A$1:$J$1249,8,FALSE)</f>
        <v>0.86926000000000003</v>
      </c>
      <c r="J123" s="4">
        <f>VLOOKUP($A123,[1]Sheet2!$A$1:$J$1249,9,FALSE)</f>
        <v>95.24</v>
      </c>
      <c r="K123" s="4">
        <f>VLOOKUP($A123,[1]Sheet2!$A$1:$J$1249,10,FALSE)</f>
        <v>2.09</v>
      </c>
    </row>
    <row r="124" spans="1:11" x14ac:dyDescent="0.2">
      <c r="A124" s="3">
        <v>42495</v>
      </c>
      <c r="B124" s="4" t="s">
        <v>133</v>
      </c>
      <c r="C124" s="4">
        <f>VLOOKUP(A124,[1]Sheet2!$A$1:$J$1249,2,FALSE)</f>
        <v>0.14000000000000001</v>
      </c>
      <c r="D124" s="7" t="str">
        <f>VLOOKUP(A124, Amazon!$A$2:$B$1207,2,FALSE)</f>
        <v>579.979980</v>
      </c>
      <c r="E124" s="4">
        <f>VLOOKUP($A124,[1]Sheet2!$A$1:$J$1249,4,FALSE)</f>
        <v>37.115001999999997</v>
      </c>
      <c r="F124" s="4">
        <f>VLOOKUP($A124,[1]Sheet2!$A$1:$J$1249,5,FALSE)</f>
        <v>61.248001000000002</v>
      </c>
      <c r="G124" s="4">
        <f>VLOOKUP($A124,[1]Sheet2!$A$1:$J$1249,6,FALSE)</f>
        <v>91.5</v>
      </c>
      <c r="H124" s="4">
        <f>VLOOKUP($A124,[1]Sheet2!$A$1:$J$1249,7,FALSE)</f>
        <v>58.116463000000003</v>
      </c>
      <c r="I124" s="4">
        <f>VLOOKUP($A124,[1]Sheet2!$A$1:$J$1249,8,FALSE)</f>
        <v>0.87009000000000003</v>
      </c>
      <c r="J124" s="4">
        <f>VLOOKUP($A124,[1]Sheet2!$A$1:$J$1249,9,FALSE)</f>
        <v>96.61</v>
      </c>
      <c r="K124" s="4">
        <f>VLOOKUP($A124,[1]Sheet2!$A$1:$J$1249,10,FALSE)</f>
        <v>2.14</v>
      </c>
    </row>
    <row r="125" spans="1:11" x14ac:dyDescent="0.2">
      <c r="A125" s="3">
        <v>42496</v>
      </c>
      <c r="B125" s="4" t="s">
        <v>134</v>
      </c>
      <c r="C125" s="4">
        <f>VLOOKUP(A125,[1]Sheet2!$A$1:$J$1249,2,FALSE)</f>
        <v>0.14000000000000001</v>
      </c>
      <c r="D125" s="7" t="str">
        <f>VLOOKUP(A125, Amazon!$A$2:$B$1207,2,FALSE)</f>
        <v>580.293030</v>
      </c>
      <c r="E125" s="4">
        <f>VLOOKUP($A125,[1]Sheet2!$A$1:$J$1249,4,FALSE)</f>
        <v>37.299999</v>
      </c>
      <c r="F125" s="4">
        <f>VLOOKUP($A125,[1]Sheet2!$A$1:$J$1249,5,FALSE)</f>
        <v>61.400002000000001</v>
      </c>
      <c r="G125" s="4">
        <f>VLOOKUP($A125,[1]Sheet2!$A$1:$J$1249,6,FALSE)</f>
        <v>92.113997999999995</v>
      </c>
      <c r="H125" s="4">
        <f>VLOOKUP($A125,[1]Sheet2!$A$1:$J$1249,7,FALSE)</f>
        <v>58.202731999999997</v>
      </c>
      <c r="I125" s="4">
        <f>VLOOKUP($A125,[1]Sheet2!$A$1:$J$1249,8,FALSE)</f>
        <v>0.87673000000000001</v>
      </c>
      <c r="J125" s="4">
        <f>VLOOKUP($A125,[1]Sheet2!$A$1:$J$1249,9,FALSE)</f>
        <v>96.21</v>
      </c>
      <c r="K125" s="4">
        <f>VLOOKUP($A125,[1]Sheet2!$A$1:$J$1249,10,FALSE)</f>
        <v>2.08</v>
      </c>
    </row>
    <row r="126" spans="1:11" x14ac:dyDescent="0.2">
      <c r="A126" s="3">
        <v>42497</v>
      </c>
      <c r="B126" s="4" t="s">
        <v>135</v>
      </c>
      <c r="C126" s="4" t="e">
        <f>VLOOKUP(A126,[1]Sheet2!$A$1:$J$1249,2,FALSE)</f>
        <v>#N/A</v>
      </c>
      <c r="D126" s="7" t="e">
        <f>VLOOKUP(A126, Amazon!$A$2:$B$1207,2,FALSE)</f>
        <v>#N/A</v>
      </c>
      <c r="E126" s="4" t="e">
        <f>VLOOKUP($A126,[1]Sheet2!$A$1:$J$1249,4,FALSE)</f>
        <v>#N/A</v>
      </c>
      <c r="F126" s="4" t="e">
        <f>VLOOKUP($A126,[1]Sheet2!$A$1:$J$1249,5,FALSE)</f>
        <v>#N/A</v>
      </c>
      <c r="G126" s="4" t="e">
        <f>VLOOKUP($A126,[1]Sheet2!$A$1:$J$1249,6,FALSE)</f>
        <v>#N/A</v>
      </c>
      <c r="H126" s="4" t="e">
        <f>VLOOKUP($A126,[1]Sheet2!$A$1:$J$1249,7,FALSE)</f>
        <v>#N/A</v>
      </c>
      <c r="I126" s="4" t="e">
        <f>VLOOKUP($A126,[1]Sheet2!$A$1:$J$1249,8,FALSE)</f>
        <v>#N/A</v>
      </c>
      <c r="J126" s="4" t="e">
        <f>VLOOKUP($A126,[1]Sheet2!$A$1:$J$1249,9,FALSE)</f>
        <v>#N/A</v>
      </c>
      <c r="K126" s="4" t="e">
        <f>VLOOKUP($A126,[1]Sheet2!$A$1:$J$1249,10,FALSE)</f>
        <v>#N/A</v>
      </c>
    </row>
    <row r="127" spans="1:11" x14ac:dyDescent="0.2">
      <c r="A127" s="3">
        <v>42498</v>
      </c>
      <c r="B127" s="4" t="s">
        <v>136</v>
      </c>
      <c r="C127" s="4" t="e">
        <f>VLOOKUP(A127,[1]Sheet2!$A$1:$J$1249,2,FALSE)</f>
        <v>#N/A</v>
      </c>
      <c r="D127" s="7" t="e">
        <f>VLOOKUP(A127, Amazon!$A$2:$B$1207,2,FALSE)</f>
        <v>#N/A</v>
      </c>
      <c r="E127" s="4" t="e">
        <f>VLOOKUP($A127,[1]Sheet2!$A$1:$J$1249,4,FALSE)</f>
        <v>#N/A</v>
      </c>
      <c r="F127" s="4" t="e">
        <f>VLOOKUP($A127,[1]Sheet2!$A$1:$J$1249,5,FALSE)</f>
        <v>#N/A</v>
      </c>
      <c r="G127" s="4" t="e">
        <f>VLOOKUP($A127,[1]Sheet2!$A$1:$J$1249,6,FALSE)</f>
        <v>#N/A</v>
      </c>
      <c r="H127" s="4" t="e">
        <f>VLOOKUP($A127,[1]Sheet2!$A$1:$J$1249,7,FALSE)</f>
        <v>#N/A</v>
      </c>
      <c r="I127" s="4" t="e">
        <f>VLOOKUP($A127,[1]Sheet2!$A$1:$J$1249,8,FALSE)</f>
        <v>#N/A</v>
      </c>
      <c r="J127" s="4" t="e">
        <f>VLOOKUP($A127,[1]Sheet2!$A$1:$J$1249,9,FALSE)</f>
        <v>#N/A</v>
      </c>
      <c r="K127" s="4" t="e">
        <f>VLOOKUP($A127,[1]Sheet2!$A$1:$J$1249,10,FALSE)</f>
        <v>#N/A</v>
      </c>
    </row>
    <row r="128" spans="1:11" x14ac:dyDescent="0.2">
      <c r="A128" s="3">
        <v>42499</v>
      </c>
      <c r="B128" s="4" t="s">
        <v>137</v>
      </c>
      <c r="C128" s="4">
        <f>VLOOKUP(A128,[1]Sheet2!$A$1:$J$1249,2,FALSE)</f>
        <v>0.14000000000000001</v>
      </c>
      <c r="D128" s="7" t="str">
        <f>VLOOKUP(A128, Amazon!$A$2:$B$1207,2,FALSE)</f>
        <v>599.098022</v>
      </c>
      <c r="E128" s="4">
        <f>VLOOKUP($A128,[1]Sheet2!$A$1:$J$1249,4,FALSE)</f>
        <v>37.640999000000001</v>
      </c>
      <c r="F128" s="4">
        <f>VLOOKUP($A128,[1]Sheet2!$A$1:$J$1249,5,FALSE)</f>
        <v>60.567000999999998</v>
      </c>
      <c r="G128" s="4">
        <f>VLOOKUP($A128,[1]Sheet2!$A$1:$J$1249,6,FALSE)</f>
        <v>92.299003999999996</v>
      </c>
      <c r="H128" s="4">
        <f>VLOOKUP($A128,[1]Sheet2!$A$1:$J$1249,7,FALSE)</f>
        <v>58.864128000000001</v>
      </c>
      <c r="I128" s="4">
        <f>VLOOKUP($A128,[1]Sheet2!$A$1:$J$1249,8,FALSE)</f>
        <v>0.87812000000000001</v>
      </c>
      <c r="J128" s="4">
        <f>VLOOKUP($A128,[1]Sheet2!$A$1:$J$1249,9,FALSE)</f>
        <v>98.36</v>
      </c>
      <c r="K128" s="4">
        <f>VLOOKUP($A128,[1]Sheet2!$A$1:$J$1249,10,FALSE)</f>
        <v>2.1</v>
      </c>
    </row>
    <row r="129" spans="1:11" x14ac:dyDescent="0.2">
      <c r="A129" s="3">
        <v>42500</v>
      </c>
      <c r="B129" s="4" t="s">
        <v>138</v>
      </c>
      <c r="C129" s="4">
        <f>VLOOKUP(A129,[1]Sheet2!$A$1:$J$1249,2,FALSE)</f>
        <v>0.14000000000000001</v>
      </c>
      <c r="D129" s="7" t="str">
        <f>VLOOKUP(A129, Amazon!$A$2:$B$1207,2,FALSE)</f>
        <v>615.861023</v>
      </c>
      <c r="E129" s="4">
        <f>VLOOKUP($A129,[1]Sheet2!$A$1:$J$1249,4,FALSE)</f>
        <v>38.729999999999997</v>
      </c>
      <c r="F129" s="4">
        <f>VLOOKUP($A129,[1]Sheet2!$A$1:$J$1249,5,FALSE)</f>
        <v>60.780997999999997</v>
      </c>
      <c r="G129" s="4">
        <f>VLOOKUP($A129,[1]Sheet2!$A$1:$J$1249,6,FALSE)</f>
        <v>93.692001000000005</v>
      </c>
      <c r="H129" s="4">
        <f>VLOOKUP($A129,[1]Sheet2!$A$1:$J$1249,7,FALSE)</f>
        <v>59.597411999999998</v>
      </c>
      <c r="I129" s="4">
        <f>VLOOKUP($A129,[1]Sheet2!$A$1:$J$1249,8,FALSE)</f>
        <v>0.87812000000000001</v>
      </c>
      <c r="J129" s="4">
        <f>VLOOKUP($A129,[1]Sheet2!$A$1:$J$1249,9,FALSE)</f>
        <v>98.56</v>
      </c>
      <c r="K129" s="4">
        <f>VLOOKUP($A129,[1]Sheet2!$A$1:$J$1249,10,FALSE)</f>
        <v>2.1</v>
      </c>
    </row>
    <row r="130" spans="1:11" x14ac:dyDescent="0.2">
      <c r="A130" s="3">
        <v>42501</v>
      </c>
      <c r="B130" s="4" t="s">
        <v>139</v>
      </c>
      <c r="C130" s="4">
        <f>VLOOKUP(A130,[1]Sheet2!$A$1:$J$1249,2,FALSE)</f>
        <v>0.15</v>
      </c>
      <c r="D130" s="7" t="str">
        <f>VLOOKUP(A130, Amazon!$A$2:$B$1207,2,FALSE)</f>
        <v>624.612000</v>
      </c>
      <c r="E130" s="4">
        <f>VLOOKUP($A130,[1]Sheet2!$A$1:$J$1249,4,FALSE)</f>
        <v>39.993000000000002</v>
      </c>
      <c r="F130" s="4">
        <f>VLOOKUP($A130,[1]Sheet2!$A$1:$J$1249,5,FALSE)</f>
        <v>60.099997999999999</v>
      </c>
      <c r="G130" s="4">
        <f>VLOOKUP($A130,[1]Sheet2!$A$1:$J$1249,6,FALSE)</f>
        <v>89.385002</v>
      </c>
      <c r="H130" s="4">
        <f>VLOOKUP($A130,[1]Sheet2!$A$1:$J$1249,7,FALSE)</f>
        <v>58.008625000000002</v>
      </c>
      <c r="I130" s="4">
        <f>VLOOKUP($A130,[1]Sheet2!$A$1:$J$1249,8,FALSE)</f>
        <v>0.87917000000000001</v>
      </c>
      <c r="J130" s="4">
        <f>VLOOKUP($A130,[1]Sheet2!$A$1:$J$1249,9,FALSE)</f>
        <v>98.41</v>
      </c>
      <c r="K130" s="4">
        <f>VLOOKUP($A130,[1]Sheet2!$A$1:$J$1249,10,FALSE)</f>
        <v>2.16</v>
      </c>
    </row>
    <row r="131" spans="1:11" x14ac:dyDescent="0.2">
      <c r="A131" s="3">
        <v>42502</v>
      </c>
      <c r="B131" s="4" t="s">
        <v>140</v>
      </c>
      <c r="C131" s="4">
        <f>VLOOKUP(A131,[1]Sheet2!$A$1:$J$1249,2,FALSE)</f>
        <v>0.15</v>
      </c>
      <c r="D131" s="7" t="str">
        <f>VLOOKUP(A131, Amazon!$A$2:$B$1207,2,FALSE)</f>
        <v>629.000977</v>
      </c>
      <c r="E131" s="4">
        <f>VLOOKUP($A131,[1]Sheet2!$A$1:$J$1249,4,FALSE)</f>
        <v>40.98</v>
      </c>
      <c r="F131" s="4">
        <f>VLOOKUP($A131,[1]Sheet2!$A$1:$J$1249,5,FALSE)</f>
        <v>58.799999</v>
      </c>
      <c r="G131" s="4">
        <f>VLOOKUP($A131,[1]Sheet2!$A$1:$J$1249,6,FALSE)</f>
        <v>89.285004000000001</v>
      </c>
      <c r="H131" s="4">
        <f>VLOOKUP($A131,[1]Sheet2!$A$1:$J$1249,7,FALSE)</f>
        <v>58.641266000000002</v>
      </c>
      <c r="I131" s="4">
        <f>VLOOKUP($A131,[1]Sheet2!$A$1:$J$1249,8,FALSE)</f>
        <v>0.87512000000000001</v>
      </c>
      <c r="J131" s="4">
        <f>VLOOKUP($A131,[1]Sheet2!$A$1:$J$1249,9,FALSE)</f>
        <v>93.64</v>
      </c>
      <c r="K131" s="4">
        <f>VLOOKUP($A131,[1]Sheet2!$A$1:$J$1249,10,FALSE)</f>
        <v>2.17</v>
      </c>
    </row>
    <row r="132" spans="1:11" x14ac:dyDescent="0.2">
      <c r="A132" s="3">
        <v>42503</v>
      </c>
      <c r="B132" s="4" t="s">
        <v>141</v>
      </c>
      <c r="C132" s="4">
        <f>VLOOKUP(A132,[1]Sheet2!$A$1:$J$1249,2,FALSE)</f>
        <v>0.15</v>
      </c>
      <c r="D132" s="7" t="str">
        <f>VLOOKUP(A132, Amazon!$A$2:$B$1207,2,FALSE)</f>
        <v>628.502014</v>
      </c>
      <c r="E132" s="4">
        <f>VLOOKUP($A132,[1]Sheet2!$A$1:$J$1249,4,FALSE)</f>
        <v>40.847999999999999</v>
      </c>
      <c r="F132" s="4">
        <f>VLOOKUP($A132,[1]Sheet2!$A$1:$J$1249,5,FALSE)</f>
        <v>57.34</v>
      </c>
      <c r="G132" s="4">
        <f>VLOOKUP($A132,[1]Sheet2!$A$1:$J$1249,6,FALSE)</f>
        <v>89.560997</v>
      </c>
      <c r="H132" s="4">
        <f>VLOOKUP($A132,[1]Sheet2!$A$1:$J$1249,7,FALSE)</f>
        <v>57.728251999999998</v>
      </c>
      <c r="I132" s="4">
        <f>VLOOKUP($A132,[1]Sheet2!$A$1:$J$1249,8,FALSE)</f>
        <v>0.87897000000000003</v>
      </c>
      <c r="J132" s="4">
        <f>VLOOKUP($A132,[1]Sheet2!$A$1:$J$1249,9,FALSE)</f>
        <v>94.61</v>
      </c>
      <c r="K132" s="4">
        <f>VLOOKUP($A132,[1]Sheet2!$A$1:$J$1249,10,FALSE)</f>
        <v>2.16</v>
      </c>
    </row>
    <row r="133" spans="1:11" x14ac:dyDescent="0.2">
      <c r="A133" s="3">
        <v>42504</v>
      </c>
      <c r="B133" s="4" t="s">
        <v>142</v>
      </c>
      <c r="C133" s="4" t="e">
        <f>VLOOKUP(A133,[1]Sheet2!$A$1:$J$1249,2,FALSE)</f>
        <v>#N/A</v>
      </c>
      <c r="D133" s="7" t="e">
        <f>VLOOKUP(A133, Amazon!$A$2:$B$1207,2,FALSE)</f>
        <v>#N/A</v>
      </c>
      <c r="E133" s="4" t="e">
        <f>VLOOKUP($A133,[1]Sheet2!$A$1:$J$1249,4,FALSE)</f>
        <v>#N/A</v>
      </c>
      <c r="F133" s="4" t="e">
        <f>VLOOKUP($A133,[1]Sheet2!$A$1:$J$1249,5,FALSE)</f>
        <v>#N/A</v>
      </c>
      <c r="G133" s="4" t="e">
        <f>VLOOKUP($A133,[1]Sheet2!$A$1:$J$1249,6,FALSE)</f>
        <v>#N/A</v>
      </c>
      <c r="H133" s="4" t="e">
        <f>VLOOKUP($A133,[1]Sheet2!$A$1:$J$1249,7,FALSE)</f>
        <v>#N/A</v>
      </c>
      <c r="I133" s="4" t="e">
        <f>VLOOKUP($A133,[1]Sheet2!$A$1:$J$1249,8,FALSE)</f>
        <v>#N/A</v>
      </c>
      <c r="J133" s="4" t="e">
        <f>VLOOKUP($A133,[1]Sheet2!$A$1:$J$1249,9,FALSE)</f>
        <v>#N/A</v>
      </c>
      <c r="K133" s="4" t="e">
        <f>VLOOKUP($A133,[1]Sheet2!$A$1:$J$1249,10,FALSE)</f>
        <v>#N/A</v>
      </c>
    </row>
    <row r="134" spans="1:11" x14ac:dyDescent="0.2">
      <c r="A134" s="3">
        <v>42505</v>
      </c>
      <c r="B134" s="4" t="s">
        <v>143</v>
      </c>
      <c r="C134" s="4" t="e">
        <f>VLOOKUP(A134,[1]Sheet2!$A$1:$J$1249,2,FALSE)</f>
        <v>#N/A</v>
      </c>
      <c r="D134" s="7" t="e">
        <f>VLOOKUP(A134, Amazon!$A$2:$B$1207,2,FALSE)</f>
        <v>#N/A</v>
      </c>
      <c r="E134" s="4" t="e">
        <f>VLOOKUP($A134,[1]Sheet2!$A$1:$J$1249,4,FALSE)</f>
        <v>#N/A</v>
      </c>
      <c r="F134" s="4" t="e">
        <f>VLOOKUP($A134,[1]Sheet2!$A$1:$J$1249,5,FALSE)</f>
        <v>#N/A</v>
      </c>
      <c r="G134" s="4" t="e">
        <f>VLOOKUP($A134,[1]Sheet2!$A$1:$J$1249,6,FALSE)</f>
        <v>#N/A</v>
      </c>
      <c r="H134" s="4" t="e">
        <f>VLOOKUP($A134,[1]Sheet2!$A$1:$J$1249,7,FALSE)</f>
        <v>#N/A</v>
      </c>
      <c r="I134" s="4" t="e">
        <f>VLOOKUP($A134,[1]Sheet2!$A$1:$J$1249,8,FALSE)</f>
        <v>#N/A</v>
      </c>
      <c r="J134" s="4" t="e">
        <f>VLOOKUP($A134,[1]Sheet2!$A$1:$J$1249,9,FALSE)</f>
        <v>#N/A</v>
      </c>
      <c r="K134" s="4" t="e">
        <f>VLOOKUP($A134,[1]Sheet2!$A$1:$J$1249,10,FALSE)</f>
        <v>#N/A</v>
      </c>
    </row>
    <row r="135" spans="1:11" x14ac:dyDescent="0.2">
      <c r="A135" s="3">
        <v>42506</v>
      </c>
      <c r="B135" s="4" t="s">
        <v>144</v>
      </c>
      <c r="C135" s="4">
        <f>VLOOKUP(A135,[1]Sheet2!$A$1:$J$1249,2,FALSE)</f>
        <v>0.15</v>
      </c>
      <c r="D135" s="7" t="e">
        <f>VLOOKUP(A135, Amazon!$A$2:$B$1207,2,FALSE)</f>
        <v>#N/A</v>
      </c>
      <c r="E135" s="4">
        <f>VLOOKUP($A135,[1]Sheet2!$A$1:$J$1249,4,FALSE)</f>
        <v>41.099997999999999</v>
      </c>
      <c r="F135" s="4">
        <f>VLOOKUP($A135,[1]Sheet2!$A$1:$J$1249,5,FALSE)</f>
        <v>57.360999999999997</v>
      </c>
      <c r="G135" s="4">
        <f>VLOOKUP($A135,[1]Sheet2!$A$1:$J$1249,6,FALSE)</f>
        <v>89.089995999999999</v>
      </c>
      <c r="H135" s="4">
        <f>VLOOKUP($A135,[1]Sheet2!$A$1:$J$1249,7,FALSE)</f>
        <v>58.217109999999998</v>
      </c>
      <c r="I135" s="4">
        <f>VLOOKUP($A135,[1]Sheet2!$A$1:$J$1249,8,FALSE)</f>
        <v>0.88370000000000004</v>
      </c>
      <c r="J135" s="4">
        <f>VLOOKUP($A135,[1]Sheet2!$A$1:$J$1249,9,FALSE)</f>
        <v>94.23</v>
      </c>
      <c r="K135" s="4">
        <f>VLOOKUP($A135,[1]Sheet2!$A$1:$J$1249,10,FALSE)</f>
        <v>2.1</v>
      </c>
    </row>
    <row r="136" spans="1:11" x14ac:dyDescent="0.2">
      <c r="A136" s="3">
        <v>42507</v>
      </c>
      <c r="B136" s="4" t="s">
        <v>145</v>
      </c>
      <c r="C136" s="4">
        <f>VLOOKUP(A136,[1]Sheet2!$A$1:$J$1249,2,FALSE)</f>
        <v>0.14000000000000001</v>
      </c>
      <c r="D136" s="7" t="str">
        <f>VLOOKUP(A136, Amazon!$A$2:$B$1207,2,FALSE)</f>
        <v>622.677002</v>
      </c>
      <c r="E136" s="4">
        <f>VLOOKUP($A136,[1]Sheet2!$A$1:$J$1249,4,FALSE)</f>
        <v>41.59</v>
      </c>
      <c r="F136" s="4">
        <f>VLOOKUP($A136,[1]Sheet2!$A$1:$J$1249,5,FALSE)</f>
        <v>57.201000000000001</v>
      </c>
      <c r="G136" s="4">
        <f>VLOOKUP($A136,[1]Sheet2!$A$1:$J$1249,6,FALSE)</f>
        <v>87.944000000000003</v>
      </c>
      <c r="H136" s="4">
        <f>VLOOKUP($A136,[1]Sheet2!$A$1:$J$1249,7,FALSE)</f>
        <v>57.634796000000001</v>
      </c>
      <c r="I136" s="4">
        <f>VLOOKUP($A136,[1]Sheet2!$A$1:$J$1249,8,FALSE)</f>
        <v>0.88370000000000004</v>
      </c>
      <c r="J136" s="4">
        <f>VLOOKUP($A136,[1]Sheet2!$A$1:$J$1249,9,FALSE)</f>
        <v>94.89</v>
      </c>
      <c r="K136" s="4">
        <f>VLOOKUP($A136,[1]Sheet2!$A$1:$J$1249,10,FALSE)</f>
        <v>2.0299999999999998</v>
      </c>
    </row>
    <row r="137" spans="1:11" x14ac:dyDescent="0.2">
      <c r="A137" s="3">
        <v>42508</v>
      </c>
      <c r="B137" s="4" t="s">
        <v>146</v>
      </c>
      <c r="C137" s="4">
        <f>VLOOKUP(A137,[1]Sheet2!$A$1:$J$1249,2,FALSE)</f>
        <v>0.14000000000000001</v>
      </c>
      <c r="D137" s="7" t="str">
        <f>VLOOKUP(A137, Amazon!$A$2:$B$1207,2,FALSE)</f>
        <v>619.877014</v>
      </c>
      <c r="E137" s="4">
        <f>VLOOKUP($A137,[1]Sheet2!$A$1:$J$1249,4,FALSE)</f>
        <v>40.900002000000001</v>
      </c>
      <c r="F137" s="4">
        <f>VLOOKUP($A137,[1]Sheet2!$A$1:$J$1249,5,FALSE)</f>
        <v>56.616000999999997</v>
      </c>
      <c r="G137" s="4">
        <f>VLOOKUP($A137,[1]Sheet2!$A$1:$J$1249,6,FALSE)</f>
        <v>87.805000000000007</v>
      </c>
      <c r="H137" s="4">
        <f>VLOOKUP($A137,[1]Sheet2!$A$1:$J$1249,7,FALSE)</f>
        <v>57.562904000000003</v>
      </c>
      <c r="I137" s="4">
        <f>VLOOKUP($A137,[1]Sheet2!$A$1:$J$1249,8,FALSE)</f>
        <v>0.89102999999999999</v>
      </c>
      <c r="J137" s="4">
        <f>VLOOKUP($A137,[1]Sheet2!$A$1:$J$1249,9,FALSE)</f>
        <v>87.1</v>
      </c>
      <c r="K137" s="4">
        <f>VLOOKUP($A137,[1]Sheet2!$A$1:$J$1249,10,FALSE)</f>
        <v>2.0499999999999998</v>
      </c>
    </row>
    <row r="138" spans="1:11" x14ac:dyDescent="0.2">
      <c r="A138" s="3">
        <v>42509</v>
      </c>
      <c r="B138" s="4" t="s">
        <v>147</v>
      </c>
      <c r="C138" s="4">
        <f>VLOOKUP(A138,[1]Sheet2!$A$1:$J$1249,2,FALSE)</f>
        <v>0.15</v>
      </c>
      <c r="D138" s="7" t="str">
        <f>VLOOKUP(A138, Amazon!$A$2:$B$1207,2,FALSE)</f>
        <v>618.065979</v>
      </c>
      <c r="E138" s="4">
        <f>VLOOKUP($A138,[1]Sheet2!$A$1:$J$1249,4,FALSE)</f>
        <v>40.75</v>
      </c>
      <c r="F138" s="4">
        <f>VLOOKUP($A138,[1]Sheet2!$A$1:$J$1249,5,FALSE)</f>
        <v>56.374001</v>
      </c>
      <c r="G138" s="4">
        <f>VLOOKUP($A138,[1]Sheet2!$A$1:$J$1249,6,FALSE)</f>
        <v>88.924003999999996</v>
      </c>
      <c r="H138" s="4">
        <f>VLOOKUP($A138,[1]Sheet2!$A$1:$J$1249,7,FALSE)</f>
        <v>57.225017999999999</v>
      </c>
      <c r="I138" s="4">
        <f>VLOOKUP($A138,[1]Sheet2!$A$1:$J$1249,8,FALSE)</f>
        <v>0.89237999999999995</v>
      </c>
      <c r="J138" s="4">
        <f>VLOOKUP($A138,[1]Sheet2!$A$1:$J$1249,9,FALSE)</f>
        <v>88.12</v>
      </c>
      <c r="K138" s="4">
        <f>VLOOKUP($A138,[1]Sheet2!$A$1:$J$1249,10,FALSE)</f>
        <v>2</v>
      </c>
    </row>
    <row r="139" spans="1:11" x14ac:dyDescent="0.2">
      <c r="A139" s="3">
        <v>42510</v>
      </c>
      <c r="B139" s="4" t="s">
        <v>148</v>
      </c>
      <c r="C139" s="4">
        <f>VLOOKUP(A139,[1]Sheet2!$A$1:$J$1249,2,FALSE)</f>
        <v>0.14000000000000001</v>
      </c>
      <c r="D139" s="7" t="str">
        <f>VLOOKUP(A139, Amazon!$A$2:$B$1207,2,FALSE)</f>
        <v>629.146973</v>
      </c>
      <c r="E139" s="4">
        <f>VLOOKUP($A139,[1]Sheet2!$A$1:$J$1249,4,FALSE)</f>
        <v>40.965000000000003</v>
      </c>
      <c r="F139" s="4">
        <f>VLOOKUP($A139,[1]Sheet2!$A$1:$J$1249,5,FALSE)</f>
        <v>58.040999999999997</v>
      </c>
      <c r="G139" s="4">
        <f>VLOOKUP($A139,[1]Sheet2!$A$1:$J$1249,6,FALSE)</f>
        <v>89</v>
      </c>
      <c r="H139" s="4">
        <f>VLOOKUP($A139,[1]Sheet2!$A$1:$J$1249,7,FALSE)</f>
        <v>57.498202999999997</v>
      </c>
      <c r="I139" s="4">
        <f>VLOOKUP($A139,[1]Sheet2!$A$1:$J$1249,8,FALSE)</f>
        <v>0.89112999999999998</v>
      </c>
      <c r="J139" s="4">
        <f>VLOOKUP($A139,[1]Sheet2!$A$1:$J$1249,9,FALSE)</f>
        <v>83.08</v>
      </c>
      <c r="K139" s="4">
        <f>VLOOKUP($A139,[1]Sheet2!$A$1:$J$1249,10,FALSE)</f>
        <v>2.04</v>
      </c>
    </row>
    <row r="140" spans="1:11" x14ac:dyDescent="0.2">
      <c r="A140" s="3">
        <v>42511</v>
      </c>
      <c r="B140" s="4" t="s">
        <v>149</v>
      </c>
      <c r="C140" s="4" t="e">
        <f>VLOOKUP(A140,[1]Sheet2!$A$1:$J$1249,2,FALSE)</f>
        <v>#N/A</v>
      </c>
      <c r="D140" s="7" t="e">
        <f>VLOOKUP(A140, Amazon!$A$2:$B$1207,2,FALSE)</f>
        <v>#N/A</v>
      </c>
      <c r="E140" s="4" t="e">
        <f>VLOOKUP($A140,[1]Sheet2!$A$1:$J$1249,4,FALSE)</f>
        <v>#N/A</v>
      </c>
      <c r="F140" s="4" t="e">
        <f>VLOOKUP($A140,[1]Sheet2!$A$1:$J$1249,5,FALSE)</f>
        <v>#N/A</v>
      </c>
      <c r="G140" s="4" t="e">
        <f>VLOOKUP($A140,[1]Sheet2!$A$1:$J$1249,6,FALSE)</f>
        <v>#N/A</v>
      </c>
      <c r="H140" s="4" t="e">
        <f>VLOOKUP($A140,[1]Sheet2!$A$1:$J$1249,7,FALSE)</f>
        <v>#N/A</v>
      </c>
      <c r="I140" s="4" t="e">
        <f>VLOOKUP($A140,[1]Sheet2!$A$1:$J$1249,8,FALSE)</f>
        <v>#N/A</v>
      </c>
      <c r="J140" s="4" t="e">
        <f>VLOOKUP($A140,[1]Sheet2!$A$1:$J$1249,9,FALSE)</f>
        <v>#N/A</v>
      </c>
      <c r="K140" s="4" t="e">
        <f>VLOOKUP($A140,[1]Sheet2!$A$1:$J$1249,10,FALSE)</f>
        <v>#N/A</v>
      </c>
    </row>
    <row r="141" spans="1:11" x14ac:dyDescent="0.2">
      <c r="A141" s="3">
        <v>42512</v>
      </c>
      <c r="B141" s="4" t="s">
        <v>150</v>
      </c>
      <c r="C141" s="4" t="e">
        <f>VLOOKUP(A141,[1]Sheet2!$A$1:$J$1249,2,FALSE)</f>
        <v>#N/A</v>
      </c>
      <c r="D141" s="7" t="e">
        <f>VLOOKUP(A141, Amazon!$A$2:$B$1207,2,FALSE)</f>
        <v>#N/A</v>
      </c>
      <c r="E141" s="4" t="e">
        <f>VLOOKUP($A141,[1]Sheet2!$A$1:$J$1249,4,FALSE)</f>
        <v>#N/A</v>
      </c>
      <c r="F141" s="4" t="e">
        <f>VLOOKUP($A141,[1]Sheet2!$A$1:$J$1249,5,FALSE)</f>
        <v>#N/A</v>
      </c>
      <c r="G141" s="4" t="e">
        <f>VLOOKUP($A141,[1]Sheet2!$A$1:$J$1249,6,FALSE)</f>
        <v>#N/A</v>
      </c>
      <c r="H141" s="4" t="e">
        <f>VLOOKUP($A141,[1]Sheet2!$A$1:$J$1249,7,FALSE)</f>
        <v>#N/A</v>
      </c>
      <c r="I141" s="4" t="e">
        <f>VLOOKUP($A141,[1]Sheet2!$A$1:$J$1249,8,FALSE)</f>
        <v>#N/A</v>
      </c>
      <c r="J141" s="4" t="e">
        <f>VLOOKUP($A141,[1]Sheet2!$A$1:$J$1249,9,FALSE)</f>
        <v>#N/A</v>
      </c>
      <c r="K141" s="4" t="e">
        <f>VLOOKUP($A141,[1]Sheet2!$A$1:$J$1249,10,FALSE)</f>
        <v>#N/A</v>
      </c>
    </row>
    <row r="142" spans="1:11" x14ac:dyDescent="0.2">
      <c r="A142" s="3">
        <v>42513</v>
      </c>
      <c r="B142" s="4" t="s">
        <v>151</v>
      </c>
      <c r="C142" s="4">
        <f>VLOOKUP(A142,[1]Sheet2!$A$1:$J$1249,2,FALSE)</f>
        <v>0.15</v>
      </c>
      <c r="D142" s="7" t="str">
        <f>VLOOKUP(A142, Amazon!$A$2:$B$1207,2,FALSE)</f>
        <v>623.426025</v>
      </c>
      <c r="E142" s="4">
        <f>VLOOKUP($A142,[1]Sheet2!$A$1:$J$1249,4,FALSE)</f>
        <v>40.428001000000002</v>
      </c>
      <c r="F142" s="4">
        <f>VLOOKUP($A142,[1]Sheet2!$A$1:$J$1249,5,FALSE)</f>
        <v>56.658999999999999</v>
      </c>
      <c r="G142" s="4">
        <f>VLOOKUP($A142,[1]Sheet2!$A$1:$J$1249,6,FALSE)</f>
        <v>89.624001000000007</v>
      </c>
      <c r="H142" s="4">
        <f>VLOOKUP($A142,[1]Sheet2!$A$1:$J$1249,7,FALSE)</f>
        <v>59.043854000000003</v>
      </c>
      <c r="I142" s="4">
        <f>VLOOKUP($A142,[1]Sheet2!$A$1:$J$1249,8,FALSE)</f>
        <v>0.89158000000000004</v>
      </c>
      <c r="J142" s="4">
        <f>VLOOKUP($A142,[1]Sheet2!$A$1:$J$1249,9,FALSE)</f>
        <v>85.76</v>
      </c>
      <c r="K142" s="4">
        <f>VLOOKUP($A142,[1]Sheet2!$A$1:$J$1249,10,FALSE)</f>
        <v>2.06</v>
      </c>
    </row>
    <row r="143" spans="1:11" x14ac:dyDescent="0.2">
      <c r="A143" s="3">
        <v>42514</v>
      </c>
      <c r="B143" s="4" t="s">
        <v>152</v>
      </c>
      <c r="C143" s="4">
        <f>VLOOKUP(A143,[1]Sheet2!$A$1:$J$1249,2,FALSE)</f>
        <v>0.15</v>
      </c>
      <c r="D143" s="7" t="str">
        <f>VLOOKUP(A143, Amazon!$A$2:$B$1207,2,FALSE)</f>
        <v>633.663025</v>
      </c>
      <c r="E143" s="4">
        <f>VLOOKUP($A143,[1]Sheet2!$A$1:$J$1249,4,FALSE)</f>
        <v>39.799999</v>
      </c>
      <c r="F143" s="4">
        <f>VLOOKUP($A143,[1]Sheet2!$A$1:$J$1249,5,FALSE)</f>
        <v>57.054001</v>
      </c>
      <c r="G143" s="4">
        <f>VLOOKUP($A143,[1]Sheet2!$A$1:$J$1249,6,FALSE)</f>
        <v>89.806999000000005</v>
      </c>
      <c r="H143" s="4">
        <f>VLOOKUP($A143,[1]Sheet2!$A$1:$J$1249,7,FALSE)</f>
        <v>59.381740999999998</v>
      </c>
      <c r="I143" s="4">
        <f>VLOOKUP($A143,[1]Sheet2!$A$1:$J$1249,8,FALSE)</f>
        <v>0.89783000000000002</v>
      </c>
      <c r="J143" s="4">
        <f>VLOOKUP($A143,[1]Sheet2!$A$1:$J$1249,9,FALSE)</f>
        <v>85.76</v>
      </c>
      <c r="K143" s="4">
        <f>VLOOKUP($A143,[1]Sheet2!$A$1:$J$1249,10,FALSE)</f>
        <v>2.06</v>
      </c>
    </row>
    <row r="144" spans="1:11" x14ac:dyDescent="0.2">
      <c r="A144" s="3">
        <v>42515</v>
      </c>
      <c r="B144" s="4" t="s">
        <v>153</v>
      </c>
      <c r="C144" s="4">
        <f>VLOOKUP(A144,[1]Sheet2!$A$1:$J$1249,2,FALSE)</f>
        <v>0.14000000000000001</v>
      </c>
      <c r="D144" s="7" t="str">
        <f>VLOOKUP(A144, Amazon!$A$2:$B$1207,2,FALSE)</f>
        <v>636.257019</v>
      </c>
      <c r="E144" s="4">
        <f>VLOOKUP($A144,[1]Sheet2!$A$1:$J$1249,4,FALSE)</f>
        <v>40.5</v>
      </c>
      <c r="F144" s="4">
        <f>VLOOKUP($A144,[1]Sheet2!$A$1:$J$1249,5,FALSE)</f>
        <v>57</v>
      </c>
      <c r="G144" s="4">
        <f>VLOOKUP($A144,[1]Sheet2!$A$1:$J$1249,6,FALSE)</f>
        <v>89.477997000000002</v>
      </c>
      <c r="H144" s="4">
        <f>VLOOKUP($A144,[1]Sheet2!$A$1:$J$1249,7,FALSE)</f>
        <v>59.273902999999997</v>
      </c>
      <c r="I144" s="4">
        <f>VLOOKUP($A144,[1]Sheet2!$A$1:$J$1249,8,FALSE)</f>
        <v>0.89614000000000005</v>
      </c>
      <c r="J144" s="4">
        <f>VLOOKUP($A144,[1]Sheet2!$A$1:$J$1249,9,FALSE)</f>
        <v>84.29</v>
      </c>
      <c r="K144" s="4">
        <f>VLOOKUP($A144,[1]Sheet2!$A$1:$J$1249,10,FALSE)</f>
        <v>1.98</v>
      </c>
    </row>
    <row r="145" spans="1:11" x14ac:dyDescent="0.2">
      <c r="A145" s="3">
        <v>42516</v>
      </c>
      <c r="B145" s="4" t="s">
        <v>154</v>
      </c>
      <c r="C145" s="4">
        <f>VLOOKUP(A145,[1]Sheet2!$A$1:$J$1249,2,FALSE)</f>
        <v>0.14000000000000001</v>
      </c>
      <c r="D145" s="7" t="str">
        <f>VLOOKUP(A145, Amazon!$A$2:$B$1207,2,FALSE)</f>
        <v>637.726013</v>
      </c>
      <c r="E145" s="4">
        <f>VLOOKUP($A145,[1]Sheet2!$A$1:$J$1249,4,FALSE)</f>
        <v>39.651001000000001</v>
      </c>
      <c r="F145" s="4">
        <f>VLOOKUP($A145,[1]Sheet2!$A$1:$J$1249,5,FALSE)</f>
        <v>55.645000000000003</v>
      </c>
      <c r="G145" s="4">
        <f>VLOOKUP($A145,[1]Sheet2!$A$1:$J$1249,6,FALSE)</f>
        <v>89.888000000000005</v>
      </c>
      <c r="H145" s="4">
        <f>VLOOKUP($A145,[1]Sheet2!$A$1:$J$1249,7,FALSE)</f>
        <v>59.374549999999999</v>
      </c>
      <c r="I145" s="4">
        <f>VLOOKUP($A145,[1]Sheet2!$A$1:$J$1249,8,FALSE)</f>
        <v>0.89349000000000001</v>
      </c>
      <c r="J145" s="4">
        <f>VLOOKUP($A145,[1]Sheet2!$A$1:$J$1249,9,FALSE)</f>
        <v>83.97</v>
      </c>
      <c r="K145" s="4">
        <f>VLOOKUP($A145,[1]Sheet2!$A$1:$J$1249,10,FALSE)</f>
        <v>1.99</v>
      </c>
    </row>
    <row r="146" spans="1:11" x14ac:dyDescent="0.2">
      <c r="A146" s="3">
        <v>42517</v>
      </c>
      <c r="B146" s="4" t="s">
        <v>155</v>
      </c>
      <c r="C146" s="4">
        <f>VLOOKUP(A146,[1]Sheet2!$A$1:$J$1249,2,FALSE)</f>
        <v>0.14000000000000001</v>
      </c>
      <c r="D146" s="7" t="str">
        <f>VLOOKUP(A146, Amazon!$A$2:$B$1207,2,FALSE)</f>
        <v>642.090027</v>
      </c>
      <c r="E146" s="4">
        <f>VLOOKUP($A146,[1]Sheet2!$A$1:$J$1249,4,FALSE)</f>
        <v>40.363998000000002</v>
      </c>
      <c r="F146" s="4">
        <f>VLOOKUP($A146,[1]Sheet2!$A$1:$J$1249,5,FALSE)</f>
        <v>56.173999999999999</v>
      </c>
      <c r="G146" s="4">
        <f>VLOOKUP($A146,[1]Sheet2!$A$1:$J$1249,6,FALSE)</f>
        <v>90.241996999999998</v>
      </c>
      <c r="H146" s="4" t="e">
        <f>VLOOKUP($A146,[1]Sheet2!$A$1:$J$1249,7,FALSE)</f>
        <v>#N/A</v>
      </c>
      <c r="I146" s="4">
        <f>VLOOKUP($A146,[1]Sheet2!$A$1:$J$1249,8,FALSE)</f>
        <v>0.90008999999999995</v>
      </c>
      <c r="J146" s="4">
        <f>VLOOKUP($A146,[1]Sheet2!$A$1:$J$1249,9,FALSE)</f>
        <v>85.07</v>
      </c>
      <c r="K146" s="4">
        <f>VLOOKUP($A146,[1]Sheet2!$A$1:$J$1249,10,FALSE)</f>
        <v>1.92</v>
      </c>
    </row>
    <row r="147" spans="1:11" x14ac:dyDescent="0.2">
      <c r="A147" s="3">
        <v>42518</v>
      </c>
      <c r="B147" s="4" t="s">
        <v>156</v>
      </c>
      <c r="C147" s="4" t="e">
        <f>VLOOKUP(A147,[1]Sheet2!$A$1:$J$1249,2,FALSE)</f>
        <v>#N/A</v>
      </c>
      <c r="D147" s="7" t="e">
        <f>VLOOKUP(A147, Amazon!$A$2:$B$1207,2,FALSE)</f>
        <v>#N/A</v>
      </c>
      <c r="E147" s="4" t="e">
        <f>VLOOKUP($A147,[1]Sheet2!$A$1:$J$1249,4,FALSE)</f>
        <v>#N/A</v>
      </c>
      <c r="F147" s="4" t="e">
        <f>VLOOKUP($A147,[1]Sheet2!$A$1:$J$1249,5,FALSE)</f>
        <v>#N/A</v>
      </c>
      <c r="G147" s="4" t="e">
        <f>VLOOKUP($A147,[1]Sheet2!$A$1:$J$1249,6,FALSE)</f>
        <v>#N/A</v>
      </c>
      <c r="H147" s="4" t="e">
        <f>VLOOKUP($A147,[1]Sheet2!$A$1:$J$1249,7,FALSE)</f>
        <v>#N/A</v>
      </c>
      <c r="I147" s="4" t="e">
        <f>VLOOKUP($A147,[1]Sheet2!$A$1:$J$1249,8,FALSE)</f>
        <v>#N/A</v>
      </c>
      <c r="J147" s="4" t="e">
        <f>VLOOKUP($A147,[1]Sheet2!$A$1:$J$1249,9,FALSE)</f>
        <v>#N/A</v>
      </c>
      <c r="K147" s="4" t="e">
        <f>VLOOKUP($A147,[1]Sheet2!$A$1:$J$1249,10,FALSE)</f>
        <v>#N/A</v>
      </c>
    </row>
    <row r="148" spans="1:11" x14ac:dyDescent="0.2">
      <c r="A148" s="3">
        <v>42519</v>
      </c>
      <c r="B148" s="4" t="s">
        <v>157</v>
      </c>
      <c r="C148" s="4" t="e">
        <f>VLOOKUP(A148,[1]Sheet2!$A$1:$J$1249,2,FALSE)</f>
        <v>#N/A</v>
      </c>
      <c r="D148" s="7" t="e">
        <f>VLOOKUP(A148, Amazon!$A$2:$B$1207,2,FALSE)</f>
        <v>#N/A</v>
      </c>
      <c r="E148" s="4" t="e">
        <f>VLOOKUP($A148,[1]Sheet2!$A$1:$J$1249,4,FALSE)</f>
        <v>#N/A</v>
      </c>
      <c r="F148" s="4" t="e">
        <f>VLOOKUP($A148,[1]Sheet2!$A$1:$J$1249,5,FALSE)</f>
        <v>#N/A</v>
      </c>
      <c r="G148" s="4" t="e">
        <f>VLOOKUP($A148,[1]Sheet2!$A$1:$J$1249,6,FALSE)</f>
        <v>#N/A</v>
      </c>
      <c r="H148" s="4" t="e">
        <f>VLOOKUP($A148,[1]Sheet2!$A$1:$J$1249,7,FALSE)</f>
        <v>#N/A</v>
      </c>
      <c r="I148" s="4" t="e">
        <f>VLOOKUP($A148,[1]Sheet2!$A$1:$J$1249,8,FALSE)</f>
        <v>#N/A</v>
      </c>
      <c r="J148" s="4" t="e">
        <f>VLOOKUP($A148,[1]Sheet2!$A$1:$J$1249,9,FALSE)</f>
        <v>#N/A</v>
      </c>
      <c r="K148" s="4" t="e">
        <f>VLOOKUP($A148,[1]Sheet2!$A$1:$J$1249,10,FALSE)</f>
        <v>#N/A</v>
      </c>
    </row>
    <row r="149" spans="1:11" x14ac:dyDescent="0.2">
      <c r="A149" s="3">
        <v>42520</v>
      </c>
      <c r="B149" s="4" t="s">
        <v>158</v>
      </c>
      <c r="C149" s="4" t="e">
        <f>VLOOKUP(A149,[1]Sheet2!$A$1:$J$1249,2,FALSE)</f>
        <v>#N/A</v>
      </c>
      <c r="D149" s="7" t="str">
        <f>VLOOKUP(A149, Amazon!$A$2:$B$1207,2,FALSE)</f>
        <v>642.200012</v>
      </c>
      <c r="E149" s="4" t="e">
        <f>VLOOKUP($A149,[1]Sheet2!$A$1:$J$1249,4,FALSE)</f>
        <v>#N/A</v>
      </c>
      <c r="F149" s="4" t="e">
        <f>VLOOKUP($A149,[1]Sheet2!$A$1:$J$1249,5,FALSE)</f>
        <v>#N/A</v>
      </c>
      <c r="G149" s="4" t="e">
        <f>VLOOKUP($A149,[1]Sheet2!$A$1:$J$1249,6,FALSE)</f>
        <v>#N/A</v>
      </c>
      <c r="H149" s="4" t="e">
        <f>VLOOKUP($A149,[1]Sheet2!$A$1:$J$1249,7,FALSE)</f>
        <v>#N/A</v>
      </c>
      <c r="I149" s="4" t="e">
        <f>VLOOKUP($A149,[1]Sheet2!$A$1:$J$1249,8,FALSE)</f>
        <v>#N/A</v>
      </c>
      <c r="J149" s="4" t="e">
        <f>VLOOKUP($A149,[1]Sheet2!$A$1:$J$1249,9,FALSE)</f>
        <v>#N/A</v>
      </c>
      <c r="K149" s="4" t="e">
        <f>VLOOKUP($A149,[1]Sheet2!$A$1:$J$1249,10,FALSE)</f>
        <v>#N/A</v>
      </c>
    </row>
    <row r="150" spans="1:11" x14ac:dyDescent="0.2">
      <c r="A150" s="3">
        <v>42521</v>
      </c>
      <c r="B150" s="4" t="s">
        <v>159</v>
      </c>
      <c r="C150" s="4">
        <f>VLOOKUP(A150,[1]Sheet2!$A$1:$J$1249,2,FALSE)</f>
        <v>0.15</v>
      </c>
      <c r="D150" s="7" t="str">
        <f>VLOOKUP(A150, Amazon!$A$2:$B$1207,2,FALSE)</f>
        <v>647.392029</v>
      </c>
      <c r="E150" s="4">
        <f>VLOOKUP($A150,[1]Sheet2!$A$1:$J$1249,4,FALSE)</f>
        <v>40</v>
      </c>
      <c r="F150" s="4">
        <f>VLOOKUP($A150,[1]Sheet2!$A$1:$J$1249,5,FALSE)</f>
        <v>56.498001000000002</v>
      </c>
      <c r="G150" s="4">
        <f>VLOOKUP($A150,[1]Sheet2!$A$1:$J$1249,6,FALSE)</f>
        <v>88.955001999999993</v>
      </c>
      <c r="H150" s="4">
        <f>VLOOKUP($A150,[1]Sheet2!$A$1:$J$1249,7,FALSE)</f>
        <v>59.015098999999999</v>
      </c>
      <c r="I150" s="4">
        <f>VLOOKUP($A150,[1]Sheet2!$A$1:$J$1249,8,FALSE)</f>
        <v>0.89698999999999995</v>
      </c>
      <c r="J150" s="4">
        <f>VLOOKUP($A150,[1]Sheet2!$A$1:$J$1249,9,FALSE)</f>
        <v>84.27</v>
      </c>
      <c r="K150" s="4">
        <f>VLOOKUP($A150,[1]Sheet2!$A$1:$J$1249,10,FALSE)</f>
        <v>2.17</v>
      </c>
    </row>
    <row r="151" spans="1:11" x14ac:dyDescent="0.2">
      <c r="A151" s="3">
        <v>42522</v>
      </c>
      <c r="B151" s="4" t="s">
        <v>160</v>
      </c>
      <c r="C151" s="4">
        <f>VLOOKUP(A151,[1]Sheet2!$A$1:$J$1249,2,FALSE)</f>
        <v>0.15</v>
      </c>
      <c r="D151" s="7" t="str">
        <f>VLOOKUP(A151, Amazon!$A$2:$B$1207,2,FALSE)</f>
        <v>647.679016</v>
      </c>
      <c r="E151" s="4">
        <f>VLOOKUP($A151,[1]Sheet2!$A$1:$J$1249,4,FALSE)</f>
        <v>39.595001000000003</v>
      </c>
      <c r="F151" s="4">
        <f>VLOOKUP($A151,[1]Sheet2!$A$1:$J$1249,5,FALSE)</f>
        <v>55.844002000000003</v>
      </c>
      <c r="G151" s="4">
        <f>VLOOKUP($A151,[1]Sheet2!$A$1:$J$1249,6,FALSE)</f>
        <v>87.900002000000001</v>
      </c>
      <c r="H151" s="4">
        <f>VLOOKUP($A151,[1]Sheet2!$A$1:$J$1249,7,FALSE)</f>
        <v>59.259524999999996</v>
      </c>
      <c r="I151" s="4">
        <f>VLOOKUP($A151,[1]Sheet2!$A$1:$J$1249,8,FALSE)</f>
        <v>0.89798999999999995</v>
      </c>
      <c r="J151" s="4">
        <f>VLOOKUP($A151,[1]Sheet2!$A$1:$J$1249,9,FALSE)</f>
        <v>84.88</v>
      </c>
      <c r="K151" s="4">
        <f>VLOOKUP($A151,[1]Sheet2!$A$1:$J$1249,10,FALSE)</f>
        <v>2.29</v>
      </c>
    </row>
    <row r="152" spans="1:11" x14ac:dyDescent="0.2">
      <c r="A152" s="3">
        <v>42523</v>
      </c>
      <c r="B152" s="4" t="s">
        <v>161</v>
      </c>
      <c r="C152" s="4">
        <f>VLOOKUP(A152,[1]Sheet2!$A$1:$J$1249,2,FALSE)</f>
        <v>0.14000000000000001</v>
      </c>
      <c r="D152" s="7" t="str">
        <f>VLOOKUP(A152, Amazon!$A$2:$B$1207,2,FALSE)</f>
        <v>646.729004</v>
      </c>
      <c r="E152" s="4">
        <f>VLOOKUP($A152,[1]Sheet2!$A$1:$J$1249,4,FALSE)</f>
        <v>39.389999000000003</v>
      </c>
      <c r="F152" s="4">
        <f>VLOOKUP($A152,[1]Sheet2!$A$1:$J$1249,5,FALSE)</f>
        <v>55.762000999999998</v>
      </c>
      <c r="G152" s="4">
        <f>VLOOKUP($A152,[1]Sheet2!$A$1:$J$1249,6,FALSE)</f>
        <v>88.300003000000004</v>
      </c>
      <c r="H152" s="4">
        <f>VLOOKUP($A152,[1]Sheet2!$A$1:$J$1249,7,FALSE)</f>
        <v>59.281094000000003</v>
      </c>
      <c r="I152" s="4">
        <f>VLOOKUP($A152,[1]Sheet2!$A$1:$J$1249,8,FALSE)</f>
        <v>0.89373000000000002</v>
      </c>
      <c r="J152" s="4">
        <f>VLOOKUP($A152,[1]Sheet2!$A$1:$J$1249,9,FALSE)</f>
        <v>86.74</v>
      </c>
      <c r="K152" s="4">
        <f>VLOOKUP($A152,[1]Sheet2!$A$1:$J$1249,10,FALSE)</f>
        <v>2.38</v>
      </c>
    </row>
    <row r="153" spans="1:11" x14ac:dyDescent="0.2">
      <c r="A153" s="3">
        <v>42524</v>
      </c>
      <c r="B153" s="4" t="s">
        <v>162</v>
      </c>
      <c r="C153" s="4">
        <f>VLOOKUP(A153,[1]Sheet2!$A$1:$J$1249,2,FALSE)</f>
        <v>0.16</v>
      </c>
      <c r="D153" s="7" t="str">
        <f>VLOOKUP(A153, Amazon!$A$2:$B$1207,2,FALSE)</f>
        <v>638.828003</v>
      </c>
      <c r="E153" s="4">
        <f>VLOOKUP($A153,[1]Sheet2!$A$1:$J$1249,4,FALSE)</f>
        <v>39.090000000000003</v>
      </c>
      <c r="F153" s="4">
        <f>VLOOKUP($A153,[1]Sheet2!$A$1:$J$1249,5,FALSE)</f>
        <v>56.368000000000002</v>
      </c>
      <c r="G153" s="4">
        <f>VLOOKUP($A153,[1]Sheet2!$A$1:$J$1249,6,FALSE)</f>
        <v>88.668998999999999</v>
      </c>
      <c r="H153" s="4">
        <f>VLOOKUP($A153,[1]Sheet2!$A$1:$J$1249,7,FALSE)</f>
        <v>59.388927000000002</v>
      </c>
      <c r="I153" s="4">
        <f>VLOOKUP($A153,[1]Sheet2!$A$1:$J$1249,8,FALSE)</f>
        <v>0.89670000000000005</v>
      </c>
      <c r="J153" s="4">
        <f>VLOOKUP($A153,[1]Sheet2!$A$1:$J$1249,9,FALSE)</f>
        <v>87.92</v>
      </c>
      <c r="K153" s="4">
        <f>VLOOKUP($A153,[1]Sheet2!$A$1:$J$1249,10,FALSE)</f>
        <v>2.41</v>
      </c>
    </row>
    <row r="154" spans="1:11" x14ac:dyDescent="0.2">
      <c r="A154" s="3">
        <v>42525</v>
      </c>
      <c r="B154" s="4" t="s">
        <v>163</v>
      </c>
      <c r="C154" s="4" t="e">
        <f>VLOOKUP(A154,[1]Sheet2!$A$1:$J$1249,2,FALSE)</f>
        <v>#N/A</v>
      </c>
      <c r="D154" s="7" t="e">
        <f>VLOOKUP(A154, Amazon!$A$2:$B$1207,2,FALSE)</f>
        <v>#N/A</v>
      </c>
      <c r="E154" s="4" t="e">
        <f>VLOOKUP($A154,[1]Sheet2!$A$1:$J$1249,4,FALSE)</f>
        <v>#N/A</v>
      </c>
      <c r="F154" s="4" t="e">
        <f>VLOOKUP($A154,[1]Sheet2!$A$1:$J$1249,5,FALSE)</f>
        <v>#N/A</v>
      </c>
      <c r="G154" s="4" t="e">
        <f>VLOOKUP($A154,[1]Sheet2!$A$1:$J$1249,6,FALSE)</f>
        <v>#N/A</v>
      </c>
      <c r="H154" s="4" t="e">
        <f>VLOOKUP($A154,[1]Sheet2!$A$1:$J$1249,7,FALSE)</f>
        <v>#N/A</v>
      </c>
      <c r="I154" s="4" t="e">
        <f>VLOOKUP($A154,[1]Sheet2!$A$1:$J$1249,8,FALSE)</f>
        <v>#N/A</v>
      </c>
      <c r="J154" s="4" t="e">
        <f>VLOOKUP($A154,[1]Sheet2!$A$1:$J$1249,9,FALSE)</f>
        <v>#N/A</v>
      </c>
      <c r="K154" s="4" t="e">
        <f>VLOOKUP($A154,[1]Sheet2!$A$1:$J$1249,10,FALSE)</f>
        <v>#N/A</v>
      </c>
    </row>
    <row r="155" spans="1:11" x14ac:dyDescent="0.2">
      <c r="A155" s="3">
        <v>42526</v>
      </c>
      <c r="B155" s="4" t="s">
        <v>164</v>
      </c>
      <c r="C155" s="4" t="e">
        <f>VLOOKUP(A155,[1]Sheet2!$A$1:$J$1249,2,FALSE)</f>
        <v>#N/A</v>
      </c>
      <c r="D155" s="7" t="e">
        <f>VLOOKUP(A155, Amazon!$A$2:$B$1207,2,FALSE)</f>
        <v>#N/A</v>
      </c>
      <c r="E155" s="4" t="e">
        <f>VLOOKUP($A155,[1]Sheet2!$A$1:$J$1249,4,FALSE)</f>
        <v>#N/A</v>
      </c>
      <c r="F155" s="4" t="e">
        <f>VLOOKUP($A155,[1]Sheet2!$A$1:$J$1249,5,FALSE)</f>
        <v>#N/A</v>
      </c>
      <c r="G155" s="4" t="e">
        <f>VLOOKUP($A155,[1]Sheet2!$A$1:$J$1249,6,FALSE)</f>
        <v>#N/A</v>
      </c>
      <c r="H155" s="4" t="e">
        <f>VLOOKUP($A155,[1]Sheet2!$A$1:$J$1249,7,FALSE)</f>
        <v>#N/A</v>
      </c>
      <c r="I155" s="4" t="e">
        <f>VLOOKUP($A155,[1]Sheet2!$A$1:$J$1249,8,FALSE)</f>
        <v>#N/A</v>
      </c>
      <c r="J155" s="4" t="e">
        <f>VLOOKUP($A155,[1]Sheet2!$A$1:$J$1249,9,FALSE)</f>
        <v>#N/A</v>
      </c>
      <c r="K155" s="4" t="e">
        <f>VLOOKUP($A155,[1]Sheet2!$A$1:$J$1249,10,FALSE)</f>
        <v>#N/A</v>
      </c>
    </row>
    <row r="156" spans="1:11" x14ac:dyDescent="0.2">
      <c r="A156" s="3">
        <v>42527</v>
      </c>
      <c r="B156" s="4" t="s">
        <v>165</v>
      </c>
      <c r="C156" s="4">
        <f>VLOOKUP(A156,[1]Sheet2!$A$1:$J$1249,2,FALSE)</f>
        <v>0.17</v>
      </c>
      <c r="D156" s="7" t="str">
        <f>VLOOKUP(A156, Amazon!$A$2:$B$1207,2,FALSE)</f>
        <v>639.046021</v>
      </c>
      <c r="E156" s="4">
        <f>VLOOKUP($A156,[1]Sheet2!$A$1:$J$1249,4,FALSE)</f>
        <v>38.238998000000002</v>
      </c>
      <c r="F156" s="4">
        <f>VLOOKUP($A156,[1]Sheet2!$A$1:$J$1249,5,FALSE)</f>
        <v>55.554001</v>
      </c>
      <c r="G156" s="4">
        <f>VLOOKUP($A156,[1]Sheet2!$A$1:$J$1249,6,FALSE)</f>
        <v>87.064003</v>
      </c>
      <c r="H156" s="4">
        <f>VLOOKUP($A156,[1]Sheet2!$A$1:$J$1249,7,FALSE)</f>
        <v>59.805897000000002</v>
      </c>
      <c r="I156" s="4">
        <f>VLOOKUP($A156,[1]Sheet2!$A$1:$J$1249,8,FALSE)</f>
        <v>0.88097999999999999</v>
      </c>
      <c r="J156" s="4">
        <f>VLOOKUP($A156,[1]Sheet2!$A$1:$J$1249,9,FALSE)</f>
        <v>87.76</v>
      </c>
      <c r="K156" s="4">
        <f>VLOOKUP($A156,[1]Sheet2!$A$1:$J$1249,10,FALSE)</f>
        <v>2.4</v>
      </c>
    </row>
    <row r="157" spans="1:11" x14ac:dyDescent="0.2">
      <c r="A157" s="3">
        <v>42528</v>
      </c>
      <c r="B157" s="4" t="s">
        <v>166</v>
      </c>
      <c r="C157" s="4">
        <f>VLOOKUP(A157,[1]Sheet2!$A$1:$J$1249,2,FALSE)</f>
        <v>0.17</v>
      </c>
      <c r="D157" s="7" t="str">
        <f>VLOOKUP(A157, Amazon!$A$2:$B$1207,2,FALSE)</f>
        <v>636.681030</v>
      </c>
      <c r="E157" s="4">
        <f>VLOOKUP($A157,[1]Sheet2!$A$1:$J$1249,4,FALSE)</f>
        <v>38.535998999999997</v>
      </c>
      <c r="F157" s="4">
        <f>VLOOKUP($A157,[1]Sheet2!$A$1:$J$1249,5,FALSE)</f>
        <v>55.936000999999997</v>
      </c>
      <c r="G157" s="4">
        <f>VLOOKUP($A157,[1]Sheet2!$A$1:$J$1249,6,FALSE)</f>
        <v>87.040001000000004</v>
      </c>
      <c r="H157" s="4">
        <f>VLOOKUP($A157,[1]Sheet2!$A$1:$J$1249,7,FALSE)</f>
        <v>60.129401999999999</v>
      </c>
      <c r="I157" s="4">
        <f>VLOOKUP($A157,[1]Sheet2!$A$1:$J$1249,8,FALSE)</f>
        <v>0.87997000000000003</v>
      </c>
      <c r="J157" s="4">
        <f>VLOOKUP($A157,[1]Sheet2!$A$1:$J$1249,9,FALSE)</f>
        <v>90.51</v>
      </c>
      <c r="K157" s="4">
        <f>VLOOKUP($A157,[1]Sheet2!$A$1:$J$1249,10,FALSE)</f>
        <v>2.4700000000000002</v>
      </c>
    </row>
    <row r="158" spans="1:11" x14ac:dyDescent="0.2">
      <c r="A158" s="3">
        <v>42529</v>
      </c>
      <c r="B158" s="4" t="s">
        <v>167</v>
      </c>
      <c r="C158" s="4">
        <f>VLOOKUP(A158,[1]Sheet2!$A$1:$J$1249,2,FALSE)</f>
        <v>0.18</v>
      </c>
      <c r="D158" s="7" t="str">
        <f>VLOOKUP(A158, Amazon!$A$2:$B$1207,2,FALSE)</f>
        <v>637.541992</v>
      </c>
      <c r="E158" s="4">
        <f>VLOOKUP($A158,[1]Sheet2!$A$1:$J$1249,4,FALSE)</f>
        <v>40.015999000000001</v>
      </c>
      <c r="F158" s="4">
        <f>VLOOKUP($A158,[1]Sheet2!$A$1:$J$1249,5,FALSE)</f>
        <v>56.278998999999999</v>
      </c>
      <c r="G158" s="4">
        <f>VLOOKUP($A158,[1]Sheet2!$A$1:$J$1249,6,FALSE)</f>
        <v>85.898003000000003</v>
      </c>
      <c r="H158" s="4">
        <f>VLOOKUP($A158,[1]Sheet2!$A$1:$J$1249,7,FALSE)</f>
        <v>60.524802999999999</v>
      </c>
      <c r="I158" s="4">
        <f>VLOOKUP($A158,[1]Sheet2!$A$1:$J$1249,8,FALSE)</f>
        <v>0.88044999999999995</v>
      </c>
      <c r="J158" s="4">
        <f>VLOOKUP($A158,[1]Sheet2!$A$1:$J$1249,9,FALSE)</f>
        <v>90.18</v>
      </c>
      <c r="K158" s="4">
        <f>VLOOKUP($A158,[1]Sheet2!$A$1:$J$1249,10,FALSE)</f>
        <v>2.4700000000000002</v>
      </c>
    </row>
    <row r="159" spans="1:11" x14ac:dyDescent="0.2">
      <c r="A159" s="3">
        <v>42530</v>
      </c>
      <c r="B159" s="4" t="s">
        <v>168</v>
      </c>
      <c r="C159" s="4">
        <f>VLOOKUP(A159,[1]Sheet2!$A$1:$J$1249,2,FALSE)</f>
        <v>0.17</v>
      </c>
      <c r="D159" s="7" t="str">
        <f>VLOOKUP(A159, Amazon!$A$2:$B$1207,2,FALSE)</f>
        <v>641.000000</v>
      </c>
      <c r="E159" s="4">
        <f>VLOOKUP($A159,[1]Sheet2!$A$1:$J$1249,4,FALSE)</f>
        <v>40.749001</v>
      </c>
      <c r="F159" s="4">
        <f>VLOOKUP($A159,[1]Sheet2!$A$1:$J$1249,5,FALSE)</f>
        <v>55.772998999999999</v>
      </c>
      <c r="G159" s="4">
        <f>VLOOKUP($A159,[1]Sheet2!$A$1:$J$1249,6,FALSE)</f>
        <v>85.859001000000006</v>
      </c>
      <c r="H159" s="4">
        <f>VLOOKUP($A159,[1]Sheet2!$A$1:$J$1249,7,FALSE)</f>
        <v>60.194102999999998</v>
      </c>
      <c r="I159" s="4">
        <f>VLOOKUP($A159,[1]Sheet2!$A$1:$J$1249,8,FALSE)</f>
        <v>0.87665000000000004</v>
      </c>
      <c r="J159" s="4">
        <f>VLOOKUP($A159,[1]Sheet2!$A$1:$J$1249,9,FALSE)</f>
        <v>88.79</v>
      </c>
      <c r="K159" s="4">
        <f>VLOOKUP($A159,[1]Sheet2!$A$1:$J$1249,10,FALSE)</f>
        <v>2.4700000000000002</v>
      </c>
    </row>
    <row r="160" spans="1:11" x14ac:dyDescent="0.2">
      <c r="A160" s="3">
        <v>42531</v>
      </c>
      <c r="B160" s="4" t="s">
        <v>169</v>
      </c>
      <c r="C160" s="4">
        <f>VLOOKUP(A160,[1]Sheet2!$A$1:$J$1249,2,FALSE)</f>
        <v>0.18</v>
      </c>
      <c r="D160" s="7" t="str">
        <f>VLOOKUP(A160, Amazon!$A$2:$B$1207,2,FALSE)</f>
        <v>636.177002</v>
      </c>
      <c r="E160" s="4">
        <f>VLOOKUP($A160,[1]Sheet2!$A$1:$J$1249,4,FALSE)</f>
        <v>39.530997999999997</v>
      </c>
      <c r="F160" s="4">
        <f>VLOOKUP($A160,[1]Sheet2!$A$1:$J$1249,5,FALSE)</f>
        <v>54.945999</v>
      </c>
      <c r="G160" s="4">
        <f>VLOOKUP($A160,[1]Sheet2!$A$1:$J$1249,6,FALSE)</f>
        <v>86.218001999999998</v>
      </c>
      <c r="H160" s="4">
        <f>VLOOKUP($A160,[1]Sheet2!$A$1:$J$1249,7,FALSE)</f>
        <v>59.309849</v>
      </c>
      <c r="I160" s="4">
        <f>VLOOKUP($A160,[1]Sheet2!$A$1:$J$1249,8,FALSE)</f>
        <v>0.88378000000000001</v>
      </c>
      <c r="J160" s="4">
        <f>VLOOKUP($A160,[1]Sheet2!$A$1:$J$1249,9,FALSE)</f>
        <v>86.6</v>
      </c>
      <c r="K160" s="4">
        <f>VLOOKUP($A160,[1]Sheet2!$A$1:$J$1249,10,FALSE)</f>
        <v>2.61</v>
      </c>
    </row>
    <row r="161" spans="1:11" x14ac:dyDescent="0.2">
      <c r="A161" s="3">
        <v>42532</v>
      </c>
      <c r="B161" s="4" t="s">
        <v>170</v>
      </c>
      <c r="C161" s="4" t="e">
        <f>VLOOKUP(A161,[1]Sheet2!$A$1:$J$1249,2,FALSE)</f>
        <v>#N/A</v>
      </c>
      <c r="D161" s="7" t="e">
        <f>VLOOKUP(A161, Amazon!$A$2:$B$1207,2,FALSE)</f>
        <v>#N/A</v>
      </c>
      <c r="E161" s="4" t="e">
        <f>VLOOKUP($A161,[1]Sheet2!$A$1:$J$1249,4,FALSE)</f>
        <v>#N/A</v>
      </c>
      <c r="F161" s="4" t="e">
        <f>VLOOKUP($A161,[1]Sheet2!$A$1:$J$1249,5,FALSE)</f>
        <v>#N/A</v>
      </c>
      <c r="G161" s="4" t="e">
        <f>VLOOKUP($A161,[1]Sheet2!$A$1:$J$1249,6,FALSE)</f>
        <v>#N/A</v>
      </c>
      <c r="H161" s="4" t="e">
        <f>VLOOKUP($A161,[1]Sheet2!$A$1:$J$1249,7,FALSE)</f>
        <v>#N/A</v>
      </c>
      <c r="I161" s="4" t="e">
        <f>VLOOKUP($A161,[1]Sheet2!$A$1:$J$1249,8,FALSE)</f>
        <v>#N/A</v>
      </c>
      <c r="J161" s="4" t="e">
        <f>VLOOKUP($A161,[1]Sheet2!$A$1:$J$1249,9,FALSE)</f>
        <v>#N/A</v>
      </c>
      <c r="K161" s="4" t="e">
        <f>VLOOKUP($A161,[1]Sheet2!$A$1:$J$1249,10,FALSE)</f>
        <v>#N/A</v>
      </c>
    </row>
    <row r="162" spans="1:11" x14ac:dyDescent="0.2">
      <c r="A162" s="3">
        <v>42533</v>
      </c>
      <c r="B162" s="4" t="s">
        <v>171</v>
      </c>
      <c r="C162" s="4" t="e">
        <f>VLOOKUP(A162,[1]Sheet2!$A$1:$J$1249,2,FALSE)</f>
        <v>#N/A</v>
      </c>
      <c r="D162" s="7" t="e">
        <f>VLOOKUP(A162, Amazon!$A$2:$B$1207,2,FALSE)</f>
        <v>#N/A</v>
      </c>
      <c r="E162" s="4" t="e">
        <f>VLOOKUP($A162,[1]Sheet2!$A$1:$J$1249,4,FALSE)</f>
        <v>#N/A</v>
      </c>
      <c r="F162" s="4" t="e">
        <f>VLOOKUP($A162,[1]Sheet2!$A$1:$J$1249,5,FALSE)</f>
        <v>#N/A</v>
      </c>
      <c r="G162" s="4" t="e">
        <f>VLOOKUP($A162,[1]Sheet2!$A$1:$J$1249,6,FALSE)</f>
        <v>#N/A</v>
      </c>
      <c r="H162" s="4" t="e">
        <f>VLOOKUP($A162,[1]Sheet2!$A$1:$J$1249,7,FALSE)</f>
        <v>#N/A</v>
      </c>
      <c r="I162" s="4" t="e">
        <f>VLOOKUP($A162,[1]Sheet2!$A$1:$J$1249,8,FALSE)</f>
        <v>#N/A</v>
      </c>
      <c r="J162" s="4" t="e">
        <f>VLOOKUP($A162,[1]Sheet2!$A$1:$J$1249,9,FALSE)</f>
        <v>#N/A</v>
      </c>
      <c r="K162" s="4" t="e">
        <f>VLOOKUP($A162,[1]Sheet2!$A$1:$J$1249,10,FALSE)</f>
        <v>#N/A</v>
      </c>
    </row>
    <row r="163" spans="1:11" x14ac:dyDescent="0.2">
      <c r="A163" s="3">
        <v>42534</v>
      </c>
      <c r="B163" s="4" t="s">
        <v>172</v>
      </c>
      <c r="C163" s="4">
        <f>VLOOKUP(A163,[1]Sheet2!$A$1:$J$1249,2,FALSE)</f>
        <v>0.18</v>
      </c>
      <c r="D163" s="7" t="str">
        <f>VLOOKUP(A163, Amazon!$A$2:$B$1207,2,FALSE)</f>
        <v>635.252014</v>
      </c>
      <c r="E163" s="4">
        <f>VLOOKUP($A163,[1]Sheet2!$A$1:$J$1249,4,FALSE)</f>
        <v>38.971001000000001</v>
      </c>
      <c r="F163" s="4">
        <f>VLOOKUP($A163,[1]Sheet2!$A$1:$J$1249,5,FALSE)</f>
        <v>54.866000999999997</v>
      </c>
      <c r="G163" s="4">
        <f>VLOOKUP($A163,[1]Sheet2!$A$1:$J$1249,6,FALSE)</f>
        <v>86.819000000000003</v>
      </c>
      <c r="H163" s="4">
        <f>VLOOKUP($A163,[1]Sheet2!$A$1:$J$1249,7,FALSE)</f>
        <v>59.360171999999999</v>
      </c>
      <c r="I163" s="4">
        <f>VLOOKUP($A163,[1]Sheet2!$A$1:$J$1249,8,FALSE)</f>
        <v>0.88968000000000003</v>
      </c>
      <c r="J163" s="4">
        <f>VLOOKUP($A163,[1]Sheet2!$A$1:$J$1249,9,FALSE)</f>
        <v>86.66</v>
      </c>
      <c r="K163" s="4">
        <f>VLOOKUP($A163,[1]Sheet2!$A$1:$J$1249,10,FALSE)</f>
        <v>2.56</v>
      </c>
    </row>
    <row r="164" spans="1:11" x14ac:dyDescent="0.2">
      <c r="A164" s="3">
        <v>42535</v>
      </c>
      <c r="B164" s="4" t="s">
        <v>173</v>
      </c>
      <c r="C164" s="4">
        <f>VLOOKUP(A164,[1]Sheet2!$A$1:$J$1249,2,FALSE)</f>
        <v>0.17</v>
      </c>
      <c r="D164" s="7" t="str">
        <f>VLOOKUP(A164, Amazon!$A$2:$B$1207,2,FALSE)</f>
        <v>639.195007</v>
      </c>
      <c r="E164" s="4">
        <f>VLOOKUP($A164,[1]Sheet2!$A$1:$J$1249,4,FALSE)</f>
        <v>38.470001000000003</v>
      </c>
      <c r="F164" s="4">
        <f>VLOOKUP($A164,[1]Sheet2!$A$1:$J$1249,5,FALSE)</f>
        <v>54.16</v>
      </c>
      <c r="G164" s="4">
        <f>VLOOKUP($A164,[1]Sheet2!$A$1:$J$1249,6,FALSE)</f>
        <v>87.386002000000005</v>
      </c>
      <c r="H164" s="4">
        <f>VLOOKUP($A164,[1]Sheet2!$A$1:$J$1249,7,FALSE)</f>
        <v>59.302658000000001</v>
      </c>
      <c r="I164" s="4">
        <f>VLOOKUP($A164,[1]Sheet2!$A$1:$J$1249,8,FALSE)</f>
        <v>0.88566</v>
      </c>
      <c r="J164" s="4">
        <f>VLOOKUP($A164,[1]Sheet2!$A$1:$J$1249,9,FALSE)</f>
        <v>85.77</v>
      </c>
      <c r="K164" s="4">
        <f>VLOOKUP($A164,[1]Sheet2!$A$1:$J$1249,10,FALSE)</f>
        <v>2.59</v>
      </c>
    </row>
    <row r="165" spans="1:11" x14ac:dyDescent="0.2">
      <c r="A165" s="3">
        <v>42536</v>
      </c>
      <c r="B165" s="4" t="s">
        <v>174</v>
      </c>
      <c r="C165" s="4">
        <f>VLOOKUP(A165,[1]Sheet2!$A$1:$J$1249,2,FALSE)</f>
        <v>0.17</v>
      </c>
      <c r="D165" s="7" t="str">
        <f>VLOOKUP(A165, Amazon!$A$2:$B$1207,2,FALSE)</f>
        <v>638.174988</v>
      </c>
      <c r="E165" s="4">
        <f>VLOOKUP($A165,[1]Sheet2!$A$1:$J$1249,4,FALSE)</f>
        <v>39.07</v>
      </c>
      <c r="F165" s="4">
        <f>VLOOKUP($A165,[1]Sheet2!$A$1:$J$1249,5,FALSE)</f>
        <v>53.896000000000001</v>
      </c>
      <c r="G165" s="4">
        <f>VLOOKUP($A165,[1]Sheet2!$A$1:$J$1249,6,FALSE)</f>
        <v>87.667998999999995</v>
      </c>
      <c r="H165" s="4">
        <f>VLOOKUP($A165,[1]Sheet2!$A$1:$J$1249,7,FALSE)</f>
        <v>59.539898000000001</v>
      </c>
      <c r="I165" s="4">
        <f>VLOOKUP($A165,[1]Sheet2!$A$1:$J$1249,8,FALSE)</f>
        <v>0.89181999999999995</v>
      </c>
      <c r="J165" s="4">
        <f>VLOOKUP($A165,[1]Sheet2!$A$1:$J$1249,9,FALSE)</f>
        <v>86.7</v>
      </c>
      <c r="K165" s="4">
        <f>VLOOKUP($A165,[1]Sheet2!$A$1:$J$1249,10,FALSE)</f>
        <v>2.6</v>
      </c>
    </row>
    <row r="166" spans="1:11" x14ac:dyDescent="0.2">
      <c r="A166" s="3">
        <v>42537</v>
      </c>
      <c r="B166" s="4" t="s">
        <v>175</v>
      </c>
      <c r="C166" s="4">
        <f>VLOOKUP(A166,[1]Sheet2!$A$1:$J$1249,2,FALSE)</f>
        <v>0.18</v>
      </c>
      <c r="D166" s="7" t="str">
        <f>VLOOKUP(A166, Amazon!$A$2:$B$1207,2,FALSE)</f>
        <v>634.252014</v>
      </c>
      <c r="E166" s="4">
        <f>VLOOKUP($A166,[1]Sheet2!$A$1:$J$1249,4,FALSE)</f>
        <v>38.389999000000003</v>
      </c>
      <c r="F166" s="4">
        <f>VLOOKUP($A166,[1]Sheet2!$A$1:$J$1249,5,FALSE)</f>
        <v>54.200001</v>
      </c>
      <c r="G166" s="4">
        <f>VLOOKUP($A166,[1]Sheet2!$A$1:$J$1249,6,FALSE)</f>
        <v>86.903000000000006</v>
      </c>
      <c r="H166" s="4">
        <f>VLOOKUP($A166,[1]Sheet2!$A$1:$J$1249,7,FALSE)</f>
        <v>59.611789999999999</v>
      </c>
      <c r="I166" s="4">
        <f>VLOOKUP($A166,[1]Sheet2!$A$1:$J$1249,8,FALSE)</f>
        <v>0.88788999999999996</v>
      </c>
      <c r="J166" s="4">
        <f>VLOOKUP($A166,[1]Sheet2!$A$1:$J$1249,9,FALSE)</f>
        <v>86.37</v>
      </c>
      <c r="K166" s="4">
        <f>VLOOKUP($A166,[1]Sheet2!$A$1:$J$1249,10,FALSE)</f>
        <v>2.6</v>
      </c>
    </row>
    <row r="167" spans="1:11" x14ac:dyDescent="0.2">
      <c r="A167" s="3">
        <v>42538</v>
      </c>
      <c r="B167" s="4" t="s">
        <v>176</v>
      </c>
      <c r="C167" s="4">
        <f>VLOOKUP(A167,[1]Sheet2!$A$1:$J$1249,2,FALSE)</f>
        <v>0.18</v>
      </c>
      <c r="D167" s="7" t="str">
        <f>VLOOKUP(A167, Amazon!$A$2:$B$1207,2,FALSE)</f>
        <v>625.155029</v>
      </c>
      <c r="E167" s="4">
        <f>VLOOKUP($A167,[1]Sheet2!$A$1:$J$1249,4,FALSE)</f>
        <v>39.411999000000002</v>
      </c>
      <c r="F167" s="4">
        <f>VLOOKUP($A167,[1]Sheet2!$A$1:$J$1249,5,FALSE)</f>
        <v>53.594002000000003</v>
      </c>
      <c r="G167" s="4">
        <f>VLOOKUP($A167,[1]Sheet2!$A$1:$J$1249,6,FALSE)</f>
        <v>87.694999999999993</v>
      </c>
      <c r="H167" s="4">
        <f>VLOOKUP($A167,[1]Sheet2!$A$1:$J$1249,7,FALSE)</f>
        <v>60.064700999999999</v>
      </c>
      <c r="I167" s="4">
        <f>VLOOKUP($A167,[1]Sheet2!$A$1:$J$1249,8,FALSE)</f>
        <v>0.88873000000000002</v>
      </c>
      <c r="J167" s="4">
        <f>VLOOKUP($A167,[1]Sheet2!$A$1:$J$1249,9,FALSE)</f>
        <v>86.68</v>
      </c>
      <c r="K167" s="4">
        <f>VLOOKUP($A167,[1]Sheet2!$A$1:$J$1249,10,FALSE)</f>
        <v>2.58</v>
      </c>
    </row>
    <row r="168" spans="1:11" x14ac:dyDescent="0.2">
      <c r="A168" s="3">
        <v>42539</v>
      </c>
      <c r="B168" s="4" t="s">
        <v>177</v>
      </c>
      <c r="C168" s="4" t="e">
        <f>VLOOKUP(A168,[1]Sheet2!$A$1:$J$1249,2,FALSE)</f>
        <v>#N/A</v>
      </c>
      <c r="D168" s="7" t="e">
        <f>VLOOKUP(A168, Amazon!$A$2:$B$1207,2,FALSE)</f>
        <v>#N/A</v>
      </c>
      <c r="E168" s="4" t="e">
        <f>VLOOKUP($A168,[1]Sheet2!$A$1:$J$1249,4,FALSE)</f>
        <v>#N/A</v>
      </c>
      <c r="F168" s="4" t="e">
        <f>VLOOKUP($A168,[1]Sheet2!$A$1:$J$1249,5,FALSE)</f>
        <v>#N/A</v>
      </c>
      <c r="G168" s="4" t="e">
        <f>VLOOKUP($A168,[1]Sheet2!$A$1:$J$1249,6,FALSE)</f>
        <v>#N/A</v>
      </c>
      <c r="H168" s="4" t="e">
        <f>VLOOKUP($A168,[1]Sheet2!$A$1:$J$1249,7,FALSE)</f>
        <v>#N/A</v>
      </c>
      <c r="I168" s="4" t="e">
        <f>VLOOKUP($A168,[1]Sheet2!$A$1:$J$1249,8,FALSE)</f>
        <v>#N/A</v>
      </c>
      <c r="J168" s="4" t="e">
        <f>VLOOKUP($A168,[1]Sheet2!$A$1:$J$1249,9,FALSE)</f>
        <v>#N/A</v>
      </c>
      <c r="K168" s="4" t="e">
        <f>VLOOKUP($A168,[1]Sheet2!$A$1:$J$1249,10,FALSE)</f>
        <v>#N/A</v>
      </c>
    </row>
    <row r="169" spans="1:11" x14ac:dyDescent="0.2">
      <c r="A169" s="3">
        <v>42540</v>
      </c>
      <c r="B169" s="4" t="s">
        <v>178</v>
      </c>
      <c r="C169" s="4" t="e">
        <f>VLOOKUP(A169,[1]Sheet2!$A$1:$J$1249,2,FALSE)</f>
        <v>#N/A</v>
      </c>
      <c r="D169" s="7" t="e">
        <f>VLOOKUP(A169, Amazon!$A$2:$B$1207,2,FALSE)</f>
        <v>#N/A</v>
      </c>
      <c r="E169" s="4" t="e">
        <f>VLOOKUP($A169,[1]Sheet2!$A$1:$J$1249,4,FALSE)</f>
        <v>#N/A</v>
      </c>
      <c r="F169" s="4" t="e">
        <f>VLOOKUP($A169,[1]Sheet2!$A$1:$J$1249,5,FALSE)</f>
        <v>#N/A</v>
      </c>
      <c r="G169" s="4" t="e">
        <f>VLOOKUP($A169,[1]Sheet2!$A$1:$J$1249,6,FALSE)</f>
        <v>#N/A</v>
      </c>
      <c r="H169" s="4" t="e">
        <f>VLOOKUP($A169,[1]Sheet2!$A$1:$J$1249,7,FALSE)</f>
        <v>#N/A</v>
      </c>
      <c r="I169" s="4" t="e">
        <f>VLOOKUP($A169,[1]Sheet2!$A$1:$J$1249,8,FALSE)</f>
        <v>#N/A</v>
      </c>
      <c r="J169" s="4" t="e">
        <f>VLOOKUP($A169,[1]Sheet2!$A$1:$J$1249,9,FALSE)</f>
        <v>#N/A</v>
      </c>
      <c r="K169" s="4" t="e">
        <f>VLOOKUP($A169,[1]Sheet2!$A$1:$J$1249,10,FALSE)</f>
        <v>#N/A</v>
      </c>
    </row>
    <row r="170" spans="1:11" x14ac:dyDescent="0.2">
      <c r="A170" s="3">
        <v>42541</v>
      </c>
      <c r="B170" s="4" t="s">
        <v>179</v>
      </c>
      <c r="C170" s="4">
        <f>VLOOKUP(A170,[1]Sheet2!$A$1:$J$1249,2,FALSE)</f>
        <v>0.18</v>
      </c>
      <c r="D170" s="7" t="str">
        <f>VLOOKUP(A170, Amazon!$A$2:$B$1207,2,FALSE)</f>
        <v>635.247986</v>
      </c>
      <c r="E170" s="4">
        <f>VLOOKUP($A170,[1]Sheet2!$A$1:$J$1249,4,FALSE)</f>
        <v>39.965000000000003</v>
      </c>
      <c r="F170" s="4">
        <f>VLOOKUP($A170,[1]Sheet2!$A$1:$J$1249,5,FALSE)</f>
        <v>55.082000999999998</v>
      </c>
      <c r="G170" s="4">
        <f>VLOOKUP($A170,[1]Sheet2!$A$1:$J$1249,6,FALSE)</f>
        <v>88.428000999999995</v>
      </c>
      <c r="H170" s="4">
        <f>VLOOKUP($A170,[1]Sheet2!$A$1:$J$1249,7,FALSE)</f>
        <v>60.424156000000004</v>
      </c>
      <c r="I170" s="4">
        <f>VLOOKUP($A170,[1]Sheet2!$A$1:$J$1249,8,FALSE)</f>
        <v>0.88112999999999997</v>
      </c>
      <c r="J170" s="4">
        <f>VLOOKUP($A170,[1]Sheet2!$A$1:$J$1249,9,FALSE)</f>
        <v>88.98</v>
      </c>
      <c r="K170" s="4">
        <f>VLOOKUP($A170,[1]Sheet2!$A$1:$J$1249,10,FALSE)</f>
        <v>2.63</v>
      </c>
    </row>
    <row r="171" spans="1:11" x14ac:dyDescent="0.2">
      <c r="A171" s="3">
        <v>42542</v>
      </c>
      <c r="B171" s="4" t="s">
        <v>180</v>
      </c>
      <c r="C171" s="4">
        <f>VLOOKUP(A171,[1]Sheet2!$A$1:$J$1249,2,FALSE)</f>
        <v>0.17</v>
      </c>
      <c r="D171" s="7" t="str">
        <f>VLOOKUP(A171, Amazon!$A$2:$B$1207,2,FALSE)</f>
        <v>633.992981</v>
      </c>
      <c r="E171" s="4">
        <f>VLOOKUP($A171,[1]Sheet2!$A$1:$J$1249,4,FALSE)</f>
        <v>39.450001</v>
      </c>
      <c r="F171" s="4">
        <f>VLOOKUP($A171,[1]Sheet2!$A$1:$J$1249,5,FALSE)</f>
        <v>54.5</v>
      </c>
      <c r="G171" s="4">
        <f>VLOOKUP($A171,[1]Sheet2!$A$1:$J$1249,6,FALSE)</f>
        <v>87.740996999999993</v>
      </c>
      <c r="H171" s="4">
        <f>VLOOKUP($A171,[1]Sheet2!$A$1:$J$1249,7,FALSE)</f>
        <v>60.596691</v>
      </c>
      <c r="I171" s="4">
        <f>VLOOKUP($A171,[1]Sheet2!$A$1:$J$1249,8,FALSE)</f>
        <v>0.88315999999999995</v>
      </c>
      <c r="J171" s="4">
        <f>VLOOKUP($A171,[1]Sheet2!$A$1:$J$1249,9,FALSE)</f>
        <v>90.28</v>
      </c>
      <c r="K171" s="4">
        <f>VLOOKUP($A171,[1]Sheet2!$A$1:$J$1249,10,FALSE)</f>
        <v>2.75</v>
      </c>
    </row>
    <row r="172" spans="1:11" x14ac:dyDescent="0.2">
      <c r="A172" s="3">
        <v>42543</v>
      </c>
      <c r="B172" s="4" t="s">
        <v>181</v>
      </c>
      <c r="C172" s="4">
        <f>VLOOKUP(A172,[1]Sheet2!$A$1:$J$1249,2,FALSE)</f>
        <v>0.17</v>
      </c>
      <c r="D172" s="7" t="str">
        <f>VLOOKUP(A172, Amazon!$A$2:$B$1207,2,FALSE)</f>
        <v>629.666016</v>
      </c>
      <c r="E172" s="4">
        <f>VLOOKUP($A172,[1]Sheet2!$A$1:$J$1249,4,FALSE)</f>
        <v>39.679001</v>
      </c>
      <c r="F172" s="4">
        <f>VLOOKUP($A172,[1]Sheet2!$A$1:$J$1249,5,FALSE)</f>
        <v>54.400002000000001</v>
      </c>
      <c r="G172" s="4">
        <f>VLOOKUP($A172,[1]Sheet2!$A$1:$J$1249,6,FALSE)</f>
        <v>88.218001999999998</v>
      </c>
      <c r="H172" s="4">
        <f>VLOOKUP($A172,[1]Sheet2!$A$1:$J$1249,7,FALSE)</f>
        <v>60.309131999999998</v>
      </c>
      <c r="I172" s="4">
        <f>VLOOKUP($A172,[1]Sheet2!$A$1:$J$1249,8,FALSE)</f>
        <v>0.88883999999999996</v>
      </c>
      <c r="J172" s="4">
        <f>VLOOKUP($A172,[1]Sheet2!$A$1:$J$1249,9,FALSE)</f>
        <v>90.38</v>
      </c>
      <c r="K172" s="4">
        <f>VLOOKUP($A172,[1]Sheet2!$A$1:$J$1249,10,FALSE)</f>
        <v>2.77</v>
      </c>
    </row>
    <row r="173" spans="1:11" x14ac:dyDescent="0.2">
      <c r="A173" s="3">
        <v>42544</v>
      </c>
      <c r="B173" s="4" t="s">
        <v>182</v>
      </c>
      <c r="C173" s="4">
        <f>VLOOKUP(A173,[1]Sheet2!$A$1:$J$1249,2,FALSE)</f>
        <v>0.17</v>
      </c>
      <c r="D173" s="7" t="str">
        <f>VLOOKUP(A173, Amazon!$A$2:$B$1207,2,FALSE)</f>
        <v>633.703003</v>
      </c>
      <c r="E173" s="4">
        <f>VLOOKUP($A173,[1]Sheet2!$A$1:$J$1249,4,FALSE)</f>
        <v>39.990001999999997</v>
      </c>
      <c r="F173" s="4">
        <f>VLOOKUP($A173,[1]Sheet2!$A$1:$J$1249,5,FALSE)</f>
        <v>54.227001000000001</v>
      </c>
      <c r="G173" s="4">
        <f>VLOOKUP($A173,[1]Sheet2!$A$1:$J$1249,6,FALSE)</f>
        <v>87.280997999999997</v>
      </c>
      <c r="H173" s="4">
        <f>VLOOKUP($A173,[1]Sheet2!$A$1:$J$1249,7,FALSE)</f>
        <v>61.754134999999998</v>
      </c>
      <c r="I173" s="4">
        <f>VLOOKUP($A173,[1]Sheet2!$A$1:$J$1249,8,FALSE)</f>
        <v>0.88275000000000003</v>
      </c>
      <c r="J173" s="4">
        <f>VLOOKUP($A173,[1]Sheet2!$A$1:$J$1249,9,FALSE)</f>
        <v>91.69</v>
      </c>
      <c r="K173" s="4">
        <f>VLOOKUP($A173,[1]Sheet2!$A$1:$J$1249,10,FALSE)</f>
        <v>2.68</v>
      </c>
    </row>
    <row r="174" spans="1:11" x14ac:dyDescent="0.2">
      <c r="A174" s="3">
        <v>42545</v>
      </c>
      <c r="B174" s="4" t="s">
        <v>183</v>
      </c>
      <c r="C174" s="4">
        <f>VLOOKUP(A174,[1]Sheet2!$A$1:$J$1249,2,FALSE)</f>
        <v>0.17</v>
      </c>
      <c r="D174" s="7" t="str">
        <f>VLOOKUP(A174, Amazon!$A$2:$B$1207,2,FALSE)</f>
        <v>630.820984</v>
      </c>
      <c r="E174" s="4">
        <f>VLOOKUP($A174,[1]Sheet2!$A$1:$J$1249,4,FALSE)</f>
        <v>39.153998999999999</v>
      </c>
      <c r="F174" s="4">
        <f>VLOOKUP($A174,[1]Sheet2!$A$1:$J$1249,5,FALSE)</f>
        <v>53.5</v>
      </c>
      <c r="G174" s="4">
        <f>VLOOKUP($A174,[1]Sheet2!$A$1:$J$1249,6,FALSE)</f>
        <v>86.473999000000006</v>
      </c>
      <c r="H174" s="4">
        <f>VLOOKUP($A174,[1]Sheet2!$A$1:$J$1249,7,FALSE)</f>
        <v>59.058230999999999</v>
      </c>
      <c r="I174" s="4">
        <f>VLOOKUP($A174,[1]Sheet2!$A$1:$J$1249,8,FALSE)</f>
        <v>0.88307999999999998</v>
      </c>
      <c r="J174" s="4">
        <f>VLOOKUP($A174,[1]Sheet2!$A$1:$J$1249,9,FALSE)</f>
        <v>86.25</v>
      </c>
      <c r="K174" s="4">
        <f>VLOOKUP($A174,[1]Sheet2!$A$1:$J$1249,10,FALSE)</f>
        <v>2.7</v>
      </c>
    </row>
    <row r="175" spans="1:11" x14ac:dyDescent="0.2">
      <c r="A175" s="3">
        <v>42546</v>
      </c>
      <c r="B175" s="4" t="s">
        <v>184</v>
      </c>
      <c r="C175" s="4" t="e">
        <f>VLOOKUP(A175,[1]Sheet2!$A$1:$J$1249,2,FALSE)</f>
        <v>#N/A</v>
      </c>
      <c r="D175" s="7" t="e">
        <f>VLOOKUP(A175, Amazon!$A$2:$B$1207,2,FALSE)</f>
        <v>#N/A</v>
      </c>
      <c r="E175" s="4" t="e">
        <f>VLOOKUP($A175,[1]Sheet2!$A$1:$J$1249,4,FALSE)</f>
        <v>#N/A</v>
      </c>
      <c r="F175" s="4" t="e">
        <f>VLOOKUP($A175,[1]Sheet2!$A$1:$J$1249,5,FALSE)</f>
        <v>#N/A</v>
      </c>
      <c r="G175" s="4" t="e">
        <f>VLOOKUP($A175,[1]Sheet2!$A$1:$J$1249,6,FALSE)</f>
        <v>#N/A</v>
      </c>
      <c r="H175" s="4" t="e">
        <f>VLOOKUP($A175,[1]Sheet2!$A$1:$J$1249,7,FALSE)</f>
        <v>#N/A</v>
      </c>
      <c r="I175" s="4" t="e">
        <f>VLOOKUP($A175,[1]Sheet2!$A$1:$J$1249,8,FALSE)</f>
        <v>#N/A</v>
      </c>
      <c r="J175" s="4" t="e">
        <f>VLOOKUP($A175,[1]Sheet2!$A$1:$J$1249,9,FALSE)</f>
        <v>#N/A</v>
      </c>
      <c r="K175" s="4" t="e">
        <f>VLOOKUP($A175,[1]Sheet2!$A$1:$J$1249,10,FALSE)</f>
        <v>#N/A</v>
      </c>
    </row>
    <row r="176" spans="1:11" x14ac:dyDescent="0.2">
      <c r="A176" s="3">
        <v>42547</v>
      </c>
      <c r="B176" s="4" t="s">
        <v>185</v>
      </c>
      <c r="C176" s="4" t="e">
        <f>VLOOKUP(A176,[1]Sheet2!$A$1:$J$1249,2,FALSE)</f>
        <v>#N/A</v>
      </c>
      <c r="D176" s="7" t="e">
        <f>VLOOKUP(A176, Amazon!$A$2:$B$1207,2,FALSE)</f>
        <v>#N/A</v>
      </c>
      <c r="E176" s="4" t="e">
        <f>VLOOKUP($A176,[1]Sheet2!$A$1:$J$1249,4,FALSE)</f>
        <v>#N/A</v>
      </c>
      <c r="F176" s="4" t="e">
        <f>VLOOKUP($A176,[1]Sheet2!$A$1:$J$1249,5,FALSE)</f>
        <v>#N/A</v>
      </c>
      <c r="G176" s="4" t="e">
        <f>VLOOKUP($A176,[1]Sheet2!$A$1:$J$1249,6,FALSE)</f>
        <v>#N/A</v>
      </c>
      <c r="H176" s="4" t="e">
        <f>VLOOKUP($A176,[1]Sheet2!$A$1:$J$1249,7,FALSE)</f>
        <v>#N/A</v>
      </c>
      <c r="I176" s="4" t="e">
        <f>VLOOKUP($A176,[1]Sheet2!$A$1:$J$1249,8,FALSE)</f>
        <v>#N/A</v>
      </c>
      <c r="J176" s="4" t="e">
        <f>VLOOKUP($A176,[1]Sheet2!$A$1:$J$1249,9,FALSE)</f>
        <v>#N/A</v>
      </c>
      <c r="K176" s="4" t="e">
        <f>VLOOKUP($A176,[1]Sheet2!$A$1:$J$1249,10,FALSE)</f>
        <v>#N/A</v>
      </c>
    </row>
    <row r="177" spans="1:11" x14ac:dyDescent="0.2">
      <c r="A177" s="3">
        <v>42548</v>
      </c>
      <c r="B177" s="4" t="s">
        <v>186</v>
      </c>
      <c r="C177" s="4">
        <f>VLOOKUP(A177,[1]Sheet2!$A$1:$J$1249,2,FALSE)</f>
        <v>0.17</v>
      </c>
      <c r="D177" s="7" t="str">
        <f>VLOOKUP(A177, Amazon!$A$2:$B$1207,2,FALSE)</f>
        <v>629.341003</v>
      </c>
      <c r="E177" s="4">
        <f>VLOOKUP($A177,[1]Sheet2!$A$1:$J$1249,4,FALSE)</f>
        <v>39.049999</v>
      </c>
      <c r="F177" s="4">
        <f>VLOOKUP($A177,[1]Sheet2!$A$1:$J$1249,5,FALSE)</f>
        <v>54.104999999999997</v>
      </c>
      <c r="G177" s="4">
        <f>VLOOKUP($A177,[1]Sheet2!$A$1:$J$1249,6,FALSE)</f>
        <v>86.412002999999999</v>
      </c>
      <c r="H177" s="4">
        <f>VLOOKUP($A177,[1]Sheet2!$A$1:$J$1249,7,FALSE)</f>
        <v>57.030914000000003</v>
      </c>
      <c r="I177" s="4">
        <f>VLOOKUP($A177,[1]Sheet2!$A$1:$J$1249,8,FALSE)</f>
        <v>0.90612999999999999</v>
      </c>
      <c r="J177" s="4">
        <f>VLOOKUP($A177,[1]Sheet2!$A$1:$J$1249,9,FALSE)</f>
        <v>85.6</v>
      </c>
      <c r="K177" s="4">
        <f>VLOOKUP($A177,[1]Sheet2!$A$1:$J$1249,10,FALSE)</f>
        <v>2.66</v>
      </c>
    </row>
    <row r="178" spans="1:11" x14ac:dyDescent="0.2">
      <c r="A178" s="3">
        <v>42549</v>
      </c>
      <c r="B178" s="4" t="s">
        <v>187</v>
      </c>
      <c r="C178" s="4">
        <f>VLOOKUP(A178,[1]Sheet2!$A$1:$J$1249,2,FALSE)</f>
        <v>0.18</v>
      </c>
      <c r="D178" s="7" t="str">
        <f>VLOOKUP(A178, Amazon!$A$2:$B$1207,2,FALSE)</f>
        <v>638.445007</v>
      </c>
      <c r="E178" s="4">
        <f>VLOOKUP($A178,[1]Sheet2!$A$1:$J$1249,4,FALSE)</f>
        <v>38.962001999999998</v>
      </c>
      <c r="F178" s="4">
        <f>VLOOKUP($A178,[1]Sheet2!$A$1:$J$1249,5,FALSE)</f>
        <v>52.738998000000002</v>
      </c>
      <c r="G178" s="4">
        <f>VLOOKUP($A178,[1]Sheet2!$A$1:$J$1249,6,FALSE)</f>
        <v>86.223999000000006</v>
      </c>
      <c r="H178" s="4">
        <f>VLOOKUP($A178,[1]Sheet2!$A$1:$J$1249,7,FALSE)</f>
        <v>58.375270999999998</v>
      </c>
      <c r="I178" s="4">
        <f>VLOOKUP($A178,[1]Sheet2!$A$1:$J$1249,8,FALSE)</f>
        <v>0.90785000000000005</v>
      </c>
      <c r="J178" s="4">
        <f>VLOOKUP($A178,[1]Sheet2!$A$1:$J$1249,9,FALSE)</f>
        <v>87.72</v>
      </c>
      <c r="K178" s="4">
        <f>VLOOKUP($A178,[1]Sheet2!$A$1:$J$1249,10,FALSE)</f>
        <v>2.72</v>
      </c>
    </row>
    <row r="179" spans="1:11" x14ac:dyDescent="0.2">
      <c r="A179" s="3">
        <v>42550</v>
      </c>
      <c r="B179" s="4" t="s">
        <v>188</v>
      </c>
      <c r="C179" s="4">
        <f>VLOOKUP(A179,[1]Sheet2!$A$1:$J$1249,2,FALSE)</f>
        <v>0.19</v>
      </c>
      <c r="D179" s="7" t="str">
        <f>VLOOKUP(A179, Amazon!$A$2:$B$1207,2,FALSE)</f>
        <v>647.203979</v>
      </c>
      <c r="E179" s="4">
        <f>VLOOKUP($A179,[1]Sheet2!$A$1:$J$1249,4,FALSE)</f>
        <v>39.389999000000003</v>
      </c>
      <c r="F179" s="4">
        <f>VLOOKUP($A179,[1]Sheet2!$A$1:$J$1249,5,FALSE)</f>
        <v>53.250999</v>
      </c>
      <c r="G179" s="4">
        <f>VLOOKUP($A179,[1]Sheet2!$A$1:$J$1249,6,FALSE)</f>
        <v>86.919998000000007</v>
      </c>
      <c r="H179" s="4">
        <f>VLOOKUP($A179,[1]Sheet2!$A$1:$J$1249,7,FALSE)</f>
        <v>59.410496000000002</v>
      </c>
      <c r="I179" s="4">
        <f>VLOOKUP($A179,[1]Sheet2!$A$1:$J$1249,8,FALSE)</f>
        <v>0.90302000000000004</v>
      </c>
      <c r="J179" s="4">
        <f>VLOOKUP($A179,[1]Sheet2!$A$1:$J$1249,9,FALSE)</f>
        <v>87.69</v>
      </c>
      <c r="K179" s="4">
        <f>VLOOKUP($A179,[1]Sheet2!$A$1:$J$1249,10,FALSE)</f>
        <v>2.92</v>
      </c>
    </row>
    <row r="180" spans="1:11" x14ac:dyDescent="0.2">
      <c r="A180" s="3">
        <v>42551</v>
      </c>
      <c r="B180" s="4" t="s">
        <v>189</v>
      </c>
      <c r="C180" s="4">
        <f>VLOOKUP(A180,[1]Sheet2!$A$1:$J$1249,2,FALSE)</f>
        <v>0.18</v>
      </c>
      <c r="D180" s="7" t="str">
        <f>VLOOKUP(A180, Amazon!$A$2:$B$1207,2,FALSE)</f>
        <v>649.041992</v>
      </c>
      <c r="E180" s="4">
        <f>VLOOKUP($A180,[1]Sheet2!$A$1:$J$1249,4,FALSE)</f>
        <v>40.020000000000003</v>
      </c>
      <c r="F180" s="4">
        <f>VLOOKUP($A180,[1]Sheet2!$A$1:$J$1249,5,FALSE)</f>
        <v>53.715000000000003</v>
      </c>
      <c r="G180" s="4">
        <f>VLOOKUP($A180,[1]Sheet2!$A$1:$J$1249,6,FALSE)</f>
        <v>88.177002000000002</v>
      </c>
      <c r="H180" s="4">
        <f>VLOOKUP($A180,[1]Sheet2!$A$1:$J$1249,7,FALSE)</f>
        <v>59.611789999999999</v>
      </c>
      <c r="I180" s="4">
        <f>VLOOKUP($A180,[1]Sheet2!$A$1:$J$1249,8,FALSE)</f>
        <v>0.89863000000000004</v>
      </c>
      <c r="J180" s="4">
        <f>VLOOKUP($A180,[1]Sheet2!$A$1:$J$1249,9,FALSE)</f>
        <v>88.57</v>
      </c>
      <c r="K180" s="4">
        <f>VLOOKUP($A180,[1]Sheet2!$A$1:$J$1249,10,FALSE)</f>
        <v>2.86</v>
      </c>
    </row>
    <row r="181" spans="1:11" x14ac:dyDescent="0.2">
      <c r="A181" s="3">
        <v>42552</v>
      </c>
      <c r="B181" s="4" t="s">
        <v>190</v>
      </c>
      <c r="C181" s="4">
        <f>VLOOKUP(A181,[1]Sheet2!$A$1:$J$1249,2,FALSE)</f>
        <v>0.19</v>
      </c>
      <c r="D181" s="7" t="str">
        <f>VLOOKUP(A181, Amazon!$A$2:$B$1207,2,FALSE)</f>
        <v>651.177979</v>
      </c>
      <c r="E181" s="4">
        <f>VLOOKUP($A181,[1]Sheet2!$A$1:$J$1249,4,FALSE)</f>
        <v>39.979999999999997</v>
      </c>
      <c r="F181" s="4">
        <f>VLOOKUP($A181,[1]Sheet2!$A$1:$J$1249,5,FALSE)</f>
        <v>55.030997999999997</v>
      </c>
      <c r="G181" s="4">
        <f>VLOOKUP($A181,[1]Sheet2!$A$1:$J$1249,6,FALSE)</f>
        <v>88.614998</v>
      </c>
      <c r="H181" s="4">
        <f>VLOOKUP($A181,[1]Sheet2!$A$1:$J$1249,7,FALSE)</f>
        <v>60.050322999999999</v>
      </c>
      <c r="I181" s="4">
        <f>VLOOKUP($A181,[1]Sheet2!$A$1:$J$1249,8,FALSE)</f>
        <v>0.90041000000000004</v>
      </c>
      <c r="J181" s="4">
        <f>VLOOKUP($A181,[1]Sheet2!$A$1:$J$1249,9,FALSE)</f>
        <v>89.25</v>
      </c>
      <c r="K181" s="4">
        <f>VLOOKUP($A181,[1]Sheet2!$A$1:$J$1249,10,FALSE)</f>
        <v>2.93</v>
      </c>
    </row>
    <row r="182" spans="1:11" x14ac:dyDescent="0.2">
      <c r="A182" s="3">
        <v>42553</v>
      </c>
      <c r="B182" s="4" t="s">
        <v>191</v>
      </c>
      <c r="C182" s="4" t="e">
        <f>VLOOKUP(A182,[1]Sheet2!$A$1:$J$1249,2,FALSE)</f>
        <v>#N/A</v>
      </c>
      <c r="D182" s="7" t="e">
        <f>VLOOKUP(A182, Amazon!$A$2:$B$1207,2,FALSE)</f>
        <v>#N/A</v>
      </c>
      <c r="E182" s="4" t="e">
        <f>VLOOKUP($A182,[1]Sheet2!$A$1:$J$1249,4,FALSE)</f>
        <v>#N/A</v>
      </c>
      <c r="F182" s="4" t="e">
        <f>VLOOKUP($A182,[1]Sheet2!$A$1:$J$1249,5,FALSE)</f>
        <v>#N/A</v>
      </c>
      <c r="G182" s="4" t="e">
        <f>VLOOKUP($A182,[1]Sheet2!$A$1:$J$1249,6,FALSE)</f>
        <v>#N/A</v>
      </c>
      <c r="H182" s="4" t="e">
        <f>VLOOKUP($A182,[1]Sheet2!$A$1:$J$1249,7,FALSE)</f>
        <v>#N/A</v>
      </c>
      <c r="I182" s="4" t="e">
        <f>VLOOKUP($A182,[1]Sheet2!$A$1:$J$1249,8,FALSE)</f>
        <v>#N/A</v>
      </c>
      <c r="J182" s="4" t="e">
        <f>VLOOKUP($A182,[1]Sheet2!$A$1:$J$1249,9,FALSE)</f>
        <v>#N/A</v>
      </c>
      <c r="K182" s="4" t="e">
        <f>VLOOKUP($A182,[1]Sheet2!$A$1:$J$1249,10,FALSE)</f>
        <v>#N/A</v>
      </c>
    </row>
    <row r="183" spans="1:11" x14ac:dyDescent="0.2">
      <c r="A183" s="3">
        <v>42554</v>
      </c>
      <c r="B183" s="4" t="s">
        <v>192</v>
      </c>
      <c r="C183" s="4" t="e">
        <f>VLOOKUP(A183,[1]Sheet2!$A$1:$J$1249,2,FALSE)</f>
        <v>#N/A</v>
      </c>
      <c r="D183" s="7" t="e">
        <f>VLOOKUP(A183, Amazon!$A$2:$B$1207,2,FALSE)</f>
        <v>#N/A</v>
      </c>
      <c r="E183" s="4" t="e">
        <f>VLOOKUP($A183,[1]Sheet2!$A$1:$J$1249,4,FALSE)</f>
        <v>#N/A</v>
      </c>
      <c r="F183" s="4" t="e">
        <f>VLOOKUP($A183,[1]Sheet2!$A$1:$J$1249,5,FALSE)</f>
        <v>#N/A</v>
      </c>
      <c r="G183" s="4" t="e">
        <f>VLOOKUP($A183,[1]Sheet2!$A$1:$J$1249,6,FALSE)</f>
        <v>#N/A</v>
      </c>
      <c r="H183" s="4" t="e">
        <f>VLOOKUP($A183,[1]Sheet2!$A$1:$J$1249,7,FALSE)</f>
        <v>#N/A</v>
      </c>
      <c r="I183" s="4" t="e">
        <f>VLOOKUP($A183,[1]Sheet2!$A$1:$J$1249,8,FALSE)</f>
        <v>#N/A</v>
      </c>
      <c r="J183" s="4" t="e">
        <f>VLOOKUP($A183,[1]Sheet2!$A$1:$J$1249,9,FALSE)</f>
        <v>#N/A</v>
      </c>
      <c r="K183" s="4" t="e">
        <f>VLOOKUP($A183,[1]Sheet2!$A$1:$J$1249,10,FALSE)</f>
        <v>#N/A</v>
      </c>
    </row>
    <row r="184" spans="1:11" x14ac:dyDescent="0.2">
      <c r="A184" s="3">
        <v>42555</v>
      </c>
      <c r="B184" s="4" t="s">
        <v>193</v>
      </c>
      <c r="C184" s="4">
        <f>VLOOKUP(A184,[1]Sheet2!$A$1:$J$1249,2,FALSE)</f>
        <v>0</v>
      </c>
      <c r="D184" s="7" t="str">
        <f>VLOOKUP(A184, Amazon!$A$2:$B$1207,2,FALSE)</f>
        <v>655.400024</v>
      </c>
      <c r="E184" s="4">
        <f>VLOOKUP($A184,[1]Sheet2!$A$1:$J$1249,4,FALSE)</f>
        <v>38.945999</v>
      </c>
      <c r="F184" s="4">
        <f>VLOOKUP($A184,[1]Sheet2!$A$1:$J$1249,5,FALSE)</f>
        <v>55.347000000000001</v>
      </c>
      <c r="G184" s="4">
        <f>VLOOKUP($A184,[1]Sheet2!$A$1:$J$1249,6,FALSE)</f>
        <v>88.242996000000005</v>
      </c>
      <c r="H184" s="4" t="e">
        <f>VLOOKUP($A184,[1]Sheet2!$A$1:$J$1249,7,FALSE)</f>
        <v>#N/A</v>
      </c>
      <c r="I184" s="4">
        <f>VLOOKUP($A184,[1]Sheet2!$A$1:$J$1249,8,FALSE)</f>
        <v>0.89839000000000002</v>
      </c>
      <c r="J184" s="4">
        <f>VLOOKUP($A184,[1]Sheet2!$A$1:$J$1249,9,FALSE)</f>
        <v>89.11</v>
      </c>
      <c r="K184" s="4">
        <f>VLOOKUP($A184,[1]Sheet2!$A$1:$J$1249,10,FALSE)</f>
        <v>2.99</v>
      </c>
    </row>
    <row r="185" spans="1:11" x14ac:dyDescent="0.2">
      <c r="A185" s="3">
        <v>42556</v>
      </c>
      <c r="B185" s="4" t="s">
        <v>194</v>
      </c>
      <c r="C185" s="4">
        <f>VLOOKUP(A185,[1]Sheet2!$A$1:$J$1249,2,FALSE)</f>
        <v>0.19</v>
      </c>
      <c r="D185" s="7" t="str">
        <f>VLOOKUP(A185, Amazon!$A$2:$B$1207,2,FALSE)</f>
        <v>650.242981</v>
      </c>
      <c r="E185" s="4">
        <f>VLOOKUP($A185,[1]Sheet2!$A$1:$J$1249,4,FALSE)</f>
        <v>38.779998999999997</v>
      </c>
      <c r="F185" s="4">
        <f>VLOOKUP($A185,[1]Sheet2!$A$1:$J$1249,5,FALSE)</f>
        <v>54.266998000000001</v>
      </c>
      <c r="G185" s="4">
        <f>VLOOKUP($A185,[1]Sheet2!$A$1:$J$1249,6,FALSE)</f>
        <v>87.642998000000006</v>
      </c>
      <c r="H185" s="4">
        <f>VLOOKUP($A185,[1]Sheet2!$A$1:$J$1249,7,FALSE)</f>
        <v>59.698059000000001</v>
      </c>
      <c r="I185" s="4">
        <f>VLOOKUP($A185,[1]Sheet2!$A$1:$J$1249,8,FALSE)</f>
        <v>0.89717999999999998</v>
      </c>
      <c r="J185" s="4">
        <f>VLOOKUP($A185,[1]Sheet2!$A$1:$J$1249,9,FALSE)</f>
        <v>88.67</v>
      </c>
      <c r="K185" s="4">
        <f>VLOOKUP($A185,[1]Sheet2!$A$1:$J$1249,10,FALSE)</f>
        <v>2.77</v>
      </c>
    </row>
    <row r="186" spans="1:11" x14ac:dyDescent="0.2">
      <c r="A186" s="3">
        <v>42557</v>
      </c>
      <c r="B186" s="4" t="s">
        <v>195</v>
      </c>
      <c r="C186" s="4">
        <f>VLOOKUP(A186,[1]Sheet2!$A$1:$J$1249,2,FALSE)</f>
        <v>0.19</v>
      </c>
      <c r="D186" s="7" t="str">
        <f>VLOOKUP(A186, Amazon!$A$2:$B$1207,2,FALSE)</f>
        <v>664.216003</v>
      </c>
      <c r="E186" s="4">
        <f>VLOOKUP($A186,[1]Sheet2!$A$1:$J$1249,4,FALSE)</f>
        <v>38.518002000000003</v>
      </c>
      <c r="F186" s="4">
        <f>VLOOKUP($A186,[1]Sheet2!$A$1:$J$1249,5,FALSE)</f>
        <v>53.567000999999998</v>
      </c>
      <c r="G186" s="4">
        <f>VLOOKUP($A186,[1]Sheet2!$A$1:$J$1249,6,FALSE)</f>
        <v>88.617996000000005</v>
      </c>
      <c r="H186" s="4">
        <f>VLOOKUP($A186,[1]Sheet2!$A$1:$J$1249,7,FALSE)</f>
        <v>60.510426000000002</v>
      </c>
      <c r="I186" s="4">
        <f>VLOOKUP($A186,[1]Sheet2!$A$1:$J$1249,8,FALSE)</f>
        <v>0.90375000000000005</v>
      </c>
      <c r="J186" s="4">
        <f>VLOOKUP($A186,[1]Sheet2!$A$1:$J$1249,9,FALSE)</f>
        <v>86.87</v>
      </c>
      <c r="K186" s="4">
        <f>VLOOKUP($A186,[1]Sheet2!$A$1:$J$1249,10,FALSE)</f>
        <v>2.79</v>
      </c>
    </row>
    <row r="187" spans="1:11" x14ac:dyDescent="0.2">
      <c r="A187" s="3">
        <v>42558</v>
      </c>
      <c r="B187" s="4" t="s">
        <v>196</v>
      </c>
      <c r="C187" s="4">
        <f>VLOOKUP(A187,[1]Sheet2!$A$1:$J$1249,2,FALSE)</f>
        <v>0.18</v>
      </c>
      <c r="D187" s="7" t="str">
        <f>VLOOKUP(A187, Amazon!$A$2:$B$1207,2,FALSE)</f>
        <v>661.695007</v>
      </c>
      <c r="E187" s="4">
        <f>VLOOKUP($A187,[1]Sheet2!$A$1:$J$1249,4,FALSE)</f>
        <v>38.907001000000001</v>
      </c>
      <c r="F187" s="4">
        <f>VLOOKUP($A187,[1]Sheet2!$A$1:$J$1249,5,FALSE)</f>
        <v>54.099997999999999</v>
      </c>
      <c r="G187" s="4">
        <f>VLOOKUP($A187,[1]Sheet2!$A$1:$J$1249,6,FALSE)</f>
        <v>88.612999000000002</v>
      </c>
      <c r="H187" s="4">
        <f>VLOOKUP($A187,[1]Sheet2!$A$1:$J$1249,7,FALSE)</f>
        <v>60.611072999999998</v>
      </c>
      <c r="I187" s="4">
        <f>VLOOKUP($A187,[1]Sheet2!$A$1:$J$1249,8,FALSE)</f>
        <v>0.90098</v>
      </c>
      <c r="J187" s="4">
        <f>VLOOKUP($A187,[1]Sheet2!$A$1:$J$1249,9,FALSE)</f>
        <v>87.21</v>
      </c>
      <c r="K187" s="4">
        <f>VLOOKUP($A187,[1]Sheet2!$A$1:$J$1249,10,FALSE)</f>
        <v>2.78</v>
      </c>
    </row>
    <row r="188" spans="1:11" x14ac:dyDescent="0.2">
      <c r="A188" s="3">
        <v>42559</v>
      </c>
      <c r="B188" s="4" t="s">
        <v>197</v>
      </c>
      <c r="C188" s="4">
        <f>VLOOKUP(A188,[1]Sheet2!$A$1:$J$1249,2,FALSE)</f>
        <v>0.18</v>
      </c>
      <c r="D188" s="7" t="str">
        <f>VLOOKUP(A188, Amazon!$A$2:$B$1207,2,FALSE)</f>
        <v>673.924011</v>
      </c>
      <c r="E188" s="4">
        <f>VLOOKUP($A188,[1]Sheet2!$A$1:$J$1249,4,FALSE)</f>
        <v>39.119999</v>
      </c>
      <c r="F188" s="4">
        <f>VLOOKUP($A188,[1]Sheet2!$A$1:$J$1249,5,FALSE)</f>
        <v>53.320999</v>
      </c>
      <c r="G188" s="4">
        <f>VLOOKUP($A188,[1]Sheet2!$A$1:$J$1249,6,FALSE)</f>
        <v>90.167998999999995</v>
      </c>
      <c r="H188" s="4">
        <f>VLOOKUP($A188,[1]Sheet2!$A$1:$J$1249,7,FALSE)</f>
        <v>61.653488000000003</v>
      </c>
      <c r="I188" s="4">
        <f>VLOOKUP($A188,[1]Sheet2!$A$1:$J$1249,8,FALSE)</f>
        <v>0.90368999999999999</v>
      </c>
      <c r="J188" s="4">
        <f>VLOOKUP($A188,[1]Sheet2!$A$1:$J$1249,9,FALSE)</f>
        <v>89.47</v>
      </c>
      <c r="K188" s="4">
        <f>VLOOKUP($A188,[1]Sheet2!$A$1:$J$1249,10,FALSE)</f>
        <v>2.8</v>
      </c>
    </row>
    <row r="189" spans="1:11" x14ac:dyDescent="0.2">
      <c r="A189" s="3">
        <v>42560</v>
      </c>
      <c r="B189" s="4" t="s">
        <v>198</v>
      </c>
      <c r="C189" s="4" t="e">
        <f>VLOOKUP(A189,[1]Sheet2!$A$1:$J$1249,2,FALSE)</f>
        <v>#N/A</v>
      </c>
      <c r="D189" s="7" t="e">
        <f>VLOOKUP(A189, Amazon!$A$2:$B$1207,2,FALSE)</f>
        <v>#N/A</v>
      </c>
      <c r="E189" s="4" t="e">
        <f>VLOOKUP($A189,[1]Sheet2!$A$1:$J$1249,4,FALSE)</f>
        <v>#N/A</v>
      </c>
      <c r="F189" s="4" t="e">
        <f>VLOOKUP($A189,[1]Sheet2!$A$1:$J$1249,5,FALSE)</f>
        <v>#N/A</v>
      </c>
      <c r="G189" s="4" t="e">
        <f>VLOOKUP($A189,[1]Sheet2!$A$1:$J$1249,6,FALSE)</f>
        <v>#N/A</v>
      </c>
      <c r="H189" s="4" t="e">
        <f>VLOOKUP($A189,[1]Sheet2!$A$1:$J$1249,7,FALSE)</f>
        <v>#N/A</v>
      </c>
      <c r="I189" s="4" t="e">
        <f>VLOOKUP($A189,[1]Sheet2!$A$1:$J$1249,8,FALSE)</f>
        <v>#N/A</v>
      </c>
      <c r="J189" s="4" t="e">
        <f>VLOOKUP($A189,[1]Sheet2!$A$1:$J$1249,9,FALSE)</f>
        <v>#N/A</v>
      </c>
      <c r="K189" s="4" t="e">
        <f>VLOOKUP($A189,[1]Sheet2!$A$1:$J$1249,10,FALSE)</f>
        <v>#N/A</v>
      </c>
    </row>
    <row r="190" spans="1:11" x14ac:dyDescent="0.2">
      <c r="A190" s="3">
        <v>42561</v>
      </c>
      <c r="B190" s="4" t="s">
        <v>199</v>
      </c>
      <c r="C190" s="4" t="e">
        <f>VLOOKUP(A190,[1]Sheet2!$A$1:$J$1249,2,FALSE)</f>
        <v>#N/A</v>
      </c>
      <c r="D190" s="7" t="e">
        <f>VLOOKUP(A190, Amazon!$A$2:$B$1207,2,FALSE)</f>
        <v>#N/A</v>
      </c>
      <c r="E190" s="4" t="e">
        <f>VLOOKUP($A190,[1]Sheet2!$A$1:$J$1249,4,FALSE)</f>
        <v>#N/A</v>
      </c>
      <c r="F190" s="4" t="e">
        <f>VLOOKUP($A190,[1]Sheet2!$A$1:$J$1249,5,FALSE)</f>
        <v>#N/A</v>
      </c>
      <c r="G190" s="4" t="e">
        <f>VLOOKUP($A190,[1]Sheet2!$A$1:$J$1249,6,FALSE)</f>
        <v>#N/A</v>
      </c>
      <c r="H190" s="4" t="e">
        <f>VLOOKUP($A190,[1]Sheet2!$A$1:$J$1249,7,FALSE)</f>
        <v>#N/A</v>
      </c>
      <c r="I190" s="4" t="e">
        <f>VLOOKUP($A190,[1]Sheet2!$A$1:$J$1249,8,FALSE)</f>
        <v>#N/A</v>
      </c>
      <c r="J190" s="4" t="e">
        <f>VLOOKUP($A190,[1]Sheet2!$A$1:$J$1249,9,FALSE)</f>
        <v>#N/A</v>
      </c>
      <c r="K190" s="4" t="e">
        <f>VLOOKUP($A190,[1]Sheet2!$A$1:$J$1249,10,FALSE)</f>
        <v>#N/A</v>
      </c>
    </row>
    <row r="191" spans="1:11" x14ac:dyDescent="0.2">
      <c r="A191" s="3">
        <v>42562</v>
      </c>
      <c r="B191" s="4" t="s">
        <v>200</v>
      </c>
      <c r="C191" s="4">
        <f>VLOOKUP(A191,[1]Sheet2!$A$1:$J$1249,2,FALSE)</f>
        <v>0.18</v>
      </c>
      <c r="D191" s="7" t="str">
        <f>VLOOKUP(A191, Amazon!$A$2:$B$1207,2,FALSE)</f>
        <v>683.051025</v>
      </c>
      <c r="E191" s="4">
        <f>VLOOKUP($A191,[1]Sheet2!$A$1:$J$1249,4,FALSE)</f>
        <v>39.700001</v>
      </c>
      <c r="F191" s="4">
        <f>VLOOKUP($A191,[1]Sheet2!$A$1:$J$1249,5,FALSE)</f>
        <v>56.200001</v>
      </c>
      <c r="G191" s="4">
        <f>VLOOKUP($A191,[1]Sheet2!$A$1:$J$1249,6,FALSE)</f>
        <v>90.263000000000005</v>
      </c>
      <c r="H191" s="4">
        <f>VLOOKUP($A191,[1]Sheet2!$A$1:$J$1249,7,FALSE)</f>
        <v>62.142344999999999</v>
      </c>
      <c r="I191" s="4">
        <f>VLOOKUP($A191,[1]Sheet2!$A$1:$J$1249,8,FALSE)</f>
        <v>0.90547</v>
      </c>
      <c r="J191" s="4">
        <f>VLOOKUP($A191,[1]Sheet2!$A$1:$J$1249,9,FALSE)</f>
        <v>91.26</v>
      </c>
      <c r="K191" s="4">
        <f>VLOOKUP($A191,[1]Sheet2!$A$1:$J$1249,10,FALSE)</f>
        <v>2.71</v>
      </c>
    </row>
    <row r="192" spans="1:11" x14ac:dyDescent="0.2">
      <c r="A192" s="3">
        <v>42563</v>
      </c>
      <c r="B192" s="4" t="s">
        <v>201</v>
      </c>
      <c r="C192" s="4">
        <f>VLOOKUP(A192,[1]Sheet2!$A$1:$J$1249,2,FALSE)</f>
        <v>0.18</v>
      </c>
      <c r="D192" s="7" t="str">
        <f>VLOOKUP(A192, Amazon!$A$2:$B$1207,2,FALSE)</f>
        <v>678.304016</v>
      </c>
      <c r="E192" s="4">
        <f>VLOOKUP($A192,[1]Sheet2!$A$1:$J$1249,4,FALSE)</f>
        <v>39.456001000000001</v>
      </c>
      <c r="F192" s="4">
        <f>VLOOKUP($A192,[1]Sheet2!$A$1:$J$1249,5,FALSE)</f>
        <v>56.707000999999998</v>
      </c>
      <c r="G192" s="4">
        <f>VLOOKUP($A192,[1]Sheet2!$A$1:$J$1249,6,FALSE)</f>
        <v>90.519997000000004</v>
      </c>
      <c r="H192" s="4">
        <f>VLOOKUP($A192,[1]Sheet2!$A$1:$J$1249,7,FALSE)</f>
        <v>61.991374999999998</v>
      </c>
      <c r="I192" s="4">
        <f>VLOOKUP($A192,[1]Sheet2!$A$1:$J$1249,8,FALSE)</f>
        <v>0.90432000000000001</v>
      </c>
      <c r="J192" s="4">
        <f>VLOOKUP($A192,[1]Sheet2!$A$1:$J$1249,9,FALSE)</f>
        <v>91.65</v>
      </c>
      <c r="K192" s="4">
        <f>VLOOKUP($A192,[1]Sheet2!$A$1:$J$1249,10,FALSE)</f>
        <v>2.74</v>
      </c>
    </row>
    <row r="193" spans="1:11" x14ac:dyDescent="0.2">
      <c r="A193" s="3">
        <v>42564</v>
      </c>
      <c r="B193" s="4" t="s">
        <v>202</v>
      </c>
      <c r="C193" s="4">
        <f>VLOOKUP(A193,[1]Sheet2!$A$1:$J$1249,2,FALSE)</f>
        <v>0.18</v>
      </c>
      <c r="D193" s="7" t="str">
        <f>VLOOKUP(A193, Amazon!$A$2:$B$1207,2,FALSE)</f>
        <v>671.140991</v>
      </c>
      <c r="E193" s="4">
        <f>VLOOKUP($A193,[1]Sheet2!$A$1:$J$1249,4,FALSE)</f>
        <v>39.719002000000003</v>
      </c>
      <c r="F193" s="4">
        <f>VLOOKUP($A193,[1]Sheet2!$A$1:$J$1249,5,FALSE)</f>
        <v>56.235000999999997</v>
      </c>
      <c r="G193" s="4">
        <f>VLOOKUP($A193,[1]Sheet2!$A$1:$J$1249,6,FALSE)</f>
        <v>90.050003000000004</v>
      </c>
      <c r="H193" s="4">
        <f>VLOOKUP($A193,[1]Sheet2!$A$1:$J$1249,7,FALSE)</f>
        <v>61.639107000000003</v>
      </c>
      <c r="I193" s="4">
        <f>VLOOKUP($A193,[1]Sheet2!$A$1:$J$1249,8,FALSE)</f>
        <v>0.90391999999999995</v>
      </c>
      <c r="J193" s="4">
        <f>VLOOKUP($A193,[1]Sheet2!$A$1:$J$1249,9,FALSE)</f>
        <v>91.45</v>
      </c>
      <c r="K193" s="4">
        <f>VLOOKUP($A193,[1]Sheet2!$A$1:$J$1249,10,FALSE)</f>
        <v>2.74</v>
      </c>
    </row>
    <row r="194" spans="1:11" x14ac:dyDescent="0.2">
      <c r="A194" s="3">
        <v>42565</v>
      </c>
      <c r="B194" s="4" t="s">
        <v>203</v>
      </c>
      <c r="C194" s="4">
        <f>VLOOKUP(A194,[1]Sheet2!$A$1:$J$1249,2,FALSE)</f>
        <v>0.17</v>
      </c>
      <c r="D194" s="7" t="str">
        <f>VLOOKUP(A194, Amazon!$A$2:$B$1207,2,FALSE)</f>
        <v>669.849976</v>
      </c>
      <c r="E194" s="4">
        <f>VLOOKUP($A194,[1]Sheet2!$A$1:$J$1249,4,FALSE)</f>
        <v>39.851002000000001</v>
      </c>
      <c r="F194" s="4">
        <f>VLOOKUP($A194,[1]Sheet2!$A$1:$J$1249,5,FALSE)</f>
        <v>56.587001999999998</v>
      </c>
      <c r="G194" s="4">
        <f>VLOOKUP($A194,[1]Sheet2!$A$1:$J$1249,6,FALSE)</f>
        <v>89.536002999999994</v>
      </c>
      <c r="H194" s="4">
        <f>VLOOKUP($A194,[1]Sheet2!$A$1:$J$1249,7,FALSE)</f>
        <v>63.457943</v>
      </c>
      <c r="I194" s="4">
        <f>VLOOKUP($A194,[1]Sheet2!$A$1:$J$1249,8,FALSE)</f>
        <v>0.90131000000000006</v>
      </c>
      <c r="J194" s="4">
        <f>VLOOKUP($A194,[1]Sheet2!$A$1:$J$1249,9,FALSE)</f>
        <v>91.95</v>
      </c>
      <c r="K194" s="4">
        <f>VLOOKUP($A194,[1]Sheet2!$A$1:$J$1249,10,FALSE)</f>
        <v>2.73</v>
      </c>
    </row>
    <row r="195" spans="1:11" x14ac:dyDescent="0.2">
      <c r="A195" s="3">
        <v>42566</v>
      </c>
      <c r="B195" s="4" t="s">
        <v>204</v>
      </c>
      <c r="C195" s="4">
        <f>VLOOKUP(A195,[1]Sheet2!$A$1:$J$1249,2,FALSE)</f>
        <v>0.17</v>
      </c>
      <c r="D195" s="7" t="str">
        <f>VLOOKUP(A195, Amazon!$A$2:$B$1207,2,FALSE)</f>
        <v>665.125977</v>
      </c>
      <c r="E195" s="4">
        <f>VLOOKUP($A195,[1]Sheet2!$A$1:$J$1249,4,FALSE)</f>
        <v>39.453999000000003</v>
      </c>
      <c r="F195" s="4">
        <f>VLOOKUP($A195,[1]Sheet2!$A$1:$J$1249,5,FALSE)</f>
        <v>55.272998999999999</v>
      </c>
      <c r="G195" s="4">
        <f>VLOOKUP($A195,[1]Sheet2!$A$1:$J$1249,6,FALSE)</f>
        <v>90.351996999999997</v>
      </c>
      <c r="H195" s="4">
        <f>VLOOKUP($A195,[1]Sheet2!$A$1:$J$1249,7,FALSE)</f>
        <v>62.897198000000003</v>
      </c>
      <c r="I195" s="4">
        <f>VLOOKUP($A195,[1]Sheet2!$A$1:$J$1249,8,FALSE)</f>
        <v>0.90041000000000004</v>
      </c>
      <c r="J195" s="4">
        <f>VLOOKUP($A195,[1]Sheet2!$A$1:$J$1249,9,FALSE)</f>
        <v>92.4</v>
      </c>
      <c r="K195" s="4">
        <f>VLOOKUP($A195,[1]Sheet2!$A$1:$J$1249,10,FALSE)</f>
        <v>2.75</v>
      </c>
    </row>
    <row r="196" spans="1:11" x14ac:dyDescent="0.2">
      <c r="A196" s="3">
        <v>42567</v>
      </c>
      <c r="B196" s="4" t="s">
        <v>205</v>
      </c>
      <c r="C196" s="4" t="e">
        <f>VLOOKUP(A196,[1]Sheet2!$A$1:$J$1249,2,FALSE)</f>
        <v>#N/A</v>
      </c>
      <c r="D196" s="7" t="e">
        <f>VLOOKUP(A196, Amazon!$A$2:$B$1207,2,FALSE)</f>
        <v>#N/A</v>
      </c>
      <c r="E196" s="4" t="e">
        <f>VLOOKUP($A196,[1]Sheet2!$A$1:$J$1249,4,FALSE)</f>
        <v>#N/A</v>
      </c>
      <c r="F196" s="4" t="e">
        <f>VLOOKUP($A196,[1]Sheet2!$A$1:$J$1249,5,FALSE)</f>
        <v>#N/A</v>
      </c>
      <c r="G196" s="4" t="e">
        <f>VLOOKUP($A196,[1]Sheet2!$A$1:$J$1249,6,FALSE)</f>
        <v>#N/A</v>
      </c>
      <c r="H196" s="4" t="e">
        <f>VLOOKUP($A196,[1]Sheet2!$A$1:$J$1249,7,FALSE)</f>
        <v>#N/A</v>
      </c>
      <c r="I196" s="4" t="e">
        <f>VLOOKUP($A196,[1]Sheet2!$A$1:$J$1249,8,FALSE)</f>
        <v>#N/A</v>
      </c>
      <c r="J196" s="4" t="e">
        <f>VLOOKUP($A196,[1]Sheet2!$A$1:$J$1249,9,FALSE)</f>
        <v>#N/A</v>
      </c>
      <c r="K196" s="4" t="e">
        <f>VLOOKUP($A196,[1]Sheet2!$A$1:$J$1249,10,FALSE)</f>
        <v>#N/A</v>
      </c>
    </row>
    <row r="197" spans="1:11" x14ac:dyDescent="0.2">
      <c r="A197" s="3">
        <v>42568</v>
      </c>
      <c r="B197" s="4" t="s">
        <v>206</v>
      </c>
      <c r="C197" s="4" t="e">
        <f>VLOOKUP(A197,[1]Sheet2!$A$1:$J$1249,2,FALSE)</f>
        <v>#N/A</v>
      </c>
      <c r="D197" s="7" t="e">
        <f>VLOOKUP(A197, Amazon!$A$2:$B$1207,2,FALSE)</f>
        <v>#N/A</v>
      </c>
      <c r="E197" s="4" t="e">
        <f>VLOOKUP($A197,[1]Sheet2!$A$1:$J$1249,4,FALSE)</f>
        <v>#N/A</v>
      </c>
      <c r="F197" s="4" t="e">
        <f>VLOOKUP($A197,[1]Sheet2!$A$1:$J$1249,5,FALSE)</f>
        <v>#N/A</v>
      </c>
      <c r="G197" s="4" t="e">
        <f>VLOOKUP($A197,[1]Sheet2!$A$1:$J$1249,6,FALSE)</f>
        <v>#N/A</v>
      </c>
      <c r="H197" s="4" t="e">
        <f>VLOOKUP($A197,[1]Sheet2!$A$1:$J$1249,7,FALSE)</f>
        <v>#N/A</v>
      </c>
      <c r="I197" s="4" t="e">
        <f>VLOOKUP($A197,[1]Sheet2!$A$1:$J$1249,8,FALSE)</f>
        <v>#N/A</v>
      </c>
      <c r="J197" s="4" t="e">
        <f>VLOOKUP($A197,[1]Sheet2!$A$1:$J$1249,9,FALSE)</f>
        <v>#N/A</v>
      </c>
      <c r="K197" s="4" t="e">
        <f>VLOOKUP($A197,[1]Sheet2!$A$1:$J$1249,10,FALSE)</f>
        <v>#N/A</v>
      </c>
    </row>
    <row r="198" spans="1:11" x14ac:dyDescent="0.2">
      <c r="A198" s="3">
        <v>42569</v>
      </c>
      <c r="B198" s="4" t="s">
        <v>207</v>
      </c>
      <c r="C198" s="4">
        <f>VLOOKUP(A198,[1]Sheet2!$A$1:$J$1249,2,FALSE)</f>
        <v>0.17</v>
      </c>
      <c r="D198" s="7" t="str">
        <f>VLOOKUP(A198, Amazon!$A$2:$B$1207,2,FALSE)</f>
        <v>667.140991</v>
      </c>
      <c r="E198" s="4">
        <f>VLOOKUP($A198,[1]Sheet2!$A$1:$J$1249,4,FALSE)</f>
        <v>39.555999999999997</v>
      </c>
      <c r="F198" s="4">
        <f>VLOOKUP($A198,[1]Sheet2!$A$1:$J$1249,5,FALSE)</f>
        <v>55.860000999999997</v>
      </c>
      <c r="G198" s="4">
        <f>VLOOKUP($A198,[1]Sheet2!$A$1:$J$1249,6,FALSE)</f>
        <v>90.599997999999999</v>
      </c>
      <c r="H198" s="4">
        <f>VLOOKUP($A198,[1]Sheet2!$A$1:$J$1249,7,FALSE)</f>
        <v>62.976275999999999</v>
      </c>
      <c r="I198" s="4">
        <f>VLOOKUP($A198,[1]Sheet2!$A$1:$J$1249,8,FALSE)</f>
        <v>0.90471999999999997</v>
      </c>
      <c r="J198" s="4">
        <f>VLOOKUP($A198,[1]Sheet2!$A$1:$J$1249,9,FALSE)</f>
        <v>91.42</v>
      </c>
      <c r="K198" s="4">
        <f>VLOOKUP($A198,[1]Sheet2!$A$1:$J$1249,10,FALSE)</f>
        <v>2.72</v>
      </c>
    </row>
    <row r="199" spans="1:11" x14ac:dyDescent="0.2">
      <c r="A199" s="3">
        <v>42570</v>
      </c>
      <c r="B199" s="4" t="s">
        <v>208</v>
      </c>
      <c r="C199" s="4">
        <f>VLOOKUP(A199,[1]Sheet2!$A$1:$J$1249,2,FALSE)</f>
        <v>0.16</v>
      </c>
      <c r="D199" s="7" t="str">
        <f>VLOOKUP(A199, Amazon!$A$2:$B$1207,2,FALSE)</f>
        <v>671.088989</v>
      </c>
      <c r="E199" s="4">
        <f>VLOOKUP($A199,[1]Sheet2!$A$1:$J$1249,4,FALSE)</f>
        <v>39.316001999999997</v>
      </c>
      <c r="F199" s="4">
        <f>VLOOKUP($A199,[1]Sheet2!$A$1:$J$1249,5,FALSE)</f>
        <v>55.464001000000003</v>
      </c>
      <c r="G199" s="4">
        <f>VLOOKUP($A199,[1]Sheet2!$A$1:$J$1249,6,FALSE)</f>
        <v>90.669998000000007</v>
      </c>
      <c r="H199" s="4">
        <f>VLOOKUP($A199,[1]Sheet2!$A$1:$J$1249,7,FALSE)</f>
        <v>62.947521000000002</v>
      </c>
      <c r="I199" s="4">
        <f>VLOOKUP($A199,[1]Sheet2!$A$1:$J$1249,8,FALSE)</f>
        <v>0.90319000000000005</v>
      </c>
      <c r="J199" s="4">
        <f>VLOOKUP($A199,[1]Sheet2!$A$1:$J$1249,9,FALSE)</f>
        <v>90.32</v>
      </c>
      <c r="K199" s="4">
        <f>VLOOKUP($A199,[1]Sheet2!$A$1:$J$1249,10,FALSE)</f>
        <v>2.73</v>
      </c>
    </row>
    <row r="200" spans="1:11" x14ac:dyDescent="0.2">
      <c r="A200" s="3">
        <v>42571</v>
      </c>
      <c r="B200" s="4" t="s">
        <v>209</v>
      </c>
      <c r="C200" s="4">
        <f>VLOOKUP(A200,[1]Sheet2!$A$1:$J$1249,2,FALSE)</f>
        <v>0.17</v>
      </c>
      <c r="D200" s="7" t="str">
        <f>VLOOKUP(A200, Amazon!$A$2:$B$1207,2,FALSE)</f>
        <v>675.564026</v>
      </c>
      <c r="E200" s="4">
        <f>VLOOKUP($A200,[1]Sheet2!$A$1:$J$1249,4,FALSE)</f>
        <v>40.943001000000002</v>
      </c>
      <c r="F200" s="4">
        <f>VLOOKUP($A200,[1]Sheet2!$A$1:$J$1249,5,FALSE)</f>
        <v>56.554001</v>
      </c>
      <c r="G200" s="4">
        <f>VLOOKUP($A200,[1]Sheet2!$A$1:$J$1249,6,FALSE)</f>
        <v>88.650002000000001</v>
      </c>
      <c r="H200" s="4">
        <f>VLOOKUP($A200,[1]Sheet2!$A$1:$J$1249,7,FALSE)</f>
        <v>63.170380000000002</v>
      </c>
      <c r="I200" s="4">
        <f>VLOOKUP($A200,[1]Sheet2!$A$1:$J$1249,8,FALSE)</f>
        <v>0.90797000000000005</v>
      </c>
      <c r="J200" s="4">
        <f>VLOOKUP($A200,[1]Sheet2!$A$1:$J$1249,9,FALSE)</f>
        <v>90.34</v>
      </c>
      <c r="K200" s="4">
        <f>VLOOKUP($A200,[1]Sheet2!$A$1:$J$1249,10,FALSE)</f>
        <v>2.66</v>
      </c>
    </row>
    <row r="201" spans="1:11" x14ac:dyDescent="0.2">
      <c r="A201" s="3">
        <v>42572</v>
      </c>
      <c r="B201" s="4" t="s">
        <v>210</v>
      </c>
      <c r="C201" s="4">
        <f>VLOOKUP(A201,[1]Sheet2!$A$1:$J$1249,2,FALSE)</f>
        <v>0.16</v>
      </c>
      <c r="D201" s="7" t="str">
        <f>VLOOKUP(A201, Amazon!$A$2:$B$1207,2,FALSE)</f>
        <v>675.883972</v>
      </c>
      <c r="E201" s="4">
        <f>VLOOKUP($A201,[1]Sheet2!$A$1:$J$1249,4,FALSE)</f>
        <v>40.299999</v>
      </c>
      <c r="F201" s="4">
        <f>VLOOKUP($A201,[1]Sheet2!$A$1:$J$1249,5,FALSE)</f>
        <v>57.119999</v>
      </c>
      <c r="G201" s="4">
        <f>VLOOKUP($A201,[1]Sheet2!$A$1:$J$1249,6,FALSE)</f>
        <v>89.094002000000003</v>
      </c>
      <c r="H201" s="4">
        <f>VLOOKUP($A201,[1]Sheet2!$A$1:$J$1249,7,FALSE)</f>
        <v>63.191947999999996</v>
      </c>
      <c r="I201" s="4">
        <f>VLOOKUP($A201,[1]Sheet2!$A$1:$J$1249,8,FALSE)</f>
        <v>0.90747999999999995</v>
      </c>
      <c r="J201" s="4">
        <f>VLOOKUP($A201,[1]Sheet2!$A$1:$J$1249,9,FALSE)</f>
        <v>90.58</v>
      </c>
      <c r="K201" s="4">
        <f>VLOOKUP($A201,[1]Sheet2!$A$1:$J$1249,10,FALSE)</f>
        <v>2.69</v>
      </c>
    </row>
    <row r="202" spans="1:11" x14ac:dyDescent="0.2">
      <c r="A202" s="3">
        <v>42573</v>
      </c>
      <c r="B202" s="4" t="s">
        <v>211</v>
      </c>
      <c r="C202" s="4">
        <f>VLOOKUP(A202,[1]Sheet2!$A$1:$J$1249,2,FALSE)</f>
        <v>0.16</v>
      </c>
      <c r="D202" s="7" t="str">
        <f>VLOOKUP(A202, Amazon!$A$2:$B$1207,2,FALSE)</f>
        <v>683.200989</v>
      </c>
      <c r="E202" s="4">
        <f>VLOOKUP($A202,[1]Sheet2!$A$1:$J$1249,4,FALSE)</f>
        <v>40.472999999999999</v>
      </c>
      <c r="F202" s="4">
        <f>VLOOKUP($A202,[1]Sheet2!$A$1:$J$1249,5,FALSE)</f>
        <v>55.972000000000001</v>
      </c>
      <c r="G202" s="4">
        <f>VLOOKUP($A202,[1]Sheet2!$A$1:$J$1249,6,FALSE)</f>
        <v>88.971001000000001</v>
      </c>
      <c r="H202" s="4">
        <f>VLOOKUP($A202,[1]Sheet2!$A$1:$J$1249,7,FALSE)</f>
        <v>64.773544000000001</v>
      </c>
      <c r="I202" s="4">
        <f>VLOOKUP($A202,[1]Sheet2!$A$1:$J$1249,8,FALSE)</f>
        <v>0.90637999999999996</v>
      </c>
      <c r="J202" s="4">
        <f>VLOOKUP($A202,[1]Sheet2!$A$1:$J$1249,9,FALSE)</f>
        <v>90.61</v>
      </c>
      <c r="K202" s="4">
        <f>VLOOKUP($A202,[1]Sheet2!$A$1:$J$1249,10,FALSE)</f>
        <v>2.78</v>
      </c>
    </row>
    <row r="203" spans="1:11" x14ac:dyDescent="0.2">
      <c r="A203" s="3">
        <v>42574</v>
      </c>
      <c r="B203" s="4" t="s">
        <v>212</v>
      </c>
      <c r="C203" s="4" t="e">
        <f>VLOOKUP(A203,[1]Sheet2!$A$1:$J$1249,2,FALSE)</f>
        <v>#N/A</v>
      </c>
      <c r="D203" s="7" t="e">
        <f>VLOOKUP(A203, Amazon!$A$2:$B$1207,2,FALSE)</f>
        <v>#N/A</v>
      </c>
      <c r="E203" s="4" t="e">
        <f>VLOOKUP($A203,[1]Sheet2!$A$1:$J$1249,4,FALSE)</f>
        <v>#N/A</v>
      </c>
      <c r="F203" s="4" t="e">
        <f>VLOOKUP($A203,[1]Sheet2!$A$1:$J$1249,5,FALSE)</f>
        <v>#N/A</v>
      </c>
      <c r="G203" s="4" t="e">
        <f>VLOOKUP($A203,[1]Sheet2!$A$1:$J$1249,6,FALSE)</f>
        <v>#N/A</v>
      </c>
      <c r="H203" s="4" t="e">
        <f>VLOOKUP($A203,[1]Sheet2!$A$1:$J$1249,7,FALSE)</f>
        <v>#N/A</v>
      </c>
      <c r="I203" s="4" t="e">
        <f>VLOOKUP($A203,[1]Sheet2!$A$1:$J$1249,8,FALSE)</f>
        <v>#N/A</v>
      </c>
      <c r="J203" s="4" t="e">
        <f>VLOOKUP($A203,[1]Sheet2!$A$1:$J$1249,9,FALSE)</f>
        <v>#N/A</v>
      </c>
      <c r="K203" s="4" t="e">
        <f>VLOOKUP($A203,[1]Sheet2!$A$1:$J$1249,10,FALSE)</f>
        <v>#N/A</v>
      </c>
    </row>
    <row r="204" spans="1:11" x14ac:dyDescent="0.2">
      <c r="A204" s="3">
        <v>42575</v>
      </c>
      <c r="B204" s="4" t="s">
        <v>213</v>
      </c>
      <c r="C204" s="4" t="e">
        <f>VLOOKUP(A204,[1]Sheet2!$A$1:$J$1249,2,FALSE)</f>
        <v>#N/A</v>
      </c>
      <c r="D204" s="7" t="e">
        <f>VLOOKUP(A204, Amazon!$A$2:$B$1207,2,FALSE)</f>
        <v>#N/A</v>
      </c>
      <c r="E204" s="4" t="e">
        <f>VLOOKUP($A204,[1]Sheet2!$A$1:$J$1249,4,FALSE)</f>
        <v>#N/A</v>
      </c>
      <c r="F204" s="4" t="e">
        <f>VLOOKUP($A204,[1]Sheet2!$A$1:$J$1249,5,FALSE)</f>
        <v>#N/A</v>
      </c>
      <c r="G204" s="4" t="e">
        <f>VLOOKUP($A204,[1]Sheet2!$A$1:$J$1249,6,FALSE)</f>
        <v>#N/A</v>
      </c>
      <c r="H204" s="4" t="e">
        <f>VLOOKUP($A204,[1]Sheet2!$A$1:$J$1249,7,FALSE)</f>
        <v>#N/A</v>
      </c>
      <c r="I204" s="4" t="e">
        <f>VLOOKUP($A204,[1]Sheet2!$A$1:$J$1249,8,FALSE)</f>
        <v>#N/A</v>
      </c>
      <c r="J204" s="4" t="e">
        <f>VLOOKUP($A204,[1]Sheet2!$A$1:$J$1249,9,FALSE)</f>
        <v>#N/A</v>
      </c>
      <c r="K204" s="4" t="e">
        <f>VLOOKUP($A204,[1]Sheet2!$A$1:$J$1249,10,FALSE)</f>
        <v>#N/A</v>
      </c>
    </row>
    <row r="205" spans="1:11" x14ac:dyDescent="0.2">
      <c r="A205" s="3">
        <v>42576</v>
      </c>
      <c r="B205" s="4" t="s">
        <v>214</v>
      </c>
      <c r="C205" s="4">
        <f>VLOOKUP(A205,[1]Sheet2!$A$1:$J$1249,2,FALSE)</f>
        <v>0.16</v>
      </c>
      <c r="D205" s="7" t="str">
        <f>VLOOKUP(A205, Amazon!$A$2:$B$1207,2,FALSE)</f>
        <v>673.215027</v>
      </c>
      <c r="E205" s="4">
        <f>VLOOKUP($A205,[1]Sheet2!$A$1:$J$1249,4,FALSE)</f>
        <v>41.459999000000003</v>
      </c>
      <c r="F205" s="4">
        <f>VLOOKUP($A205,[1]Sheet2!$A$1:$J$1249,5,FALSE)</f>
        <v>56.145000000000003</v>
      </c>
      <c r="G205" s="4">
        <f>VLOOKUP($A205,[1]Sheet2!$A$1:$J$1249,6,FALSE)</f>
        <v>88.949996999999996</v>
      </c>
      <c r="H205" s="4">
        <f>VLOOKUP($A205,[1]Sheet2!$A$1:$J$1249,7,FALSE)</f>
        <v>64.946083000000002</v>
      </c>
      <c r="I205" s="4">
        <f>VLOOKUP($A205,[1]Sheet2!$A$1:$J$1249,8,FALSE)</f>
        <v>0.91154000000000002</v>
      </c>
      <c r="J205" s="4">
        <f>VLOOKUP($A205,[1]Sheet2!$A$1:$J$1249,9,FALSE)</f>
        <v>91.15</v>
      </c>
      <c r="K205" s="4">
        <f>VLOOKUP($A205,[1]Sheet2!$A$1:$J$1249,10,FALSE)</f>
        <v>2.75</v>
      </c>
    </row>
    <row r="206" spans="1:11" x14ac:dyDescent="0.2">
      <c r="A206" s="3">
        <v>42577</v>
      </c>
      <c r="B206" s="4" t="s">
        <v>215</v>
      </c>
      <c r="C206" s="4">
        <f>VLOOKUP(A206,[1]Sheet2!$A$1:$J$1249,2,FALSE)</f>
        <v>0.18</v>
      </c>
      <c r="D206" s="7" t="str">
        <f>VLOOKUP(A206, Amazon!$A$2:$B$1207,2,FALSE)</f>
        <v>669.297974</v>
      </c>
      <c r="E206" s="4">
        <f>VLOOKUP($A206,[1]Sheet2!$A$1:$J$1249,4,FALSE)</f>
        <v>42.299999</v>
      </c>
      <c r="F206" s="4">
        <f>VLOOKUP($A206,[1]Sheet2!$A$1:$J$1249,5,FALSE)</f>
        <v>56.998001000000002</v>
      </c>
      <c r="G206" s="4">
        <f>VLOOKUP($A206,[1]Sheet2!$A$1:$J$1249,6,FALSE)</f>
        <v>87.961997999999994</v>
      </c>
      <c r="H206" s="4">
        <f>VLOOKUP($A206,[1]Sheet2!$A$1:$J$1249,7,FALSE)</f>
        <v>64.162475999999998</v>
      </c>
      <c r="I206" s="4">
        <f>VLOOKUP($A206,[1]Sheet2!$A$1:$J$1249,8,FALSE)</f>
        <v>0.90981999999999996</v>
      </c>
      <c r="J206" s="4">
        <f>VLOOKUP($A206,[1]Sheet2!$A$1:$J$1249,9,FALSE)</f>
        <v>92.08</v>
      </c>
      <c r="K206" s="4">
        <f>VLOOKUP($A206,[1]Sheet2!$A$1:$J$1249,10,FALSE)</f>
        <v>2.71</v>
      </c>
    </row>
    <row r="207" spans="1:11" x14ac:dyDescent="0.2">
      <c r="A207" s="3">
        <v>42578</v>
      </c>
      <c r="B207" s="4" t="s">
        <v>216</v>
      </c>
      <c r="C207" s="4">
        <f>VLOOKUP(A207,[1]Sheet2!$A$1:$J$1249,2,FALSE)</f>
        <v>0.17</v>
      </c>
      <c r="D207" s="7" t="str">
        <f>VLOOKUP(A207, Amazon!$A$2:$B$1207,2,FALSE)</f>
        <v>670.841980</v>
      </c>
      <c r="E207" s="4">
        <f>VLOOKUP($A207,[1]Sheet2!$A$1:$J$1249,4,FALSE)</f>
        <v>43</v>
      </c>
      <c r="F207" s="4">
        <f>VLOOKUP($A207,[1]Sheet2!$A$1:$J$1249,5,FALSE)</f>
        <v>57.408000999999999</v>
      </c>
      <c r="G207" s="4">
        <f>VLOOKUP($A207,[1]Sheet2!$A$1:$J$1249,6,FALSE)</f>
        <v>87.571999000000005</v>
      </c>
      <c r="H207" s="4">
        <f>VLOOKUP($A207,[1]Sheet2!$A$1:$J$1249,7,FALSE)</f>
        <v>64.500359000000003</v>
      </c>
      <c r="I207" s="4">
        <f>VLOOKUP($A207,[1]Sheet2!$A$1:$J$1249,8,FALSE)</f>
        <v>0.91010000000000002</v>
      </c>
      <c r="J207" s="4">
        <f>VLOOKUP($A207,[1]Sheet2!$A$1:$J$1249,9,FALSE)</f>
        <v>93.12</v>
      </c>
      <c r="K207" s="4">
        <f>VLOOKUP($A207,[1]Sheet2!$A$1:$J$1249,10,FALSE)</f>
        <v>2.68</v>
      </c>
    </row>
    <row r="208" spans="1:11" x14ac:dyDescent="0.2">
      <c r="A208" s="3">
        <v>42579</v>
      </c>
      <c r="B208" s="4" t="s">
        <v>217</v>
      </c>
      <c r="C208" s="4">
        <f>VLOOKUP(A208,[1]Sheet2!$A$1:$J$1249,2,FALSE)</f>
        <v>0.17</v>
      </c>
      <c r="D208" s="7" t="str">
        <f>VLOOKUP(A208, Amazon!$A$2:$B$1207,2,FALSE)</f>
        <v>671.526001</v>
      </c>
      <c r="E208" s="4">
        <f>VLOOKUP($A208,[1]Sheet2!$A$1:$J$1249,4,FALSE)</f>
        <v>41.799999</v>
      </c>
      <c r="F208" s="4">
        <f>VLOOKUP($A208,[1]Sheet2!$A$1:$J$1249,5,FALSE)</f>
        <v>56.827998999999998</v>
      </c>
      <c r="G208" s="4">
        <f>VLOOKUP($A208,[1]Sheet2!$A$1:$J$1249,6,FALSE)</f>
        <v>86.762000999999998</v>
      </c>
      <c r="H208" s="4">
        <f>VLOOKUP($A208,[1]Sheet2!$A$1:$J$1249,7,FALSE)</f>
        <v>64.888572999999994</v>
      </c>
      <c r="I208" s="4">
        <f>VLOOKUP($A208,[1]Sheet2!$A$1:$J$1249,8,FALSE)</f>
        <v>0.90305999999999997</v>
      </c>
      <c r="J208" s="4">
        <f>VLOOKUP($A208,[1]Sheet2!$A$1:$J$1249,9,FALSE)</f>
        <v>92.81</v>
      </c>
      <c r="K208" s="4">
        <f>VLOOKUP($A208,[1]Sheet2!$A$1:$J$1249,10,FALSE)</f>
        <v>2.86</v>
      </c>
    </row>
    <row r="209" spans="1:11" x14ac:dyDescent="0.2">
      <c r="A209" s="3">
        <v>42580</v>
      </c>
      <c r="B209" s="4" t="s">
        <v>218</v>
      </c>
      <c r="C209" s="4">
        <f>VLOOKUP(A209,[1]Sheet2!$A$1:$J$1249,2,FALSE)</f>
        <v>0.16</v>
      </c>
      <c r="D209" s="7" t="str">
        <f>VLOOKUP(A209, Amazon!$A$2:$B$1207,2,FALSE)</f>
        <v>682.732971</v>
      </c>
      <c r="E209" s="4">
        <f>VLOOKUP($A209,[1]Sheet2!$A$1:$J$1249,4,FALSE)</f>
        <v>41.514999000000003</v>
      </c>
      <c r="F209" s="4">
        <f>VLOOKUP($A209,[1]Sheet2!$A$1:$J$1249,5,FALSE)</f>
        <v>56.298999999999999</v>
      </c>
      <c r="G209" s="4">
        <f>VLOOKUP($A209,[1]Sheet2!$A$1:$J$1249,6,FALSE)</f>
        <v>86.077003000000005</v>
      </c>
      <c r="H209" s="4">
        <f>VLOOKUP($A209,[1]Sheet2!$A$1:$J$1249,7,FALSE)</f>
        <v>64.284690999999995</v>
      </c>
      <c r="I209" s="4">
        <f>VLOOKUP($A209,[1]Sheet2!$A$1:$J$1249,8,FALSE)</f>
        <v>0.90217000000000003</v>
      </c>
      <c r="J209" s="4">
        <f>VLOOKUP($A209,[1]Sheet2!$A$1:$J$1249,9,FALSE)</f>
        <v>94.69</v>
      </c>
      <c r="K209" s="4">
        <f>VLOOKUP($A209,[1]Sheet2!$A$1:$J$1249,10,FALSE)</f>
        <v>2.87</v>
      </c>
    </row>
    <row r="210" spans="1:11" x14ac:dyDescent="0.2">
      <c r="A210" s="3">
        <v>42581</v>
      </c>
      <c r="B210" s="4" t="s">
        <v>219</v>
      </c>
      <c r="C210" s="4" t="e">
        <f>VLOOKUP(A210,[1]Sheet2!$A$1:$J$1249,2,FALSE)</f>
        <v>#N/A</v>
      </c>
      <c r="D210" s="7" t="e">
        <f>VLOOKUP(A210, Amazon!$A$2:$B$1207,2,FALSE)</f>
        <v>#N/A</v>
      </c>
      <c r="E210" s="4" t="e">
        <f>VLOOKUP($A210,[1]Sheet2!$A$1:$J$1249,4,FALSE)</f>
        <v>#N/A</v>
      </c>
      <c r="F210" s="4" t="e">
        <f>VLOOKUP($A210,[1]Sheet2!$A$1:$J$1249,5,FALSE)</f>
        <v>#N/A</v>
      </c>
      <c r="G210" s="4" t="e">
        <f>VLOOKUP($A210,[1]Sheet2!$A$1:$J$1249,6,FALSE)</f>
        <v>#N/A</v>
      </c>
      <c r="H210" s="4" t="e">
        <f>VLOOKUP($A210,[1]Sheet2!$A$1:$J$1249,7,FALSE)</f>
        <v>#N/A</v>
      </c>
      <c r="I210" s="4" t="e">
        <f>VLOOKUP($A210,[1]Sheet2!$A$1:$J$1249,8,FALSE)</f>
        <v>#N/A</v>
      </c>
      <c r="J210" s="4" t="e">
        <f>VLOOKUP($A210,[1]Sheet2!$A$1:$J$1249,9,FALSE)</f>
        <v>#N/A</v>
      </c>
      <c r="K210" s="4" t="e">
        <f>VLOOKUP($A210,[1]Sheet2!$A$1:$J$1249,10,FALSE)</f>
        <v>#N/A</v>
      </c>
    </row>
    <row r="211" spans="1:11" x14ac:dyDescent="0.2">
      <c r="A211" s="3">
        <v>42582</v>
      </c>
      <c r="B211" s="4" t="s">
        <v>220</v>
      </c>
      <c r="C211" s="4" t="e">
        <f>VLOOKUP(A211,[1]Sheet2!$A$1:$J$1249,2,FALSE)</f>
        <v>#N/A</v>
      </c>
      <c r="D211" s="7" t="e">
        <f>VLOOKUP(A211, Amazon!$A$2:$B$1207,2,FALSE)</f>
        <v>#N/A</v>
      </c>
      <c r="E211" s="4" t="e">
        <f>VLOOKUP($A211,[1]Sheet2!$A$1:$J$1249,4,FALSE)</f>
        <v>#N/A</v>
      </c>
      <c r="F211" s="4" t="e">
        <f>VLOOKUP($A211,[1]Sheet2!$A$1:$J$1249,5,FALSE)</f>
        <v>#N/A</v>
      </c>
      <c r="G211" s="4" t="e">
        <f>VLOOKUP($A211,[1]Sheet2!$A$1:$J$1249,6,FALSE)</f>
        <v>#N/A</v>
      </c>
      <c r="H211" s="4" t="e">
        <f>VLOOKUP($A211,[1]Sheet2!$A$1:$J$1249,7,FALSE)</f>
        <v>#N/A</v>
      </c>
      <c r="I211" s="4" t="e">
        <f>VLOOKUP($A211,[1]Sheet2!$A$1:$J$1249,8,FALSE)</f>
        <v>#N/A</v>
      </c>
      <c r="J211" s="4" t="e">
        <f>VLOOKUP($A211,[1]Sheet2!$A$1:$J$1249,9,FALSE)</f>
        <v>#N/A</v>
      </c>
      <c r="K211" s="4" t="e">
        <f>VLOOKUP($A211,[1]Sheet2!$A$1:$J$1249,10,FALSE)</f>
        <v>#N/A</v>
      </c>
    </row>
    <row r="212" spans="1:11" x14ac:dyDescent="0.2">
      <c r="A212" s="3">
        <v>42583</v>
      </c>
      <c r="B212" s="4" t="s">
        <v>221</v>
      </c>
      <c r="C212" s="4">
        <f>VLOOKUP(A212,[1]Sheet2!$A$1:$J$1249,2,FALSE)</f>
        <v>0.17</v>
      </c>
      <c r="D212" s="7" t="str">
        <f>VLOOKUP(A212, Amazon!$A$2:$B$1207,2,FALSE)</f>
        <v>687.181030</v>
      </c>
      <c r="E212" s="4">
        <f>VLOOKUP($A212,[1]Sheet2!$A$1:$J$1249,4,FALSE)</f>
        <v>41.699001000000003</v>
      </c>
      <c r="F212" s="4">
        <f>VLOOKUP($A212,[1]Sheet2!$A$1:$J$1249,5,FALSE)</f>
        <v>57.02</v>
      </c>
      <c r="G212" s="4">
        <f>VLOOKUP($A212,[1]Sheet2!$A$1:$J$1249,6,FALSE)</f>
        <v>85.738997999999995</v>
      </c>
      <c r="H212" s="4">
        <f>VLOOKUP($A212,[1]Sheet2!$A$1:$J$1249,7,FALSE)</f>
        <v>64.284690999999995</v>
      </c>
      <c r="I212" s="4">
        <f>VLOOKUP($A212,[1]Sheet2!$A$1:$J$1249,8,FALSE)</f>
        <v>0.89541000000000004</v>
      </c>
      <c r="J212" s="4">
        <f>VLOOKUP($A212,[1]Sheet2!$A$1:$J$1249,9,FALSE)</f>
        <v>94.82</v>
      </c>
      <c r="K212" s="4">
        <f>VLOOKUP($A212,[1]Sheet2!$A$1:$J$1249,10,FALSE)</f>
        <v>2.77</v>
      </c>
    </row>
    <row r="213" spans="1:11" x14ac:dyDescent="0.2">
      <c r="A213" s="3">
        <v>42584</v>
      </c>
      <c r="B213" s="4" t="s">
        <v>222</v>
      </c>
      <c r="C213" s="4">
        <f>VLOOKUP(A213,[1]Sheet2!$A$1:$J$1249,2,FALSE)</f>
        <v>0.17</v>
      </c>
      <c r="D213" s="7" t="str">
        <f>VLOOKUP(A213, Amazon!$A$2:$B$1207,2,FALSE)</f>
        <v>676.851013</v>
      </c>
      <c r="E213" s="4">
        <f>VLOOKUP($A213,[1]Sheet2!$A$1:$J$1249,4,FALSE)</f>
        <v>40.311000999999997</v>
      </c>
      <c r="F213" s="4">
        <f>VLOOKUP($A213,[1]Sheet2!$A$1:$J$1249,5,FALSE)</f>
        <v>56.792000000000002</v>
      </c>
      <c r="G213" s="4">
        <f>VLOOKUP($A213,[1]Sheet2!$A$1:$J$1249,6,FALSE)</f>
        <v>84.385002</v>
      </c>
      <c r="H213" s="4">
        <f>VLOOKUP($A213,[1]Sheet2!$A$1:$J$1249,7,FALSE)</f>
        <v>63.486702000000001</v>
      </c>
      <c r="I213" s="4">
        <f>VLOOKUP($A213,[1]Sheet2!$A$1:$J$1249,8,FALSE)</f>
        <v>0.89541000000000004</v>
      </c>
      <c r="J213" s="4">
        <f>VLOOKUP($A213,[1]Sheet2!$A$1:$J$1249,9,FALSE)</f>
        <v>92.7</v>
      </c>
      <c r="K213" s="4">
        <f>VLOOKUP($A213,[1]Sheet2!$A$1:$J$1249,10,FALSE)</f>
        <v>2.73</v>
      </c>
    </row>
    <row r="214" spans="1:11" x14ac:dyDescent="0.2">
      <c r="A214" s="3">
        <v>42585</v>
      </c>
      <c r="B214" s="4" t="s">
        <v>223</v>
      </c>
      <c r="C214" s="4">
        <f>VLOOKUP(A214,[1]Sheet2!$A$1:$J$1249,2,FALSE)</f>
        <v>0.17</v>
      </c>
      <c r="D214" s="7" t="str">
        <f>VLOOKUP(A214, Amazon!$A$2:$B$1207,2,FALSE)</f>
        <v>674.919006</v>
      </c>
      <c r="E214" s="4">
        <f>VLOOKUP($A214,[1]Sheet2!$A$1:$J$1249,4,FALSE)</f>
        <v>39.650002000000001</v>
      </c>
      <c r="F214" s="4">
        <f>VLOOKUP($A214,[1]Sheet2!$A$1:$J$1249,5,FALSE)</f>
        <v>53</v>
      </c>
      <c r="G214" s="4">
        <f>VLOOKUP($A214,[1]Sheet2!$A$1:$J$1249,6,FALSE)</f>
        <v>86.021004000000005</v>
      </c>
      <c r="H214" s="4">
        <f>VLOOKUP($A214,[1]Sheet2!$A$1:$J$1249,7,FALSE)</f>
        <v>63.529834999999999</v>
      </c>
      <c r="I214" s="4">
        <f>VLOOKUP($A214,[1]Sheet2!$A$1:$J$1249,8,FALSE)</f>
        <v>0.89134000000000002</v>
      </c>
      <c r="J214" s="4">
        <f>VLOOKUP($A214,[1]Sheet2!$A$1:$J$1249,9,FALSE)</f>
        <v>92.87</v>
      </c>
      <c r="K214" s="4">
        <f>VLOOKUP($A214,[1]Sheet2!$A$1:$J$1249,10,FALSE)</f>
        <v>2.84</v>
      </c>
    </row>
    <row r="215" spans="1:11" x14ac:dyDescent="0.2">
      <c r="A215" s="3">
        <v>42586</v>
      </c>
      <c r="B215" s="4" t="s">
        <v>224</v>
      </c>
      <c r="C215" s="4">
        <f>VLOOKUP(A215,[1]Sheet2!$A$1:$J$1249,2,FALSE)</f>
        <v>0.17</v>
      </c>
      <c r="D215" s="7" t="str">
        <f>VLOOKUP(A215, Amazon!$A$2:$B$1207,2,FALSE)</f>
        <v>685.267029</v>
      </c>
      <c r="E215" s="4">
        <f>VLOOKUP($A215,[1]Sheet2!$A$1:$J$1249,4,FALSE)</f>
        <v>39.511001999999998</v>
      </c>
      <c r="F215" s="4">
        <f>VLOOKUP($A215,[1]Sheet2!$A$1:$J$1249,5,FALSE)</f>
        <v>55.200001</v>
      </c>
      <c r="G215" s="4">
        <f>VLOOKUP($A215,[1]Sheet2!$A$1:$J$1249,6,FALSE)</f>
        <v>85.349997999999999</v>
      </c>
      <c r="H215" s="4">
        <f>VLOOKUP($A215,[1]Sheet2!$A$1:$J$1249,7,FALSE)</f>
        <v>63.565781000000001</v>
      </c>
      <c r="I215" s="4">
        <f>VLOOKUP($A215,[1]Sheet2!$A$1:$J$1249,8,FALSE)</f>
        <v>0.89673999999999998</v>
      </c>
      <c r="J215" s="4">
        <f>VLOOKUP($A215,[1]Sheet2!$A$1:$J$1249,9,FALSE)</f>
        <v>92.46</v>
      </c>
      <c r="K215" s="4">
        <f>VLOOKUP($A215,[1]Sheet2!$A$1:$J$1249,10,FALSE)</f>
        <v>2.83</v>
      </c>
    </row>
    <row r="216" spans="1:11" x14ac:dyDescent="0.2">
      <c r="A216" s="3">
        <v>42587</v>
      </c>
      <c r="B216" s="4" t="s">
        <v>225</v>
      </c>
      <c r="C216" s="4">
        <f>VLOOKUP(A216,[1]Sheet2!$A$1:$J$1249,2,FALSE)</f>
        <v>0.18</v>
      </c>
      <c r="D216" s="7" t="str">
        <f>VLOOKUP(A216, Amazon!$A$2:$B$1207,2,FALSE)</f>
        <v>691.065979</v>
      </c>
      <c r="E216" s="4">
        <f>VLOOKUP($A216,[1]Sheet2!$A$1:$J$1249,4,FALSE)</f>
        <v>39.514999000000003</v>
      </c>
      <c r="F216" s="4">
        <f>VLOOKUP($A216,[1]Sheet2!$A$1:$J$1249,5,FALSE)</f>
        <v>54.939999</v>
      </c>
      <c r="G216" s="4">
        <f>VLOOKUP($A216,[1]Sheet2!$A$1:$J$1249,6,FALSE)</f>
        <v>86.532996999999995</v>
      </c>
      <c r="H216" s="4">
        <f>VLOOKUP($A216,[1]Sheet2!$A$1:$J$1249,7,FALSE)</f>
        <v>63.795830000000002</v>
      </c>
      <c r="I216" s="4">
        <f>VLOOKUP($A216,[1]Sheet2!$A$1:$J$1249,8,FALSE)</f>
        <v>0.89809000000000005</v>
      </c>
      <c r="J216" s="4">
        <f>VLOOKUP($A216,[1]Sheet2!$A$1:$J$1249,9,FALSE)</f>
        <v>94.35</v>
      </c>
      <c r="K216" s="4">
        <f>VLOOKUP($A216,[1]Sheet2!$A$1:$J$1249,10,FALSE)</f>
        <v>2.77</v>
      </c>
    </row>
    <row r="217" spans="1:11" x14ac:dyDescent="0.2">
      <c r="A217" s="3">
        <v>42588</v>
      </c>
      <c r="B217" s="4" t="s">
        <v>226</v>
      </c>
      <c r="C217" s="4" t="e">
        <f>VLOOKUP(A217,[1]Sheet2!$A$1:$J$1249,2,FALSE)</f>
        <v>#N/A</v>
      </c>
      <c r="D217" s="7" t="e">
        <f>VLOOKUP(A217, Amazon!$A$2:$B$1207,2,FALSE)</f>
        <v>#N/A</v>
      </c>
      <c r="E217" s="4" t="e">
        <f>VLOOKUP($A217,[1]Sheet2!$A$1:$J$1249,4,FALSE)</f>
        <v>#N/A</v>
      </c>
      <c r="F217" s="4" t="e">
        <f>VLOOKUP($A217,[1]Sheet2!$A$1:$J$1249,5,FALSE)</f>
        <v>#N/A</v>
      </c>
      <c r="G217" s="4" t="e">
        <f>VLOOKUP($A217,[1]Sheet2!$A$1:$J$1249,6,FALSE)</f>
        <v>#N/A</v>
      </c>
      <c r="H217" s="4" t="e">
        <f>VLOOKUP($A217,[1]Sheet2!$A$1:$J$1249,7,FALSE)</f>
        <v>#N/A</v>
      </c>
      <c r="I217" s="4" t="e">
        <f>VLOOKUP($A217,[1]Sheet2!$A$1:$J$1249,8,FALSE)</f>
        <v>#N/A</v>
      </c>
      <c r="J217" s="4" t="e">
        <f>VLOOKUP($A217,[1]Sheet2!$A$1:$J$1249,9,FALSE)</f>
        <v>#N/A</v>
      </c>
      <c r="K217" s="4" t="e">
        <f>VLOOKUP($A217,[1]Sheet2!$A$1:$J$1249,10,FALSE)</f>
        <v>#N/A</v>
      </c>
    </row>
    <row r="218" spans="1:11" x14ac:dyDescent="0.2">
      <c r="A218" s="3">
        <v>42589</v>
      </c>
      <c r="B218" s="4" t="s">
        <v>227</v>
      </c>
      <c r="C218" s="4" t="e">
        <f>VLOOKUP(A218,[1]Sheet2!$A$1:$J$1249,2,FALSE)</f>
        <v>#N/A</v>
      </c>
      <c r="D218" s="7" t="e">
        <f>VLOOKUP(A218, Amazon!$A$2:$B$1207,2,FALSE)</f>
        <v>#N/A</v>
      </c>
      <c r="E218" s="4" t="e">
        <f>VLOOKUP($A218,[1]Sheet2!$A$1:$J$1249,4,FALSE)</f>
        <v>#N/A</v>
      </c>
      <c r="F218" s="4" t="e">
        <f>VLOOKUP($A218,[1]Sheet2!$A$1:$J$1249,5,FALSE)</f>
        <v>#N/A</v>
      </c>
      <c r="G218" s="4" t="e">
        <f>VLOOKUP($A218,[1]Sheet2!$A$1:$J$1249,6,FALSE)</f>
        <v>#N/A</v>
      </c>
      <c r="H218" s="4" t="e">
        <f>VLOOKUP($A218,[1]Sheet2!$A$1:$J$1249,7,FALSE)</f>
        <v>#N/A</v>
      </c>
      <c r="I218" s="4" t="e">
        <f>VLOOKUP($A218,[1]Sheet2!$A$1:$J$1249,8,FALSE)</f>
        <v>#N/A</v>
      </c>
      <c r="J218" s="4" t="e">
        <f>VLOOKUP($A218,[1]Sheet2!$A$1:$J$1249,9,FALSE)</f>
        <v>#N/A</v>
      </c>
      <c r="K218" s="4" t="e">
        <f>VLOOKUP($A218,[1]Sheet2!$A$1:$J$1249,10,FALSE)</f>
        <v>#N/A</v>
      </c>
    </row>
    <row r="219" spans="1:11" x14ac:dyDescent="0.2">
      <c r="A219" s="3">
        <v>42590</v>
      </c>
      <c r="B219" s="4" t="s">
        <v>228</v>
      </c>
      <c r="C219" s="4">
        <f>VLOOKUP(A219,[1]Sheet2!$A$1:$J$1249,2,FALSE)</f>
        <v>0.19</v>
      </c>
      <c r="D219" s="7" t="str">
        <f>VLOOKUP(A219, Amazon!$A$2:$B$1207,2,FALSE)</f>
        <v>690.594971</v>
      </c>
      <c r="E219" s="4">
        <f>VLOOKUP($A219,[1]Sheet2!$A$1:$J$1249,4,FALSE)</f>
        <v>39.520000000000003</v>
      </c>
      <c r="F219" s="4">
        <f>VLOOKUP($A219,[1]Sheet2!$A$1:$J$1249,5,FALSE)</f>
        <v>57.040999999999997</v>
      </c>
      <c r="G219" s="4">
        <f>VLOOKUP($A219,[1]Sheet2!$A$1:$J$1249,6,FALSE)</f>
        <v>86.721001000000001</v>
      </c>
      <c r="H219" s="4">
        <f>VLOOKUP($A219,[1]Sheet2!$A$1:$J$1249,7,FALSE)</f>
        <v>64.047447000000005</v>
      </c>
      <c r="I219" s="4">
        <f>VLOOKUP($A219,[1]Sheet2!$A$1:$J$1249,8,FALSE)</f>
        <v>0.90175000000000005</v>
      </c>
      <c r="J219" s="4">
        <f>VLOOKUP($A219,[1]Sheet2!$A$1:$J$1249,9,FALSE)</f>
        <v>94.47</v>
      </c>
      <c r="K219" s="4">
        <f>VLOOKUP($A219,[1]Sheet2!$A$1:$J$1249,10,FALSE)</f>
        <v>2.75</v>
      </c>
    </row>
    <row r="220" spans="1:11" x14ac:dyDescent="0.2">
      <c r="A220" s="3">
        <v>42591</v>
      </c>
      <c r="B220" s="4" t="s">
        <v>229</v>
      </c>
      <c r="C220" s="4">
        <f>VLOOKUP(A220,[1]Sheet2!$A$1:$J$1249,2,FALSE)</f>
        <v>0.18</v>
      </c>
      <c r="D220" s="7" t="str">
        <f>VLOOKUP(A220, Amazon!$A$2:$B$1207,2,FALSE)</f>
        <v>693.799011</v>
      </c>
      <c r="E220" s="4">
        <f>VLOOKUP($A220,[1]Sheet2!$A$1:$J$1249,4,FALSE)</f>
        <v>39.709999000000003</v>
      </c>
      <c r="F220" s="4">
        <f>VLOOKUP($A220,[1]Sheet2!$A$1:$J$1249,5,FALSE)</f>
        <v>56.866000999999997</v>
      </c>
      <c r="G220" s="4">
        <f>VLOOKUP($A220,[1]Sheet2!$A$1:$J$1249,6,FALSE)</f>
        <v>86.844002000000003</v>
      </c>
      <c r="H220" s="4">
        <f>VLOOKUP($A220,[1]Sheet2!$A$1:$J$1249,7,FALSE)</f>
        <v>64.011505</v>
      </c>
      <c r="I220" s="4">
        <f>VLOOKUP($A220,[1]Sheet2!$A$1:$J$1249,8,FALSE)</f>
        <v>0.90222999999999998</v>
      </c>
      <c r="J220" s="4">
        <f>VLOOKUP($A220,[1]Sheet2!$A$1:$J$1249,9,FALSE)</f>
        <v>97.25</v>
      </c>
      <c r="K220" s="4">
        <f>VLOOKUP($A220,[1]Sheet2!$A$1:$J$1249,10,FALSE)</f>
        <v>2.62</v>
      </c>
    </row>
    <row r="221" spans="1:11" x14ac:dyDescent="0.2">
      <c r="A221" s="3">
        <v>42592</v>
      </c>
      <c r="B221" s="4" t="s">
        <v>230</v>
      </c>
      <c r="C221" s="4">
        <f>VLOOKUP(A221,[1]Sheet2!$A$1:$J$1249,2,FALSE)</f>
        <v>0.18</v>
      </c>
      <c r="D221" s="7" t="str">
        <f>VLOOKUP(A221, Amazon!$A$2:$B$1207,2,FALSE)</f>
        <v>688.491028</v>
      </c>
      <c r="E221" s="4">
        <f>VLOOKUP($A221,[1]Sheet2!$A$1:$J$1249,4,FALSE)</f>
        <v>40.101002000000001</v>
      </c>
      <c r="F221" s="4">
        <f>VLOOKUP($A221,[1]Sheet2!$A$1:$J$1249,5,FALSE)</f>
        <v>57.271000000000001</v>
      </c>
      <c r="G221" s="4">
        <f>VLOOKUP($A221,[1]Sheet2!$A$1:$J$1249,6,FALSE)</f>
        <v>87.528998999999999</v>
      </c>
      <c r="H221" s="4">
        <f>VLOOKUP($A221,[1]Sheet2!$A$1:$J$1249,7,FALSE)</f>
        <v>63.594535999999998</v>
      </c>
      <c r="I221" s="4">
        <f>VLOOKUP($A221,[1]Sheet2!$A$1:$J$1249,8,FALSE)</f>
        <v>0.89961999999999998</v>
      </c>
      <c r="J221" s="4">
        <f>VLOOKUP($A221,[1]Sheet2!$A$1:$J$1249,9,FALSE)</f>
        <v>95.87</v>
      </c>
      <c r="K221" s="4">
        <f>VLOOKUP($A221,[1]Sheet2!$A$1:$J$1249,10,FALSE)</f>
        <v>2.56</v>
      </c>
    </row>
    <row r="222" spans="1:11" x14ac:dyDescent="0.2">
      <c r="A222" s="3">
        <v>42593</v>
      </c>
      <c r="B222" s="4" t="s">
        <v>231</v>
      </c>
      <c r="C222" s="4">
        <f>VLOOKUP(A222,[1]Sheet2!$A$1:$J$1249,2,FALSE)</f>
        <v>0.17</v>
      </c>
      <c r="D222" s="7" t="str">
        <f>VLOOKUP(A222, Amazon!$A$2:$B$1207,2,FALSE)</f>
        <v>690.015991</v>
      </c>
      <c r="E222" s="4">
        <f>VLOOKUP($A222,[1]Sheet2!$A$1:$J$1249,4,FALSE)</f>
        <v>40.389999000000003</v>
      </c>
      <c r="F222" s="4">
        <f>VLOOKUP($A222,[1]Sheet2!$A$1:$J$1249,5,FALSE)</f>
        <v>56.825001</v>
      </c>
      <c r="G222" s="4">
        <f>VLOOKUP($A222,[1]Sheet2!$A$1:$J$1249,6,FALSE)</f>
        <v>88.110000999999997</v>
      </c>
      <c r="H222" s="4">
        <f>VLOOKUP($A222,[1]Sheet2!$A$1:$J$1249,7,FALSE)</f>
        <v>64.687279000000004</v>
      </c>
      <c r="I222" s="4">
        <f>VLOOKUP($A222,[1]Sheet2!$A$1:$J$1249,8,FALSE)</f>
        <v>0.89393999999999996</v>
      </c>
      <c r="J222" s="4">
        <f>VLOOKUP($A222,[1]Sheet2!$A$1:$J$1249,9,FALSE)</f>
        <v>96.77</v>
      </c>
      <c r="K222" s="4">
        <f>VLOOKUP($A222,[1]Sheet2!$A$1:$J$1249,10,FALSE)</f>
        <v>2.5499999999999998</v>
      </c>
    </row>
    <row r="223" spans="1:11" x14ac:dyDescent="0.2">
      <c r="A223" s="3">
        <v>42594</v>
      </c>
      <c r="B223" s="4" t="s">
        <v>232</v>
      </c>
      <c r="C223" s="4">
        <f>VLOOKUP(A223,[1]Sheet2!$A$1:$J$1249,2,FALSE)</f>
        <v>0.17</v>
      </c>
      <c r="D223" s="7" t="str">
        <f>VLOOKUP(A223, Amazon!$A$2:$B$1207,2,FALSE)</f>
        <v>690.268005</v>
      </c>
      <c r="E223" s="4">
        <f>VLOOKUP($A223,[1]Sheet2!$A$1:$J$1249,4,FALSE)</f>
        <v>40.450001</v>
      </c>
      <c r="F223" s="4">
        <f>VLOOKUP($A223,[1]Sheet2!$A$1:$J$1249,5,FALSE)</f>
        <v>59.5</v>
      </c>
      <c r="G223" s="4">
        <f>VLOOKUP($A223,[1]Sheet2!$A$1:$J$1249,6,FALSE)</f>
        <v>87.231003000000001</v>
      </c>
      <c r="H223" s="4">
        <f>VLOOKUP($A223,[1]Sheet2!$A$1:$J$1249,7,FALSE)</f>
        <v>64.672897000000006</v>
      </c>
      <c r="I223" s="4">
        <f>VLOOKUP($A223,[1]Sheet2!$A$1:$J$1249,8,FALSE)</f>
        <v>0.89773999999999998</v>
      </c>
      <c r="J223" s="4">
        <f>VLOOKUP($A223,[1]Sheet2!$A$1:$J$1249,9,FALSE)</f>
        <v>96.54</v>
      </c>
      <c r="K223" s="4">
        <f>VLOOKUP($A223,[1]Sheet2!$A$1:$J$1249,10,FALSE)</f>
        <v>2.59</v>
      </c>
    </row>
    <row r="224" spans="1:11" x14ac:dyDescent="0.2">
      <c r="A224" s="3">
        <v>42595</v>
      </c>
      <c r="B224" s="4" t="s">
        <v>233</v>
      </c>
      <c r="C224" s="4" t="e">
        <f>VLOOKUP(A224,[1]Sheet2!$A$1:$J$1249,2,FALSE)</f>
        <v>#N/A</v>
      </c>
      <c r="D224" s="7" t="e">
        <f>VLOOKUP(A224, Amazon!$A$2:$B$1207,2,FALSE)</f>
        <v>#N/A</v>
      </c>
      <c r="E224" s="4" t="e">
        <f>VLOOKUP($A224,[1]Sheet2!$A$1:$J$1249,4,FALSE)</f>
        <v>#N/A</v>
      </c>
      <c r="F224" s="4" t="e">
        <f>VLOOKUP($A224,[1]Sheet2!$A$1:$J$1249,5,FALSE)</f>
        <v>#N/A</v>
      </c>
      <c r="G224" s="4" t="e">
        <f>VLOOKUP($A224,[1]Sheet2!$A$1:$J$1249,6,FALSE)</f>
        <v>#N/A</v>
      </c>
      <c r="H224" s="4" t="e">
        <f>VLOOKUP($A224,[1]Sheet2!$A$1:$J$1249,7,FALSE)</f>
        <v>#N/A</v>
      </c>
      <c r="I224" s="4" t="e">
        <f>VLOOKUP($A224,[1]Sheet2!$A$1:$J$1249,8,FALSE)</f>
        <v>#N/A</v>
      </c>
      <c r="J224" s="4" t="e">
        <f>VLOOKUP($A224,[1]Sheet2!$A$1:$J$1249,9,FALSE)</f>
        <v>#N/A</v>
      </c>
      <c r="K224" s="4" t="e">
        <f>VLOOKUP($A224,[1]Sheet2!$A$1:$J$1249,10,FALSE)</f>
        <v>#N/A</v>
      </c>
    </row>
    <row r="225" spans="1:11" x14ac:dyDescent="0.2">
      <c r="A225" s="3">
        <v>42596</v>
      </c>
      <c r="B225" s="4" t="s">
        <v>234</v>
      </c>
      <c r="C225" s="4" t="e">
        <f>VLOOKUP(A225,[1]Sheet2!$A$1:$J$1249,2,FALSE)</f>
        <v>#N/A</v>
      </c>
      <c r="D225" s="7" t="e">
        <f>VLOOKUP(A225, Amazon!$A$2:$B$1207,2,FALSE)</f>
        <v>#N/A</v>
      </c>
      <c r="E225" s="4" t="e">
        <f>VLOOKUP($A225,[1]Sheet2!$A$1:$J$1249,4,FALSE)</f>
        <v>#N/A</v>
      </c>
      <c r="F225" s="4" t="e">
        <f>VLOOKUP($A225,[1]Sheet2!$A$1:$J$1249,5,FALSE)</f>
        <v>#N/A</v>
      </c>
      <c r="G225" s="4" t="e">
        <f>VLOOKUP($A225,[1]Sheet2!$A$1:$J$1249,6,FALSE)</f>
        <v>#N/A</v>
      </c>
      <c r="H225" s="4" t="e">
        <f>VLOOKUP($A225,[1]Sheet2!$A$1:$J$1249,7,FALSE)</f>
        <v>#N/A</v>
      </c>
      <c r="I225" s="4" t="e">
        <f>VLOOKUP($A225,[1]Sheet2!$A$1:$J$1249,8,FALSE)</f>
        <v>#N/A</v>
      </c>
      <c r="J225" s="4" t="e">
        <f>VLOOKUP($A225,[1]Sheet2!$A$1:$J$1249,9,FALSE)</f>
        <v>#N/A</v>
      </c>
      <c r="K225" s="4" t="e">
        <f>VLOOKUP($A225,[1]Sheet2!$A$1:$J$1249,10,FALSE)</f>
        <v>#N/A</v>
      </c>
    </row>
    <row r="226" spans="1:11" x14ac:dyDescent="0.2">
      <c r="A226" s="3">
        <v>42597</v>
      </c>
      <c r="B226" s="4" t="s">
        <v>235</v>
      </c>
      <c r="C226" s="4">
        <f>VLOOKUP(A226,[1]Sheet2!$A$1:$J$1249,2,FALSE)</f>
        <v>0.16</v>
      </c>
      <c r="D226" s="7" t="str">
        <f>VLOOKUP(A226, Amazon!$A$2:$B$1207,2,FALSE)</f>
        <v>688.773010</v>
      </c>
      <c r="E226" s="4">
        <f>VLOOKUP($A226,[1]Sheet2!$A$1:$J$1249,4,FALSE)</f>
        <v>40.790999999999997</v>
      </c>
      <c r="F226" s="4">
        <f>VLOOKUP($A226,[1]Sheet2!$A$1:$J$1249,5,FALSE)</f>
        <v>60.118000000000002</v>
      </c>
      <c r="G226" s="4">
        <f>VLOOKUP($A226,[1]Sheet2!$A$1:$J$1249,6,FALSE)</f>
        <v>86.764999000000003</v>
      </c>
      <c r="H226" s="4">
        <f>VLOOKUP($A226,[1]Sheet2!$A$1:$J$1249,7,FALSE)</f>
        <v>64.658516000000006</v>
      </c>
      <c r="I226" s="4">
        <f>VLOOKUP($A226,[1]Sheet2!$A$1:$J$1249,8,FALSE)</f>
        <v>0.89549999999999996</v>
      </c>
      <c r="J226" s="4">
        <f>VLOOKUP($A226,[1]Sheet2!$A$1:$J$1249,9,FALSE)</f>
        <v>97.07</v>
      </c>
      <c r="K226" s="4">
        <f>VLOOKUP($A226,[1]Sheet2!$A$1:$J$1249,10,FALSE)</f>
        <v>2.59</v>
      </c>
    </row>
    <row r="227" spans="1:11" x14ac:dyDescent="0.2">
      <c r="A227" s="3">
        <v>42598</v>
      </c>
      <c r="B227" s="4" t="s">
        <v>236</v>
      </c>
      <c r="C227" s="4">
        <f>VLOOKUP(A227,[1]Sheet2!$A$1:$J$1249,2,FALSE)</f>
        <v>0.16</v>
      </c>
      <c r="D227" s="7" t="str">
        <f>VLOOKUP(A227, Amazon!$A$2:$B$1207,2,FALSE)</f>
        <v>678.671021</v>
      </c>
      <c r="E227" s="4">
        <f>VLOOKUP($A227,[1]Sheet2!$A$1:$J$1249,4,FALSE)</f>
        <v>41.200001</v>
      </c>
      <c r="F227" s="4">
        <f>VLOOKUP($A227,[1]Sheet2!$A$1:$J$1249,5,FALSE)</f>
        <v>59.726002000000001</v>
      </c>
      <c r="G227" s="4">
        <f>VLOOKUP($A227,[1]Sheet2!$A$1:$J$1249,6,FALSE)</f>
        <v>85.846001000000001</v>
      </c>
      <c r="H227" s="4">
        <f>VLOOKUP($A227,[1]Sheet2!$A$1:$J$1249,7,FALSE)</f>
        <v>64.557868999999997</v>
      </c>
      <c r="I227" s="4">
        <f>VLOOKUP($A227,[1]Sheet2!$A$1:$J$1249,8,FALSE)</f>
        <v>0.89412999999999998</v>
      </c>
      <c r="J227" s="4">
        <f>VLOOKUP($A227,[1]Sheet2!$A$1:$J$1249,9,FALSE)</f>
        <v>96.36</v>
      </c>
      <c r="K227" s="4">
        <f>VLOOKUP($A227,[1]Sheet2!$A$1:$J$1249,10,FALSE)</f>
        <v>2.62</v>
      </c>
    </row>
    <row r="228" spans="1:11" x14ac:dyDescent="0.2">
      <c r="A228" s="3">
        <v>42599</v>
      </c>
      <c r="B228" s="4" t="s">
        <v>237</v>
      </c>
      <c r="C228" s="4">
        <f>VLOOKUP(A228,[1]Sheet2!$A$1:$J$1249,2,FALSE)</f>
        <v>0.18</v>
      </c>
      <c r="D228" s="7" t="str">
        <f>VLOOKUP(A228, Amazon!$A$2:$B$1207,2,FALSE)</f>
        <v>677.195984</v>
      </c>
      <c r="E228" s="4">
        <f>VLOOKUP($A228,[1]Sheet2!$A$1:$J$1249,4,FALSE)</f>
        <v>40.400002000000001</v>
      </c>
      <c r="F228" s="4">
        <f>VLOOKUP($A228,[1]Sheet2!$A$1:$J$1249,5,FALSE)</f>
        <v>59.799999</v>
      </c>
      <c r="G228" s="4">
        <f>VLOOKUP($A228,[1]Sheet2!$A$1:$J$1249,6,FALSE)</f>
        <v>85.822997999999998</v>
      </c>
      <c r="H228" s="4">
        <f>VLOOKUP($A228,[1]Sheet2!$A$1:$J$1249,7,FALSE)</f>
        <v>64.615386999999998</v>
      </c>
      <c r="I228" s="4">
        <f>VLOOKUP($A228,[1]Sheet2!$A$1:$J$1249,8,FALSE)</f>
        <v>0.88683999999999996</v>
      </c>
      <c r="J228" s="4">
        <f>VLOOKUP($A228,[1]Sheet2!$A$1:$J$1249,9,FALSE)</f>
        <v>94.13</v>
      </c>
      <c r="K228" s="4">
        <f>VLOOKUP($A228,[1]Sheet2!$A$1:$J$1249,10,FALSE)</f>
        <v>2.62</v>
      </c>
    </row>
    <row r="229" spans="1:11" x14ac:dyDescent="0.2">
      <c r="A229" s="3">
        <v>42600</v>
      </c>
      <c r="B229" s="4" t="s">
        <v>238</v>
      </c>
      <c r="C229" s="4">
        <f>VLOOKUP(A229,[1]Sheet2!$A$1:$J$1249,2,FALSE)</f>
        <v>0.18</v>
      </c>
      <c r="D229" s="7" t="str">
        <f>VLOOKUP(A229, Amazon!$A$2:$B$1207,2,FALSE)</f>
        <v>674.257996</v>
      </c>
      <c r="E229" s="4">
        <f>VLOOKUP($A229,[1]Sheet2!$A$1:$J$1249,4,FALSE)</f>
        <v>41.48</v>
      </c>
      <c r="F229" s="4">
        <f>VLOOKUP($A229,[1]Sheet2!$A$1:$J$1249,5,FALSE)</f>
        <v>59.665000999999997</v>
      </c>
      <c r="G229" s="4">
        <f>VLOOKUP($A229,[1]Sheet2!$A$1:$J$1249,6,FALSE)</f>
        <v>85.164000999999999</v>
      </c>
      <c r="H229" s="4">
        <f>VLOOKUP($A229,[1]Sheet2!$A$1:$J$1249,7,FALSE)</f>
        <v>65.248024000000001</v>
      </c>
      <c r="I229" s="4">
        <f>VLOOKUP($A229,[1]Sheet2!$A$1:$J$1249,8,FALSE)</f>
        <v>0.88504000000000005</v>
      </c>
      <c r="J229" s="4">
        <f>VLOOKUP($A229,[1]Sheet2!$A$1:$J$1249,9,FALSE)</f>
        <v>95.26</v>
      </c>
      <c r="K229" s="4">
        <f>VLOOKUP($A229,[1]Sheet2!$A$1:$J$1249,10,FALSE)</f>
        <v>2.67</v>
      </c>
    </row>
    <row r="230" spans="1:11" x14ac:dyDescent="0.2">
      <c r="A230" s="3">
        <v>42601</v>
      </c>
      <c r="B230" s="4" t="s">
        <v>239</v>
      </c>
      <c r="C230" s="4">
        <f>VLOOKUP(A230,[1]Sheet2!$A$1:$J$1249,2,FALSE)</f>
        <v>0.17</v>
      </c>
      <c r="D230" s="7" t="str">
        <f>VLOOKUP(A230, Amazon!$A$2:$B$1207,2,FALSE)</f>
        <v>669.742981</v>
      </c>
      <c r="E230" s="4">
        <f>VLOOKUP($A230,[1]Sheet2!$A$1:$J$1249,4,FALSE)</f>
        <v>41.048999999999999</v>
      </c>
      <c r="F230" s="4">
        <f>VLOOKUP($A230,[1]Sheet2!$A$1:$J$1249,5,FALSE)</f>
        <v>60.002997999999998</v>
      </c>
      <c r="G230" s="4">
        <f>VLOOKUP($A230,[1]Sheet2!$A$1:$J$1249,6,FALSE)</f>
        <v>85.089995999999999</v>
      </c>
      <c r="H230" s="4">
        <f>VLOOKUP($A230,[1]Sheet2!$A$1:$J$1249,7,FALSE)</f>
        <v>64.205605000000006</v>
      </c>
      <c r="I230" s="4">
        <f>VLOOKUP($A230,[1]Sheet2!$A$1:$J$1249,8,FALSE)</f>
        <v>0.88109999999999999</v>
      </c>
      <c r="J230" s="4">
        <f>VLOOKUP($A230,[1]Sheet2!$A$1:$J$1249,9,FALSE)</f>
        <v>94.82</v>
      </c>
      <c r="K230" s="4">
        <f>VLOOKUP($A230,[1]Sheet2!$A$1:$J$1249,10,FALSE)</f>
        <v>2.59</v>
      </c>
    </row>
    <row r="231" spans="1:11" x14ac:dyDescent="0.2">
      <c r="A231" s="3">
        <v>42602</v>
      </c>
      <c r="B231" s="4" t="s">
        <v>240</v>
      </c>
      <c r="C231" s="4" t="e">
        <f>VLOOKUP(A231,[1]Sheet2!$A$1:$J$1249,2,FALSE)</f>
        <v>#N/A</v>
      </c>
      <c r="D231" s="7" t="e">
        <f>VLOOKUP(A231, Amazon!$A$2:$B$1207,2,FALSE)</f>
        <v>#N/A</v>
      </c>
      <c r="E231" s="4" t="e">
        <f>VLOOKUP($A231,[1]Sheet2!$A$1:$J$1249,4,FALSE)</f>
        <v>#N/A</v>
      </c>
      <c r="F231" s="4" t="e">
        <f>VLOOKUP($A231,[1]Sheet2!$A$1:$J$1249,5,FALSE)</f>
        <v>#N/A</v>
      </c>
      <c r="G231" s="4" t="e">
        <f>VLOOKUP($A231,[1]Sheet2!$A$1:$J$1249,6,FALSE)</f>
        <v>#N/A</v>
      </c>
      <c r="H231" s="4" t="e">
        <f>VLOOKUP($A231,[1]Sheet2!$A$1:$J$1249,7,FALSE)</f>
        <v>#N/A</v>
      </c>
      <c r="I231" s="4" t="e">
        <f>VLOOKUP($A231,[1]Sheet2!$A$1:$J$1249,8,FALSE)</f>
        <v>#N/A</v>
      </c>
      <c r="J231" s="4" t="e">
        <f>VLOOKUP($A231,[1]Sheet2!$A$1:$J$1249,9,FALSE)</f>
        <v>#N/A</v>
      </c>
      <c r="K231" s="4" t="e">
        <f>VLOOKUP($A231,[1]Sheet2!$A$1:$J$1249,10,FALSE)</f>
        <v>#N/A</v>
      </c>
    </row>
    <row r="232" spans="1:11" x14ac:dyDescent="0.2">
      <c r="A232" s="3">
        <v>42603</v>
      </c>
      <c r="B232" s="4" t="s">
        <v>241</v>
      </c>
      <c r="C232" s="4" t="e">
        <f>VLOOKUP(A232,[1]Sheet2!$A$1:$J$1249,2,FALSE)</f>
        <v>#N/A</v>
      </c>
      <c r="D232" s="7" t="e">
        <f>VLOOKUP(A232, Amazon!$A$2:$B$1207,2,FALSE)</f>
        <v>#N/A</v>
      </c>
      <c r="E232" s="4" t="e">
        <f>VLOOKUP($A232,[1]Sheet2!$A$1:$J$1249,4,FALSE)</f>
        <v>#N/A</v>
      </c>
      <c r="F232" s="4" t="e">
        <f>VLOOKUP($A232,[1]Sheet2!$A$1:$J$1249,5,FALSE)</f>
        <v>#N/A</v>
      </c>
      <c r="G232" s="4" t="e">
        <f>VLOOKUP($A232,[1]Sheet2!$A$1:$J$1249,6,FALSE)</f>
        <v>#N/A</v>
      </c>
      <c r="H232" s="4" t="e">
        <f>VLOOKUP($A232,[1]Sheet2!$A$1:$J$1249,7,FALSE)</f>
        <v>#N/A</v>
      </c>
      <c r="I232" s="4" t="e">
        <f>VLOOKUP($A232,[1]Sheet2!$A$1:$J$1249,8,FALSE)</f>
        <v>#N/A</v>
      </c>
      <c r="J232" s="4" t="e">
        <f>VLOOKUP($A232,[1]Sheet2!$A$1:$J$1249,9,FALSE)</f>
        <v>#N/A</v>
      </c>
      <c r="K232" s="4" t="e">
        <f>VLOOKUP($A232,[1]Sheet2!$A$1:$J$1249,10,FALSE)</f>
        <v>#N/A</v>
      </c>
    </row>
    <row r="233" spans="1:11" x14ac:dyDescent="0.2">
      <c r="A233" s="3">
        <v>42604</v>
      </c>
      <c r="B233" s="4" t="s">
        <v>242</v>
      </c>
      <c r="C233" s="4">
        <f>VLOOKUP(A233,[1]Sheet2!$A$1:$J$1249,2,FALSE)</f>
        <v>0.18</v>
      </c>
      <c r="D233" s="7" t="str">
        <f>VLOOKUP(A233, Amazon!$A$2:$B$1207,2,FALSE)</f>
        <v>669.638000</v>
      </c>
      <c r="E233" s="4">
        <f>VLOOKUP($A233,[1]Sheet2!$A$1:$J$1249,4,FALSE)</f>
        <v>41.525002000000001</v>
      </c>
      <c r="F233" s="4">
        <f>VLOOKUP($A233,[1]Sheet2!$A$1:$J$1249,5,FALSE)</f>
        <v>60.901001000000001</v>
      </c>
      <c r="G233" s="4">
        <f>VLOOKUP($A233,[1]Sheet2!$A$1:$J$1249,6,FALSE)</f>
        <v>84.5</v>
      </c>
      <c r="H233" s="4">
        <f>VLOOKUP($A233,[1]Sheet2!$A$1:$J$1249,7,FALSE)</f>
        <v>64.557868999999997</v>
      </c>
      <c r="I233" s="4">
        <f>VLOOKUP($A233,[1]Sheet2!$A$1:$J$1249,8,FALSE)</f>
        <v>0.8851</v>
      </c>
      <c r="J233" s="4">
        <f>VLOOKUP($A233,[1]Sheet2!$A$1:$J$1249,9,FALSE)</f>
        <v>94.36</v>
      </c>
      <c r="K233" s="4">
        <f>VLOOKUP($A233,[1]Sheet2!$A$1:$J$1249,10,FALSE)</f>
        <v>2.68</v>
      </c>
    </row>
    <row r="234" spans="1:11" x14ac:dyDescent="0.2">
      <c r="A234" s="3">
        <v>42605</v>
      </c>
      <c r="B234" s="4" t="s">
        <v>243</v>
      </c>
      <c r="C234" s="4">
        <f>VLOOKUP(A234,[1]Sheet2!$A$1:$J$1249,2,FALSE)</f>
        <v>0.17</v>
      </c>
      <c r="D234" s="7" t="str">
        <f>VLOOKUP(A234, Amazon!$A$2:$B$1207,2,FALSE)</f>
        <v>673.987000</v>
      </c>
      <c r="E234" s="4">
        <f>VLOOKUP($A234,[1]Sheet2!$A$1:$J$1249,4,FALSE)</f>
        <v>42.5</v>
      </c>
      <c r="F234" s="4">
        <f>VLOOKUP($A234,[1]Sheet2!$A$1:$J$1249,5,FALSE)</f>
        <v>61.5</v>
      </c>
      <c r="G234" s="4">
        <f>VLOOKUP($A234,[1]Sheet2!$A$1:$J$1249,6,FALSE)</f>
        <v>84.778998999999999</v>
      </c>
      <c r="H234" s="4">
        <f>VLOOKUP($A234,[1]Sheet2!$A$1:$J$1249,7,FALSE)</f>
        <v>64.917327999999998</v>
      </c>
      <c r="I234" s="4">
        <f>VLOOKUP($A234,[1]Sheet2!$A$1:$J$1249,8,FALSE)</f>
        <v>0.88344999999999996</v>
      </c>
      <c r="J234" s="4">
        <f>VLOOKUP($A234,[1]Sheet2!$A$1:$J$1249,9,FALSE)</f>
        <v>95.13</v>
      </c>
      <c r="K234" s="4">
        <f>VLOOKUP($A234,[1]Sheet2!$A$1:$J$1249,10,FALSE)</f>
        <v>2.76</v>
      </c>
    </row>
    <row r="235" spans="1:11" x14ac:dyDescent="0.2">
      <c r="A235" s="3">
        <v>42606</v>
      </c>
      <c r="B235" s="4" t="s">
        <v>244</v>
      </c>
      <c r="C235" s="4">
        <f>VLOOKUP(A235,[1]Sheet2!$A$1:$J$1249,2,FALSE)</f>
        <v>0.19</v>
      </c>
      <c r="D235" s="7" t="str">
        <f>VLOOKUP(A235, Amazon!$A$2:$B$1207,2,FALSE)</f>
        <v>675.969971</v>
      </c>
      <c r="E235" s="4">
        <f>VLOOKUP($A235,[1]Sheet2!$A$1:$J$1249,4,FALSE)</f>
        <v>42.990001999999997</v>
      </c>
      <c r="F235" s="4">
        <f>VLOOKUP($A235,[1]Sheet2!$A$1:$J$1249,5,FALSE)</f>
        <v>62.026001000000001</v>
      </c>
      <c r="G235" s="4">
        <f>VLOOKUP($A235,[1]Sheet2!$A$1:$J$1249,6,FALSE)</f>
        <v>84.994003000000006</v>
      </c>
      <c r="H235" s="4">
        <f>VLOOKUP($A235,[1]Sheet2!$A$1:$J$1249,7,FALSE)</f>
        <v>64.521927000000005</v>
      </c>
      <c r="I235" s="4">
        <f>VLOOKUP($A235,[1]Sheet2!$A$1:$J$1249,8,FALSE)</f>
        <v>0.88488999999999995</v>
      </c>
      <c r="J235" s="4">
        <f>VLOOKUP($A235,[1]Sheet2!$A$1:$J$1249,9,FALSE)</f>
        <v>95.18</v>
      </c>
      <c r="K235" s="4">
        <f>VLOOKUP($A235,[1]Sheet2!$A$1:$J$1249,10,FALSE)</f>
        <v>2.79</v>
      </c>
    </row>
    <row r="236" spans="1:11" x14ac:dyDescent="0.2">
      <c r="A236" s="3">
        <v>42607</v>
      </c>
      <c r="B236" s="4" t="s">
        <v>245</v>
      </c>
      <c r="C236" s="4">
        <f>VLOOKUP(A236,[1]Sheet2!$A$1:$J$1249,2,FALSE)</f>
        <v>0.19</v>
      </c>
      <c r="D236" s="7" t="str">
        <f>VLOOKUP(A236, Amazon!$A$2:$B$1207,2,FALSE)</f>
        <v>672.706970</v>
      </c>
      <c r="E236" s="4">
        <f>VLOOKUP($A236,[1]Sheet2!$A$1:$J$1249,4,FALSE)</f>
        <v>42.599997999999999</v>
      </c>
      <c r="F236" s="4">
        <f>VLOOKUP($A236,[1]Sheet2!$A$1:$J$1249,5,FALSE)</f>
        <v>65.049003999999996</v>
      </c>
      <c r="G236" s="4">
        <f>VLOOKUP($A236,[1]Sheet2!$A$1:$J$1249,6,FALSE)</f>
        <v>84.664000999999999</v>
      </c>
      <c r="H236" s="4">
        <f>VLOOKUP($A236,[1]Sheet2!$A$1:$J$1249,7,FALSE)</f>
        <v>64.658516000000006</v>
      </c>
      <c r="I236" s="4">
        <f>VLOOKUP($A236,[1]Sheet2!$A$1:$J$1249,8,FALSE)</f>
        <v>0.88780000000000003</v>
      </c>
      <c r="J236" s="4">
        <f>VLOOKUP($A236,[1]Sheet2!$A$1:$J$1249,9,FALSE)</f>
        <v>94.51</v>
      </c>
      <c r="K236" s="4">
        <f>VLOOKUP($A236,[1]Sheet2!$A$1:$J$1249,10,FALSE)</f>
        <v>2.84</v>
      </c>
    </row>
    <row r="237" spans="1:11" x14ac:dyDescent="0.2">
      <c r="A237" s="3">
        <v>42608</v>
      </c>
      <c r="B237" s="4" t="s">
        <v>246</v>
      </c>
      <c r="C237" s="4">
        <f>VLOOKUP(A237,[1]Sheet2!$A$1:$J$1249,2,FALSE)</f>
        <v>0.19</v>
      </c>
      <c r="D237" s="7" t="str">
        <f>VLOOKUP(A237, Amazon!$A$2:$B$1207,2,FALSE)</f>
        <v>680.552979</v>
      </c>
      <c r="E237" s="4">
        <f>VLOOKUP($A237,[1]Sheet2!$A$1:$J$1249,4,FALSE)</f>
        <v>43.370998</v>
      </c>
      <c r="F237" s="4">
        <f>VLOOKUP($A237,[1]Sheet2!$A$1:$J$1249,5,FALSE)</f>
        <v>65.505996999999994</v>
      </c>
      <c r="G237" s="4">
        <f>VLOOKUP($A237,[1]Sheet2!$A$1:$J$1249,6,FALSE)</f>
        <v>84.547996999999995</v>
      </c>
      <c r="H237" s="4">
        <f>VLOOKUP($A237,[1]Sheet2!$A$1:$J$1249,7,FALSE)</f>
        <v>64.363770000000002</v>
      </c>
      <c r="I237" s="4">
        <f>VLOOKUP($A237,[1]Sheet2!$A$1:$J$1249,8,FALSE)</f>
        <v>0.88570000000000004</v>
      </c>
      <c r="J237" s="4">
        <f>VLOOKUP($A237,[1]Sheet2!$A$1:$J$1249,9,FALSE)</f>
        <v>95.46</v>
      </c>
      <c r="K237" s="4">
        <f>VLOOKUP($A237,[1]Sheet2!$A$1:$J$1249,10,FALSE)</f>
        <v>2.87</v>
      </c>
    </row>
    <row r="238" spans="1:11" x14ac:dyDescent="0.2">
      <c r="A238" s="3">
        <v>42609</v>
      </c>
      <c r="B238" s="4" t="s">
        <v>247</v>
      </c>
      <c r="C238" s="4" t="e">
        <f>VLOOKUP(A238,[1]Sheet2!$A$1:$J$1249,2,FALSE)</f>
        <v>#N/A</v>
      </c>
      <c r="D238" s="7" t="e">
        <f>VLOOKUP(A238, Amazon!$A$2:$B$1207,2,FALSE)</f>
        <v>#N/A</v>
      </c>
      <c r="E238" s="4" t="e">
        <f>VLOOKUP($A238,[1]Sheet2!$A$1:$J$1249,4,FALSE)</f>
        <v>#N/A</v>
      </c>
      <c r="F238" s="4" t="e">
        <f>VLOOKUP($A238,[1]Sheet2!$A$1:$J$1249,5,FALSE)</f>
        <v>#N/A</v>
      </c>
      <c r="G238" s="4" t="e">
        <f>VLOOKUP($A238,[1]Sheet2!$A$1:$J$1249,6,FALSE)</f>
        <v>#N/A</v>
      </c>
      <c r="H238" s="4" t="e">
        <f>VLOOKUP($A238,[1]Sheet2!$A$1:$J$1249,7,FALSE)</f>
        <v>#N/A</v>
      </c>
      <c r="I238" s="4" t="e">
        <f>VLOOKUP($A238,[1]Sheet2!$A$1:$J$1249,8,FALSE)</f>
        <v>#N/A</v>
      </c>
      <c r="J238" s="4" t="e">
        <f>VLOOKUP($A238,[1]Sheet2!$A$1:$J$1249,9,FALSE)</f>
        <v>#N/A</v>
      </c>
      <c r="K238" s="4" t="e">
        <f>VLOOKUP($A238,[1]Sheet2!$A$1:$J$1249,10,FALSE)</f>
        <v>#N/A</v>
      </c>
    </row>
    <row r="239" spans="1:11" x14ac:dyDescent="0.2">
      <c r="A239" s="3">
        <v>42610</v>
      </c>
      <c r="B239" s="4" t="s">
        <v>248</v>
      </c>
      <c r="C239" s="4" t="e">
        <f>VLOOKUP(A239,[1]Sheet2!$A$1:$J$1249,2,FALSE)</f>
        <v>#N/A</v>
      </c>
      <c r="D239" s="7" t="e">
        <f>VLOOKUP(A239, Amazon!$A$2:$B$1207,2,FALSE)</f>
        <v>#N/A</v>
      </c>
      <c r="E239" s="4" t="e">
        <f>VLOOKUP($A239,[1]Sheet2!$A$1:$J$1249,4,FALSE)</f>
        <v>#N/A</v>
      </c>
      <c r="F239" s="4" t="e">
        <f>VLOOKUP($A239,[1]Sheet2!$A$1:$J$1249,5,FALSE)</f>
        <v>#N/A</v>
      </c>
      <c r="G239" s="4" t="e">
        <f>VLOOKUP($A239,[1]Sheet2!$A$1:$J$1249,6,FALSE)</f>
        <v>#N/A</v>
      </c>
      <c r="H239" s="4" t="e">
        <f>VLOOKUP($A239,[1]Sheet2!$A$1:$J$1249,7,FALSE)</f>
        <v>#N/A</v>
      </c>
      <c r="I239" s="4" t="e">
        <f>VLOOKUP($A239,[1]Sheet2!$A$1:$J$1249,8,FALSE)</f>
        <v>#N/A</v>
      </c>
      <c r="J239" s="4" t="e">
        <f>VLOOKUP($A239,[1]Sheet2!$A$1:$J$1249,9,FALSE)</f>
        <v>#N/A</v>
      </c>
      <c r="K239" s="4" t="e">
        <f>VLOOKUP($A239,[1]Sheet2!$A$1:$J$1249,10,FALSE)</f>
        <v>#N/A</v>
      </c>
    </row>
    <row r="240" spans="1:11" x14ac:dyDescent="0.2">
      <c r="A240" s="3">
        <v>42611</v>
      </c>
      <c r="B240" s="4" t="s">
        <v>249</v>
      </c>
      <c r="C240" s="4">
        <f>VLOOKUP(A240,[1]Sheet2!$A$1:$J$1249,2,FALSE)</f>
        <v>0.19</v>
      </c>
      <c r="D240" s="7" t="str">
        <f>VLOOKUP(A240, Amazon!$A$2:$B$1207,2,FALSE)</f>
        <v>692.867981</v>
      </c>
      <c r="E240" s="4">
        <f>VLOOKUP($A240,[1]Sheet2!$A$1:$J$1249,4,FALSE)</f>
        <v>42.935001</v>
      </c>
      <c r="F240" s="4">
        <f>VLOOKUP($A240,[1]Sheet2!$A$1:$J$1249,5,FALSE)</f>
        <v>65.706001000000001</v>
      </c>
      <c r="G240" s="4">
        <f>VLOOKUP($A240,[1]Sheet2!$A$1:$J$1249,6,FALSE)</f>
        <v>84.824996999999996</v>
      </c>
      <c r="H240" s="4">
        <f>VLOOKUP($A240,[1]Sheet2!$A$1:$J$1249,7,FALSE)</f>
        <v>65.248024000000001</v>
      </c>
      <c r="I240" s="4">
        <f>VLOOKUP($A240,[1]Sheet2!$A$1:$J$1249,8,FALSE)</f>
        <v>0.89290000000000003</v>
      </c>
      <c r="J240" s="4">
        <f>VLOOKUP($A240,[1]Sheet2!$A$1:$J$1249,9,FALSE)</f>
        <v>95.13</v>
      </c>
      <c r="K240" s="4">
        <f>VLOOKUP($A240,[1]Sheet2!$A$1:$J$1249,10,FALSE)</f>
        <v>2.88</v>
      </c>
    </row>
    <row r="241" spans="1:11" x14ac:dyDescent="0.2">
      <c r="A241" s="3">
        <v>42612</v>
      </c>
      <c r="B241" s="4" t="s">
        <v>250</v>
      </c>
      <c r="C241" s="4">
        <f>VLOOKUP(A241,[1]Sheet2!$A$1:$J$1249,2,FALSE)</f>
        <v>0.19</v>
      </c>
      <c r="D241" s="7" t="str">
        <f>VLOOKUP(A241, Amazon!$A$2:$B$1207,2,FALSE)</f>
        <v>688.411011</v>
      </c>
      <c r="E241" s="4">
        <f>VLOOKUP($A241,[1]Sheet2!$A$1:$J$1249,4,FALSE)</f>
        <v>44.759998000000003</v>
      </c>
      <c r="F241" s="4">
        <f>VLOOKUP($A241,[1]Sheet2!$A$1:$J$1249,5,FALSE)</f>
        <v>65.036002999999994</v>
      </c>
      <c r="G241" s="4">
        <f>VLOOKUP($A241,[1]Sheet2!$A$1:$J$1249,6,FALSE)</f>
        <v>85.124001000000007</v>
      </c>
      <c r="H241" s="4">
        <f>VLOOKUP($A241,[1]Sheet2!$A$1:$J$1249,7,FALSE)</f>
        <v>65.262398000000005</v>
      </c>
      <c r="I241" s="4">
        <f>VLOOKUP($A241,[1]Sheet2!$A$1:$J$1249,8,FALSE)</f>
        <v>0.89342999999999995</v>
      </c>
      <c r="J241" s="4">
        <f>VLOOKUP($A241,[1]Sheet2!$A$1:$J$1249,9,FALSE)</f>
        <v>95.7</v>
      </c>
      <c r="K241" s="4">
        <f>VLOOKUP($A241,[1]Sheet2!$A$1:$J$1249,10,FALSE)</f>
        <v>2.83</v>
      </c>
    </row>
    <row r="242" spans="1:11" x14ac:dyDescent="0.2">
      <c r="A242" s="3">
        <v>42613</v>
      </c>
      <c r="B242" s="4" t="s">
        <v>251</v>
      </c>
      <c r="C242" s="4">
        <f>VLOOKUP(A242,[1]Sheet2!$A$1:$J$1249,2,FALSE)</f>
        <v>0.18</v>
      </c>
      <c r="D242" s="7" t="str">
        <f>VLOOKUP(A242, Amazon!$A$2:$B$1207,2,FALSE)</f>
        <v>686.099976</v>
      </c>
      <c r="E242" s="4">
        <f>VLOOKUP($A242,[1]Sheet2!$A$1:$J$1249,4,FALSE)</f>
        <v>44.400002000000001</v>
      </c>
      <c r="F242" s="4">
        <f>VLOOKUP($A242,[1]Sheet2!$A$1:$J$1249,5,FALSE)</f>
        <v>63.759998000000003</v>
      </c>
      <c r="G242" s="4">
        <f>VLOOKUP($A242,[1]Sheet2!$A$1:$J$1249,6,FALSE)</f>
        <v>84.457001000000005</v>
      </c>
      <c r="H242" s="4">
        <f>VLOOKUP($A242,[1]Sheet2!$A$1:$J$1249,7,FALSE)</f>
        <v>65.212074000000001</v>
      </c>
      <c r="I242" s="4">
        <f>VLOOKUP($A242,[1]Sheet2!$A$1:$J$1249,8,FALSE)</f>
        <v>0.89659999999999995</v>
      </c>
      <c r="J242" s="4">
        <f>VLOOKUP($A242,[1]Sheet2!$A$1:$J$1249,9,FALSE)</f>
        <v>94.44</v>
      </c>
      <c r="K242" s="4">
        <f>VLOOKUP($A242,[1]Sheet2!$A$1:$J$1249,10,FALSE)</f>
        <v>2.88</v>
      </c>
    </row>
    <row r="243" spans="1:11" x14ac:dyDescent="0.2">
      <c r="A243" s="3">
        <v>42614</v>
      </c>
      <c r="B243" s="4" t="s">
        <v>252</v>
      </c>
      <c r="C243" s="4">
        <f>VLOOKUP(A243,[1]Sheet2!$A$1:$J$1249,2,FALSE)</f>
        <v>0.18</v>
      </c>
      <c r="D243" s="7" t="str">
        <f>VLOOKUP(A243, Amazon!$A$2:$B$1207,2,FALSE)</f>
        <v>688.961975</v>
      </c>
      <c r="E243" s="4">
        <f>VLOOKUP($A243,[1]Sheet2!$A$1:$J$1249,4,FALSE)</f>
        <v>44.558998000000003</v>
      </c>
      <c r="F243" s="4">
        <f>VLOOKUP($A243,[1]Sheet2!$A$1:$J$1249,5,FALSE)</f>
        <v>62.548000000000002</v>
      </c>
      <c r="G243" s="4">
        <f>VLOOKUP($A243,[1]Sheet2!$A$1:$J$1249,6,FALSE)</f>
        <v>84</v>
      </c>
      <c r="H243" s="4">
        <f>VLOOKUP($A243,[1]Sheet2!$A$1:$J$1249,7,FALSE)</f>
        <v>65.248024000000001</v>
      </c>
      <c r="I243" s="4">
        <f>VLOOKUP($A243,[1]Sheet2!$A$1:$J$1249,8,FALSE)</f>
        <v>0.89600000000000002</v>
      </c>
      <c r="J243" s="4">
        <f>VLOOKUP($A243,[1]Sheet2!$A$1:$J$1249,9,FALSE)</f>
        <v>92.39</v>
      </c>
      <c r="K243" s="4">
        <f>VLOOKUP($A243,[1]Sheet2!$A$1:$J$1249,10,FALSE)</f>
        <v>2.79</v>
      </c>
    </row>
    <row r="244" spans="1:11" x14ac:dyDescent="0.2">
      <c r="A244" s="3">
        <v>42615</v>
      </c>
      <c r="B244" s="4" t="s">
        <v>253</v>
      </c>
      <c r="C244" s="4">
        <f>VLOOKUP(A244,[1]Sheet2!$A$1:$J$1249,2,FALSE)</f>
        <v>0.18</v>
      </c>
      <c r="D244" s="7" t="str">
        <f>VLOOKUP(A244, Amazon!$A$2:$B$1207,2,FALSE)</f>
        <v>692.491028</v>
      </c>
      <c r="E244" s="4">
        <f>VLOOKUP($A244,[1]Sheet2!$A$1:$J$1249,4,FALSE)</f>
        <v>45.889999000000003</v>
      </c>
      <c r="F244" s="4">
        <f>VLOOKUP($A244,[1]Sheet2!$A$1:$J$1249,5,FALSE)</f>
        <v>63.256999999999998</v>
      </c>
      <c r="G244" s="4">
        <f>VLOOKUP($A244,[1]Sheet2!$A$1:$J$1249,6,FALSE)</f>
        <v>84.504997000000003</v>
      </c>
      <c r="H244" s="4">
        <f>VLOOKUP($A244,[1]Sheet2!$A$1:$J$1249,7,FALSE)</f>
        <v>65.607474999999994</v>
      </c>
      <c r="I244" s="4">
        <f>VLOOKUP($A244,[1]Sheet2!$A$1:$J$1249,8,FALSE)</f>
        <v>0.89280000000000004</v>
      </c>
      <c r="J244" s="4">
        <f>VLOOKUP($A244,[1]Sheet2!$A$1:$J$1249,9,FALSE)</f>
        <v>93.42</v>
      </c>
      <c r="K244" s="4">
        <f>VLOOKUP($A244,[1]Sheet2!$A$1:$J$1249,10,FALSE)</f>
        <v>2.8</v>
      </c>
    </row>
    <row r="245" spans="1:11" x14ac:dyDescent="0.2">
      <c r="A245" s="3">
        <v>42616</v>
      </c>
      <c r="B245" s="4" t="s">
        <v>254</v>
      </c>
      <c r="C245" s="4" t="e">
        <f>VLOOKUP(A245,[1]Sheet2!$A$1:$J$1249,2,FALSE)</f>
        <v>#N/A</v>
      </c>
      <c r="D245" s="7" t="e">
        <f>VLOOKUP(A245, Amazon!$A$2:$B$1207,2,FALSE)</f>
        <v>#N/A</v>
      </c>
      <c r="E245" s="4" t="e">
        <f>VLOOKUP($A245,[1]Sheet2!$A$1:$J$1249,4,FALSE)</f>
        <v>#N/A</v>
      </c>
      <c r="F245" s="4" t="e">
        <f>VLOOKUP($A245,[1]Sheet2!$A$1:$J$1249,5,FALSE)</f>
        <v>#N/A</v>
      </c>
      <c r="G245" s="4" t="e">
        <f>VLOOKUP($A245,[1]Sheet2!$A$1:$J$1249,6,FALSE)</f>
        <v>#N/A</v>
      </c>
      <c r="H245" s="4" t="e">
        <f>VLOOKUP($A245,[1]Sheet2!$A$1:$J$1249,7,FALSE)</f>
        <v>#N/A</v>
      </c>
      <c r="I245" s="4" t="e">
        <f>VLOOKUP($A245,[1]Sheet2!$A$1:$J$1249,8,FALSE)</f>
        <v>#N/A</v>
      </c>
      <c r="J245" s="4" t="e">
        <f>VLOOKUP($A245,[1]Sheet2!$A$1:$J$1249,9,FALSE)</f>
        <v>#N/A</v>
      </c>
      <c r="K245" s="4" t="e">
        <f>VLOOKUP($A245,[1]Sheet2!$A$1:$J$1249,10,FALSE)</f>
        <v>#N/A</v>
      </c>
    </row>
    <row r="246" spans="1:11" x14ac:dyDescent="0.2">
      <c r="A246" s="3">
        <v>42617</v>
      </c>
      <c r="B246" s="4" t="s">
        <v>255</v>
      </c>
      <c r="C246" s="4" t="e">
        <f>VLOOKUP(A246,[1]Sheet2!$A$1:$J$1249,2,FALSE)</f>
        <v>#N/A</v>
      </c>
      <c r="D246" s="7" t="e">
        <f>VLOOKUP(A246, Amazon!$A$2:$B$1207,2,FALSE)</f>
        <v>#N/A</v>
      </c>
      <c r="E246" s="4" t="e">
        <f>VLOOKUP($A246,[1]Sheet2!$A$1:$J$1249,4,FALSE)</f>
        <v>#N/A</v>
      </c>
      <c r="F246" s="4" t="e">
        <f>VLOOKUP($A246,[1]Sheet2!$A$1:$J$1249,5,FALSE)</f>
        <v>#N/A</v>
      </c>
      <c r="G246" s="4" t="e">
        <f>VLOOKUP($A246,[1]Sheet2!$A$1:$J$1249,6,FALSE)</f>
        <v>#N/A</v>
      </c>
      <c r="H246" s="4" t="e">
        <f>VLOOKUP($A246,[1]Sheet2!$A$1:$J$1249,7,FALSE)</f>
        <v>#N/A</v>
      </c>
      <c r="I246" s="4" t="e">
        <f>VLOOKUP($A246,[1]Sheet2!$A$1:$J$1249,8,FALSE)</f>
        <v>#N/A</v>
      </c>
      <c r="J246" s="4" t="e">
        <f>VLOOKUP($A246,[1]Sheet2!$A$1:$J$1249,9,FALSE)</f>
        <v>#N/A</v>
      </c>
      <c r="K246" s="4" t="e">
        <f>VLOOKUP($A246,[1]Sheet2!$A$1:$J$1249,10,FALSE)</f>
        <v>#N/A</v>
      </c>
    </row>
    <row r="247" spans="1:11" x14ac:dyDescent="0.2">
      <c r="A247" s="3">
        <v>42618</v>
      </c>
      <c r="B247" s="4" t="s">
        <v>256</v>
      </c>
      <c r="C247" s="4">
        <f>VLOOKUP(A247,[1]Sheet2!$A$1:$J$1249,2,FALSE)</f>
        <v>0</v>
      </c>
      <c r="D247" s="7" t="str">
        <f>VLOOKUP(A247, Amazon!$A$2:$B$1207,2,FALSE)</f>
        <v>694.989990</v>
      </c>
      <c r="E247" s="4">
        <f>VLOOKUP($A247,[1]Sheet2!$A$1:$J$1249,4,FALSE)</f>
        <v>45.506999999999998</v>
      </c>
      <c r="F247" s="4">
        <f>VLOOKUP($A247,[1]Sheet2!$A$1:$J$1249,5,FALSE)</f>
        <v>63.191001999999997</v>
      </c>
      <c r="G247" s="4">
        <f>VLOOKUP($A247,[1]Sheet2!$A$1:$J$1249,6,FALSE)</f>
        <v>84.646004000000005</v>
      </c>
      <c r="H247" s="4" t="e">
        <f>VLOOKUP($A247,[1]Sheet2!$A$1:$J$1249,7,FALSE)</f>
        <v>#N/A</v>
      </c>
      <c r="I247" s="4">
        <f>VLOOKUP($A247,[1]Sheet2!$A$1:$J$1249,8,FALSE)</f>
        <v>0.89590000000000003</v>
      </c>
      <c r="J247" s="4">
        <f>VLOOKUP($A247,[1]Sheet2!$A$1:$J$1249,9,FALSE)</f>
        <v>92.74</v>
      </c>
      <c r="K247" s="4">
        <f>VLOOKUP($A247,[1]Sheet2!$A$1:$J$1249,10,FALSE)</f>
        <v>0</v>
      </c>
    </row>
    <row r="248" spans="1:11" x14ac:dyDescent="0.2">
      <c r="A248" s="3">
        <v>42619</v>
      </c>
      <c r="B248" s="4" t="s">
        <v>257</v>
      </c>
      <c r="C248" s="4">
        <f>VLOOKUP(A248,[1]Sheet2!$A$1:$J$1249,2,FALSE)</f>
        <v>0.16</v>
      </c>
      <c r="D248" s="7" t="str">
        <f>VLOOKUP(A248, Amazon!$A$2:$B$1207,2,FALSE)</f>
        <v>700.000000</v>
      </c>
      <c r="E248" s="4">
        <f>VLOOKUP($A248,[1]Sheet2!$A$1:$J$1249,4,FALSE)</f>
        <v>45.150002000000001</v>
      </c>
      <c r="F248" s="4">
        <f>VLOOKUP($A248,[1]Sheet2!$A$1:$J$1249,5,FALSE)</f>
        <v>61.66</v>
      </c>
      <c r="G248" s="4">
        <f>VLOOKUP($A248,[1]Sheet2!$A$1:$J$1249,6,FALSE)</f>
        <v>83.237999000000002</v>
      </c>
      <c r="H248" s="4">
        <f>VLOOKUP($A248,[1]Sheet2!$A$1:$J$1249,7,FALSE)</f>
        <v>65.600288000000006</v>
      </c>
      <c r="I248" s="4">
        <f>VLOOKUP($A248,[1]Sheet2!$A$1:$J$1249,8,FALSE)</f>
        <v>0.89659999999999995</v>
      </c>
      <c r="J248" s="4">
        <f>VLOOKUP($A248,[1]Sheet2!$A$1:$J$1249,9,FALSE)</f>
        <v>94.39</v>
      </c>
      <c r="K248" s="4">
        <f>VLOOKUP($A248,[1]Sheet2!$A$1:$J$1249,10,FALSE)</f>
        <v>2.72</v>
      </c>
    </row>
    <row r="249" spans="1:11" x14ac:dyDescent="0.2">
      <c r="A249" s="3">
        <v>42620</v>
      </c>
      <c r="B249" s="4" t="s">
        <v>258</v>
      </c>
      <c r="C249" s="4">
        <f>VLOOKUP(A249,[1]Sheet2!$A$1:$J$1249,2,FALSE)</f>
        <v>0.16</v>
      </c>
      <c r="D249" s="7" t="str">
        <f>VLOOKUP(A249, Amazon!$A$2:$B$1207,2,FALSE)</f>
        <v>698.997009</v>
      </c>
      <c r="E249" s="4">
        <f>VLOOKUP($A249,[1]Sheet2!$A$1:$J$1249,4,FALSE)</f>
        <v>46.298999999999999</v>
      </c>
      <c r="F249" s="4">
        <f>VLOOKUP($A249,[1]Sheet2!$A$1:$J$1249,5,FALSE)</f>
        <v>61.209000000000003</v>
      </c>
      <c r="G249" s="4">
        <f>VLOOKUP($A249,[1]Sheet2!$A$1:$J$1249,6,FALSE)</f>
        <v>83.161002999999994</v>
      </c>
      <c r="H249" s="4">
        <f>VLOOKUP($A249,[1]Sheet2!$A$1:$J$1249,7,FALSE)</f>
        <v>65.132996000000006</v>
      </c>
      <c r="I249" s="4">
        <f>VLOOKUP($A249,[1]Sheet2!$A$1:$J$1249,8,FALSE)</f>
        <v>0.88859999999999995</v>
      </c>
      <c r="J249" s="4">
        <f>VLOOKUP($A249,[1]Sheet2!$A$1:$J$1249,9,FALSE)</f>
        <v>95.41</v>
      </c>
      <c r="K249" s="4">
        <f>VLOOKUP($A249,[1]Sheet2!$A$1:$J$1249,10,FALSE)</f>
        <v>2.68</v>
      </c>
    </row>
    <row r="250" spans="1:11" x14ac:dyDescent="0.2">
      <c r="A250" s="3">
        <v>42621</v>
      </c>
      <c r="B250" s="4" t="s">
        <v>259</v>
      </c>
      <c r="C250" s="4">
        <f>VLOOKUP(A250,[1]Sheet2!$A$1:$J$1249,2,FALSE)</f>
        <v>0.16</v>
      </c>
      <c r="D250" s="7" t="str">
        <f>VLOOKUP(A250, Amazon!$A$2:$B$1207,2,FALSE)</f>
        <v>695.822021</v>
      </c>
      <c r="E250" s="4">
        <f>VLOOKUP($A250,[1]Sheet2!$A$1:$J$1249,4,FALSE)</f>
        <v>45.744999</v>
      </c>
      <c r="F250" s="4">
        <f>VLOOKUP($A250,[1]Sheet2!$A$1:$J$1249,5,FALSE)</f>
        <v>61.749001</v>
      </c>
      <c r="G250" s="4">
        <f>VLOOKUP($A250,[1]Sheet2!$A$1:$J$1249,6,FALSE)</f>
        <v>83.217003000000005</v>
      </c>
      <c r="H250" s="4">
        <f>VLOOKUP($A250,[1]Sheet2!$A$1:$J$1249,7,FALSE)</f>
        <v>63.903666999999999</v>
      </c>
      <c r="I250" s="4">
        <f>VLOOKUP($A250,[1]Sheet2!$A$1:$J$1249,8,FALSE)</f>
        <v>0.88959999999999995</v>
      </c>
      <c r="J250" s="4">
        <f>VLOOKUP($A250,[1]Sheet2!$A$1:$J$1249,9,FALSE)</f>
        <v>94.66</v>
      </c>
      <c r="K250" s="4">
        <f>VLOOKUP($A250,[1]Sheet2!$A$1:$J$1249,10,FALSE)</f>
        <v>2.81</v>
      </c>
    </row>
    <row r="251" spans="1:11" x14ac:dyDescent="0.2">
      <c r="A251" s="3">
        <v>42622</v>
      </c>
      <c r="B251" s="4" t="s">
        <v>260</v>
      </c>
      <c r="C251" s="4">
        <f>VLOOKUP(A251,[1]Sheet2!$A$1:$J$1249,2,FALSE)</f>
        <v>0.18</v>
      </c>
      <c r="D251" s="7" t="str">
        <f>VLOOKUP(A251, Amazon!$A$2:$B$1207,2,FALSE)</f>
        <v>681.997009</v>
      </c>
      <c r="E251" s="4">
        <f>VLOOKUP($A251,[1]Sheet2!$A$1:$J$1249,4,FALSE)</f>
        <v>44.499001</v>
      </c>
      <c r="F251" s="4">
        <f>VLOOKUP($A251,[1]Sheet2!$A$1:$J$1249,5,FALSE)</f>
        <v>60.830002</v>
      </c>
      <c r="G251" s="4">
        <f>VLOOKUP($A251,[1]Sheet2!$A$1:$J$1249,6,FALSE)</f>
        <v>82.699996999999996</v>
      </c>
      <c r="H251" s="4">
        <f>VLOOKUP($A251,[1]Sheet2!$A$1:$J$1249,7,FALSE)</f>
        <v>62.523364999999998</v>
      </c>
      <c r="I251" s="4">
        <f>VLOOKUP($A251,[1]Sheet2!$A$1:$J$1249,8,FALSE)</f>
        <v>0.88719999999999999</v>
      </c>
      <c r="J251" s="4">
        <f>VLOOKUP($A251,[1]Sheet2!$A$1:$J$1249,9,FALSE)</f>
        <v>93.51</v>
      </c>
      <c r="K251" s="4">
        <f>VLOOKUP($A251,[1]Sheet2!$A$1:$J$1249,10,FALSE)</f>
        <v>2.8</v>
      </c>
    </row>
    <row r="252" spans="1:11" x14ac:dyDescent="0.2">
      <c r="A252" s="3">
        <v>42623</v>
      </c>
      <c r="B252" s="4" t="s">
        <v>261</v>
      </c>
      <c r="C252" s="4" t="e">
        <f>VLOOKUP(A252,[1]Sheet2!$A$1:$J$1249,2,FALSE)</f>
        <v>#N/A</v>
      </c>
      <c r="D252" s="7" t="e">
        <f>VLOOKUP(A252, Amazon!$A$2:$B$1207,2,FALSE)</f>
        <v>#N/A</v>
      </c>
      <c r="E252" s="4" t="e">
        <f>VLOOKUP($A252,[1]Sheet2!$A$1:$J$1249,4,FALSE)</f>
        <v>#N/A</v>
      </c>
      <c r="F252" s="4" t="e">
        <f>VLOOKUP($A252,[1]Sheet2!$A$1:$J$1249,5,FALSE)</f>
        <v>#N/A</v>
      </c>
      <c r="G252" s="4" t="e">
        <f>VLOOKUP($A252,[1]Sheet2!$A$1:$J$1249,6,FALSE)</f>
        <v>#N/A</v>
      </c>
      <c r="H252" s="4" t="e">
        <f>VLOOKUP($A252,[1]Sheet2!$A$1:$J$1249,7,FALSE)</f>
        <v>#N/A</v>
      </c>
      <c r="I252" s="4" t="e">
        <f>VLOOKUP($A252,[1]Sheet2!$A$1:$J$1249,8,FALSE)</f>
        <v>#N/A</v>
      </c>
      <c r="J252" s="4" t="e">
        <f>VLOOKUP($A252,[1]Sheet2!$A$1:$J$1249,9,FALSE)</f>
        <v>#N/A</v>
      </c>
      <c r="K252" s="4" t="e">
        <f>VLOOKUP($A252,[1]Sheet2!$A$1:$J$1249,10,FALSE)</f>
        <v>#N/A</v>
      </c>
    </row>
    <row r="253" spans="1:11" x14ac:dyDescent="0.2">
      <c r="A253" s="3">
        <v>42624</v>
      </c>
      <c r="B253" s="4" t="s">
        <v>262</v>
      </c>
      <c r="C253" s="4" t="e">
        <f>VLOOKUP(A253,[1]Sheet2!$A$1:$J$1249,2,FALSE)</f>
        <v>#N/A</v>
      </c>
      <c r="D253" s="7" t="e">
        <f>VLOOKUP(A253, Amazon!$A$2:$B$1207,2,FALSE)</f>
        <v>#N/A</v>
      </c>
      <c r="E253" s="4" t="e">
        <f>VLOOKUP($A253,[1]Sheet2!$A$1:$J$1249,4,FALSE)</f>
        <v>#N/A</v>
      </c>
      <c r="F253" s="4" t="e">
        <f>VLOOKUP($A253,[1]Sheet2!$A$1:$J$1249,5,FALSE)</f>
        <v>#N/A</v>
      </c>
      <c r="G253" s="4" t="e">
        <f>VLOOKUP($A253,[1]Sheet2!$A$1:$J$1249,6,FALSE)</f>
        <v>#N/A</v>
      </c>
      <c r="H253" s="4" t="e">
        <f>VLOOKUP($A253,[1]Sheet2!$A$1:$J$1249,7,FALSE)</f>
        <v>#N/A</v>
      </c>
      <c r="I253" s="4" t="e">
        <f>VLOOKUP($A253,[1]Sheet2!$A$1:$J$1249,8,FALSE)</f>
        <v>#N/A</v>
      </c>
      <c r="J253" s="4" t="e">
        <f>VLOOKUP($A253,[1]Sheet2!$A$1:$J$1249,9,FALSE)</f>
        <v>#N/A</v>
      </c>
      <c r="K253" s="4" t="e">
        <f>VLOOKUP($A253,[1]Sheet2!$A$1:$J$1249,10,FALSE)</f>
        <v>#N/A</v>
      </c>
    </row>
    <row r="254" spans="1:11" x14ac:dyDescent="0.2">
      <c r="A254" s="3">
        <v>42625</v>
      </c>
      <c r="B254" s="4" t="s">
        <v>263</v>
      </c>
      <c r="C254" s="4">
        <f>VLOOKUP(A254,[1]Sheet2!$A$1:$J$1249,2,FALSE)</f>
        <v>0.16</v>
      </c>
      <c r="D254" s="7" t="str">
        <f>VLOOKUP(A254, Amazon!$A$2:$B$1207,2,FALSE)</f>
        <v>684.015015</v>
      </c>
      <c r="E254" s="4">
        <f>VLOOKUP($A254,[1]Sheet2!$A$1:$J$1249,4,FALSE)</f>
        <v>45.5</v>
      </c>
      <c r="F254" s="4">
        <f>VLOOKUP($A254,[1]Sheet2!$A$1:$J$1249,5,FALSE)</f>
        <v>59.076999999999998</v>
      </c>
      <c r="G254" s="4">
        <f>VLOOKUP($A254,[1]Sheet2!$A$1:$J$1249,6,FALSE)</f>
        <v>82.876998999999998</v>
      </c>
      <c r="H254" s="4">
        <f>VLOOKUP($A254,[1]Sheet2!$A$1:$J$1249,7,FALSE)</f>
        <v>63.738318999999997</v>
      </c>
      <c r="I254" s="4">
        <f>VLOOKUP($A254,[1]Sheet2!$A$1:$J$1249,8,FALSE)</f>
        <v>0.88958999999999999</v>
      </c>
      <c r="J254" s="4">
        <f>VLOOKUP($A254,[1]Sheet2!$A$1:$J$1249,9,FALSE)</f>
        <v>92.06</v>
      </c>
      <c r="K254" s="4">
        <f>VLOOKUP($A254,[1]Sheet2!$A$1:$J$1249,10,FALSE)</f>
        <v>2.91</v>
      </c>
    </row>
    <row r="255" spans="1:11" x14ac:dyDescent="0.2">
      <c r="A255" s="3">
        <v>42626</v>
      </c>
      <c r="B255" s="4" t="s">
        <v>264</v>
      </c>
      <c r="C255" s="4">
        <f>VLOOKUP(A255,[1]Sheet2!$A$1:$J$1249,2,FALSE)</f>
        <v>0.18</v>
      </c>
      <c r="D255" s="7" t="str">
        <f>VLOOKUP(A255, Amazon!$A$2:$B$1207,2,FALSE)</f>
        <v>677.010010</v>
      </c>
      <c r="E255" s="4">
        <f>VLOOKUP($A255,[1]Sheet2!$A$1:$J$1249,4,FALSE)</f>
        <v>45.221001000000001</v>
      </c>
      <c r="F255" s="4">
        <f>VLOOKUP($A255,[1]Sheet2!$A$1:$J$1249,5,FALSE)</f>
        <v>61.412998000000002</v>
      </c>
      <c r="G255" s="4">
        <f>VLOOKUP($A255,[1]Sheet2!$A$1:$J$1249,6,FALSE)</f>
        <v>82.619003000000006</v>
      </c>
      <c r="H255" s="4">
        <f>VLOOKUP($A255,[1]Sheet2!$A$1:$J$1249,7,FALSE)</f>
        <v>62.336449000000002</v>
      </c>
      <c r="I255" s="4">
        <f>VLOOKUP($A255,[1]Sheet2!$A$1:$J$1249,8,FALSE)</f>
        <v>0.88939999999999997</v>
      </c>
      <c r="J255" s="4">
        <f>VLOOKUP($A255,[1]Sheet2!$A$1:$J$1249,9,FALSE)</f>
        <v>91.82</v>
      </c>
      <c r="K255" s="4">
        <f>VLOOKUP($A255,[1]Sheet2!$A$1:$J$1249,10,FALSE)</f>
        <v>2.91</v>
      </c>
    </row>
    <row r="256" spans="1:11" x14ac:dyDescent="0.2">
      <c r="A256" s="3">
        <v>42627</v>
      </c>
      <c r="B256" s="4" t="s">
        <v>265</v>
      </c>
      <c r="C256" s="4">
        <f>VLOOKUP(A256,[1]Sheet2!$A$1:$J$1249,2,FALSE)</f>
        <v>0.18</v>
      </c>
      <c r="D256" s="7" t="str">
        <f>VLOOKUP(A256, Amazon!$A$2:$B$1207,2,FALSE)</f>
        <v>679.380005</v>
      </c>
      <c r="E256" s="4">
        <f>VLOOKUP($A256,[1]Sheet2!$A$1:$J$1249,4,FALSE)</f>
        <v>45.387000999999998</v>
      </c>
      <c r="F256" s="4">
        <f>VLOOKUP($A256,[1]Sheet2!$A$1:$J$1249,5,FALSE)</f>
        <v>61.112000000000002</v>
      </c>
      <c r="G256" s="4">
        <f>VLOOKUP($A256,[1]Sheet2!$A$1:$J$1249,6,FALSE)</f>
        <v>82.199996999999996</v>
      </c>
      <c r="H256" s="4">
        <f>VLOOKUP($A256,[1]Sheet2!$A$1:$J$1249,7,FALSE)</f>
        <v>62.494610000000002</v>
      </c>
      <c r="I256" s="4">
        <f>VLOOKUP($A256,[1]Sheet2!$A$1:$J$1249,8,FALSE)</f>
        <v>0.89137</v>
      </c>
      <c r="J256" s="4">
        <f>VLOOKUP($A256,[1]Sheet2!$A$1:$J$1249,9,FALSE)</f>
        <v>92.06</v>
      </c>
      <c r="K256" s="4">
        <f>VLOOKUP($A256,[1]Sheet2!$A$1:$J$1249,10,FALSE)</f>
        <v>2.89</v>
      </c>
    </row>
    <row r="257" spans="1:11" x14ac:dyDescent="0.2">
      <c r="A257" s="3">
        <v>42628</v>
      </c>
      <c r="B257" s="4" t="s">
        <v>266</v>
      </c>
      <c r="C257" s="4">
        <f>VLOOKUP(A257,[1]Sheet2!$A$1:$J$1249,2,FALSE)</f>
        <v>0.15</v>
      </c>
      <c r="D257" s="7" t="str">
        <f>VLOOKUP(A257, Amazon!$A$2:$B$1207,2,FALSE)</f>
        <v>682.609985</v>
      </c>
      <c r="E257" s="4">
        <f>VLOOKUP($A257,[1]Sheet2!$A$1:$J$1249,4,FALSE)</f>
        <v>45.48</v>
      </c>
      <c r="F257" s="4">
        <f>VLOOKUP($A257,[1]Sheet2!$A$1:$J$1249,5,FALSE)</f>
        <v>62.264000000000003</v>
      </c>
      <c r="G257" s="4">
        <f>VLOOKUP($A257,[1]Sheet2!$A$1:$J$1249,6,FALSE)</f>
        <v>81.730002999999996</v>
      </c>
      <c r="H257" s="4">
        <f>VLOOKUP($A257,[1]Sheet2!$A$1:$J$1249,7,FALSE)</f>
        <v>63.112869000000003</v>
      </c>
      <c r="I257" s="4">
        <f>VLOOKUP($A257,[1]Sheet2!$A$1:$J$1249,8,FALSE)</f>
        <v>0.8891</v>
      </c>
      <c r="J257" s="4">
        <f>VLOOKUP($A257,[1]Sheet2!$A$1:$J$1249,9,FALSE)</f>
        <v>89.92</v>
      </c>
      <c r="K257" s="4">
        <f>VLOOKUP($A257,[1]Sheet2!$A$1:$J$1249,10,FALSE)</f>
        <v>2.92</v>
      </c>
    </row>
    <row r="258" spans="1:11" x14ac:dyDescent="0.2">
      <c r="A258" s="3">
        <v>42629</v>
      </c>
      <c r="B258" s="4" t="s">
        <v>267</v>
      </c>
      <c r="C258" s="4">
        <f>VLOOKUP(A258,[1]Sheet2!$A$1:$J$1249,2,FALSE)</f>
        <v>0.2</v>
      </c>
      <c r="D258" s="7" t="str">
        <f>VLOOKUP(A258, Amazon!$A$2:$B$1207,2,FALSE)</f>
        <v>697.770020</v>
      </c>
      <c r="E258" s="4">
        <f>VLOOKUP($A258,[1]Sheet2!$A$1:$J$1249,4,FALSE)</f>
        <v>44.814999</v>
      </c>
      <c r="F258" s="4">
        <f>VLOOKUP($A258,[1]Sheet2!$A$1:$J$1249,5,FALSE)</f>
        <v>64.258003000000002</v>
      </c>
      <c r="G258" s="4">
        <f>VLOOKUP($A258,[1]Sheet2!$A$1:$J$1249,6,FALSE)</f>
        <v>82.710999000000001</v>
      </c>
      <c r="H258" s="4">
        <f>VLOOKUP($A258,[1]Sheet2!$A$1:$J$1249,7,FALSE)</f>
        <v>63.292594999999999</v>
      </c>
      <c r="I258" s="4">
        <f>VLOOKUP($A258,[1]Sheet2!$A$1:$J$1249,8,FALSE)</f>
        <v>0.88920999999999994</v>
      </c>
      <c r="J258" s="4">
        <f>VLOOKUP($A258,[1]Sheet2!$A$1:$J$1249,9,FALSE)</f>
        <v>89.34</v>
      </c>
      <c r="K258" s="4">
        <f>VLOOKUP($A258,[1]Sheet2!$A$1:$J$1249,10,FALSE)</f>
        <v>2.94</v>
      </c>
    </row>
    <row r="259" spans="1:11" x14ac:dyDescent="0.2">
      <c r="A259" s="3">
        <v>42630</v>
      </c>
      <c r="B259" s="4" t="s">
        <v>268</v>
      </c>
      <c r="C259" s="4" t="e">
        <f>VLOOKUP(A259,[1]Sheet2!$A$1:$J$1249,2,FALSE)</f>
        <v>#N/A</v>
      </c>
      <c r="D259" s="7" t="e">
        <f>VLOOKUP(A259, Amazon!$A$2:$B$1207,2,FALSE)</f>
        <v>#N/A</v>
      </c>
      <c r="E259" s="4" t="e">
        <f>VLOOKUP($A259,[1]Sheet2!$A$1:$J$1249,4,FALSE)</f>
        <v>#N/A</v>
      </c>
      <c r="F259" s="4" t="e">
        <f>VLOOKUP($A259,[1]Sheet2!$A$1:$J$1249,5,FALSE)</f>
        <v>#N/A</v>
      </c>
      <c r="G259" s="4" t="e">
        <f>VLOOKUP($A259,[1]Sheet2!$A$1:$J$1249,6,FALSE)</f>
        <v>#N/A</v>
      </c>
      <c r="H259" s="4" t="e">
        <f>VLOOKUP($A259,[1]Sheet2!$A$1:$J$1249,7,FALSE)</f>
        <v>#N/A</v>
      </c>
      <c r="I259" s="4" t="e">
        <f>VLOOKUP($A259,[1]Sheet2!$A$1:$J$1249,8,FALSE)</f>
        <v>#N/A</v>
      </c>
      <c r="J259" s="4" t="e">
        <f>VLOOKUP($A259,[1]Sheet2!$A$1:$J$1249,9,FALSE)</f>
        <v>#N/A</v>
      </c>
      <c r="K259" s="4" t="e">
        <f>VLOOKUP($A259,[1]Sheet2!$A$1:$J$1249,10,FALSE)</f>
        <v>#N/A</v>
      </c>
    </row>
    <row r="260" spans="1:11" x14ac:dyDescent="0.2">
      <c r="A260" s="3">
        <v>42631</v>
      </c>
      <c r="B260" s="4" t="s">
        <v>269</v>
      </c>
      <c r="C260" s="4" t="e">
        <f>VLOOKUP(A260,[1]Sheet2!$A$1:$J$1249,2,FALSE)</f>
        <v>#N/A</v>
      </c>
      <c r="D260" s="7" t="e">
        <f>VLOOKUP(A260, Amazon!$A$2:$B$1207,2,FALSE)</f>
        <v>#N/A</v>
      </c>
      <c r="E260" s="4" t="e">
        <f>VLOOKUP($A260,[1]Sheet2!$A$1:$J$1249,4,FALSE)</f>
        <v>#N/A</v>
      </c>
      <c r="F260" s="4" t="e">
        <f>VLOOKUP($A260,[1]Sheet2!$A$1:$J$1249,5,FALSE)</f>
        <v>#N/A</v>
      </c>
      <c r="G260" s="4" t="e">
        <f>VLOOKUP($A260,[1]Sheet2!$A$1:$J$1249,6,FALSE)</f>
        <v>#N/A</v>
      </c>
      <c r="H260" s="4" t="e">
        <f>VLOOKUP($A260,[1]Sheet2!$A$1:$J$1249,7,FALSE)</f>
        <v>#N/A</v>
      </c>
      <c r="I260" s="4" t="e">
        <f>VLOOKUP($A260,[1]Sheet2!$A$1:$J$1249,8,FALSE)</f>
        <v>#N/A</v>
      </c>
      <c r="J260" s="4" t="e">
        <f>VLOOKUP($A260,[1]Sheet2!$A$1:$J$1249,9,FALSE)</f>
        <v>#N/A</v>
      </c>
      <c r="K260" s="4" t="e">
        <f>VLOOKUP($A260,[1]Sheet2!$A$1:$J$1249,10,FALSE)</f>
        <v>#N/A</v>
      </c>
    </row>
    <row r="261" spans="1:11" x14ac:dyDescent="0.2">
      <c r="A261" s="3">
        <v>42632</v>
      </c>
      <c r="B261" s="4" t="s">
        <v>270</v>
      </c>
      <c r="C261" s="4">
        <f>VLOOKUP(A261,[1]Sheet2!$A$1:$J$1249,2,FALSE)</f>
        <v>0.17</v>
      </c>
      <c r="D261" s="7" t="str">
        <f>VLOOKUP(A261, Amazon!$A$2:$B$1207,2,FALSE)</f>
        <v>689.940002</v>
      </c>
      <c r="E261" s="4">
        <f>VLOOKUP($A261,[1]Sheet2!$A$1:$J$1249,4,FALSE)</f>
        <v>45</v>
      </c>
      <c r="F261" s="4">
        <f>VLOOKUP($A261,[1]Sheet2!$A$1:$J$1249,5,FALSE)</f>
        <v>65.115996999999993</v>
      </c>
      <c r="G261" s="4">
        <f>VLOOKUP($A261,[1]Sheet2!$A$1:$J$1249,6,FALSE)</f>
        <v>82.720000999999996</v>
      </c>
      <c r="H261" s="4">
        <f>VLOOKUP($A261,[1]Sheet2!$A$1:$J$1249,7,FALSE)</f>
        <v>63.544212000000002</v>
      </c>
      <c r="I261" s="4">
        <f>VLOOKUP($A261,[1]Sheet2!$A$1:$J$1249,8,FALSE)</f>
        <v>0.89617999999999998</v>
      </c>
      <c r="J261" s="4">
        <f>VLOOKUP($A261,[1]Sheet2!$A$1:$J$1249,9,FALSE)</f>
        <v>90.14</v>
      </c>
      <c r="K261" s="4">
        <f>VLOOKUP($A261,[1]Sheet2!$A$1:$J$1249,10,FALSE)</f>
        <v>2.93</v>
      </c>
    </row>
    <row r="262" spans="1:11" x14ac:dyDescent="0.2">
      <c r="A262" s="3">
        <v>42633</v>
      </c>
      <c r="B262" s="4" t="s">
        <v>271</v>
      </c>
      <c r="C262" s="4">
        <f>VLOOKUP(A262,[1]Sheet2!$A$1:$J$1249,2,FALSE)</f>
        <v>0.15</v>
      </c>
      <c r="D262" s="7" t="str">
        <f>VLOOKUP(A262, Amazon!$A$2:$B$1207,2,FALSE)</f>
        <v>698.409973</v>
      </c>
      <c r="E262" s="4">
        <f>VLOOKUP($A262,[1]Sheet2!$A$1:$J$1249,4,FALSE)</f>
        <v>45.18</v>
      </c>
      <c r="F262" s="4">
        <f>VLOOKUP($A262,[1]Sheet2!$A$1:$J$1249,5,FALSE)</f>
        <v>64.088997000000006</v>
      </c>
      <c r="G262" s="4">
        <f>VLOOKUP($A262,[1]Sheet2!$A$1:$J$1249,6,FALSE)</f>
        <v>83.033996999999999</v>
      </c>
      <c r="H262" s="4">
        <f>VLOOKUP($A262,[1]Sheet2!$A$1:$J$1249,7,FALSE)</f>
        <v>63.846153000000001</v>
      </c>
      <c r="I262" s="4">
        <f>VLOOKUP($A262,[1]Sheet2!$A$1:$J$1249,8,FALSE)</f>
        <v>0.89439999999999997</v>
      </c>
      <c r="J262" s="4">
        <f>VLOOKUP($A262,[1]Sheet2!$A$1:$J$1249,9,FALSE)</f>
        <v>90.64</v>
      </c>
      <c r="K262" s="4">
        <f>VLOOKUP($A262,[1]Sheet2!$A$1:$J$1249,10,FALSE)</f>
        <v>3.05</v>
      </c>
    </row>
    <row r="263" spans="1:11" x14ac:dyDescent="0.2">
      <c r="A263" s="3">
        <v>42634</v>
      </c>
      <c r="B263" s="4" t="s">
        <v>272</v>
      </c>
      <c r="C263" s="4">
        <f>VLOOKUP(A263,[1]Sheet2!$A$1:$J$1249,2,FALSE)</f>
        <v>0.19</v>
      </c>
      <c r="D263" s="7" t="str">
        <f>VLOOKUP(A263, Amazon!$A$2:$B$1207,2,FALSE)</f>
        <v>701.159973</v>
      </c>
      <c r="E263" s="4">
        <f>VLOOKUP($A263,[1]Sheet2!$A$1:$J$1249,4,FALSE)</f>
        <v>45.326999999999998</v>
      </c>
      <c r="F263" s="4">
        <f>VLOOKUP($A263,[1]Sheet2!$A$1:$J$1249,5,FALSE)</f>
        <v>64.380996999999994</v>
      </c>
      <c r="G263" s="4">
        <f>VLOOKUP($A263,[1]Sheet2!$A$1:$J$1249,6,FALSE)</f>
        <v>82.400002000000001</v>
      </c>
      <c r="H263" s="4">
        <f>VLOOKUP($A263,[1]Sheet2!$A$1:$J$1249,7,FALSE)</f>
        <v>64.435660999999996</v>
      </c>
      <c r="I263" s="4">
        <f>VLOOKUP($A263,[1]Sheet2!$A$1:$J$1249,8,FALSE)</f>
        <v>0.89654</v>
      </c>
      <c r="J263" s="4">
        <f>VLOOKUP($A263,[1]Sheet2!$A$1:$J$1249,9,FALSE)</f>
        <v>90.15</v>
      </c>
      <c r="K263" s="4">
        <f>VLOOKUP($A263,[1]Sheet2!$A$1:$J$1249,10,FALSE)</f>
        <v>3.06</v>
      </c>
    </row>
    <row r="264" spans="1:11" x14ac:dyDescent="0.2">
      <c r="A264" s="3">
        <v>42635</v>
      </c>
      <c r="B264" s="4" t="s">
        <v>273</v>
      </c>
      <c r="C264" s="4">
        <f>VLOOKUP(A264,[1]Sheet2!$A$1:$J$1249,2,FALSE)</f>
        <v>0.2</v>
      </c>
      <c r="D264" s="7" t="str">
        <f>VLOOKUP(A264, Amazon!$A$2:$B$1207,2,FALSE)</f>
        <v>716.419983</v>
      </c>
      <c r="E264" s="4">
        <f>VLOOKUP($A264,[1]Sheet2!$A$1:$J$1249,4,FALSE)</f>
        <v>45.91</v>
      </c>
      <c r="F264" s="4">
        <f>VLOOKUP($A264,[1]Sheet2!$A$1:$J$1249,5,FALSE)</f>
        <v>64.143996999999999</v>
      </c>
      <c r="G264" s="4">
        <f>VLOOKUP($A264,[1]Sheet2!$A$1:$J$1249,6,FALSE)</f>
        <v>83.330001999999993</v>
      </c>
      <c r="H264" s="4">
        <f>VLOOKUP($A264,[1]Sheet2!$A$1:$J$1249,7,FALSE)</f>
        <v>65.039542999999995</v>
      </c>
      <c r="I264" s="4">
        <f>VLOOKUP($A264,[1]Sheet2!$A$1:$J$1249,8,FALSE)</f>
        <v>0.89339999999999997</v>
      </c>
      <c r="J264" s="4">
        <f>VLOOKUP($A264,[1]Sheet2!$A$1:$J$1249,9,FALSE)</f>
        <v>90.75</v>
      </c>
      <c r="K264" s="4">
        <f>VLOOKUP($A264,[1]Sheet2!$A$1:$J$1249,10,FALSE)</f>
        <v>2.99</v>
      </c>
    </row>
    <row r="265" spans="1:11" x14ac:dyDescent="0.2">
      <c r="A265" s="3">
        <v>42636</v>
      </c>
      <c r="B265" s="4" t="s">
        <v>274</v>
      </c>
      <c r="C265" s="4">
        <f>VLOOKUP(A265,[1]Sheet2!$A$1:$J$1249,2,FALSE)</f>
        <v>0.2</v>
      </c>
      <c r="D265" s="7" t="str">
        <f>VLOOKUP(A265, Amazon!$A$2:$B$1207,2,FALSE)</f>
        <v>717.799988</v>
      </c>
      <c r="E265" s="4">
        <f>VLOOKUP($A265,[1]Sheet2!$A$1:$J$1249,4,FALSE)</f>
        <v>46.880001</v>
      </c>
      <c r="F265" s="4">
        <f>VLOOKUP($A265,[1]Sheet2!$A$1:$J$1249,5,FALSE)</f>
        <v>64.689003</v>
      </c>
      <c r="G265" s="4">
        <f>VLOOKUP($A265,[1]Sheet2!$A$1:$J$1249,6,FALSE)</f>
        <v>83.171997000000005</v>
      </c>
      <c r="H265" s="4">
        <f>VLOOKUP($A265,[1]Sheet2!$A$1:$J$1249,7,FALSE)</f>
        <v>65.161750999999995</v>
      </c>
      <c r="I265" s="4">
        <f>VLOOKUP($A265,[1]Sheet2!$A$1:$J$1249,8,FALSE)</f>
        <v>0.89205000000000001</v>
      </c>
      <c r="J265" s="4">
        <f>VLOOKUP($A265,[1]Sheet2!$A$1:$J$1249,9,FALSE)</f>
        <v>90.03</v>
      </c>
      <c r="K265" s="4">
        <f>VLOOKUP($A265,[1]Sheet2!$A$1:$J$1249,10,FALSE)</f>
        <v>2.96</v>
      </c>
    </row>
    <row r="266" spans="1:11" x14ac:dyDescent="0.2">
      <c r="A266" s="3">
        <v>42637</v>
      </c>
      <c r="B266" s="4" t="s">
        <v>275</v>
      </c>
      <c r="C266" s="4" t="e">
        <f>VLOOKUP(A266,[1]Sheet2!$A$1:$J$1249,2,FALSE)</f>
        <v>#N/A</v>
      </c>
      <c r="D266" s="7" t="e">
        <f>VLOOKUP(A266, Amazon!$A$2:$B$1207,2,FALSE)</f>
        <v>#N/A</v>
      </c>
      <c r="E266" s="4" t="e">
        <f>VLOOKUP($A266,[1]Sheet2!$A$1:$J$1249,4,FALSE)</f>
        <v>#N/A</v>
      </c>
      <c r="F266" s="4" t="e">
        <f>VLOOKUP($A266,[1]Sheet2!$A$1:$J$1249,5,FALSE)</f>
        <v>#N/A</v>
      </c>
      <c r="G266" s="4" t="e">
        <f>VLOOKUP($A266,[1]Sheet2!$A$1:$J$1249,6,FALSE)</f>
        <v>#N/A</v>
      </c>
      <c r="H266" s="4" t="e">
        <f>VLOOKUP($A266,[1]Sheet2!$A$1:$J$1249,7,FALSE)</f>
        <v>#N/A</v>
      </c>
      <c r="I266" s="4" t="e">
        <f>VLOOKUP($A266,[1]Sheet2!$A$1:$J$1249,8,FALSE)</f>
        <v>#N/A</v>
      </c>
      <c r="J266" s="4" t="e">
        <f>VLOOKUP($A266,[1]Sheet2!$A$1:$J$1249,9,FALSE)</f>
        <v>#N/A</v>
      </c>
      <c r="K266" s="4" t="e">
        <f>VLOOKUP($A266,[1]Sheet2!$A$1:$J$1249,10,FALSE)</f>
        <v>#N/A</v>
      </c>
    </row>
    <row r="267" spans="1:11" x14ac:dyDescent="0.2">
      <c r="A267" s="3">
        <v>42638</v>
      </c>
      <c r="B267" s="4" t="s">
        <v>276</v>
      </c>
      <c r="C267" s="4" t="e">
        <f>VLOOKUP(A267,[1]Sheet2!$A$1:$J$1249,2,FALSE)</f>
        <v>#N/A</v>
      </c>
      <c r="D267" s="7" t="e">
        <f>VLOOKUP(A267, Amazon!$A$2:$B$1207,2,FALSE)</f>
        <v>#N/A</v>
      </c>
      <c r="E267" s="4" t="e">
        <f>VLOOKUP($A267,[1]Sheet2!$A$1:$J$1249,4,FALSE)</f>
        <v>#N/A</v>
      </c>
      <c r="F267" s="4" t="e">
        <f>VLOOKUP($A267,[1]Sheet2!$A$1:$J$1249,5,FALSE)</f>
        <v>#N/A</v>
      </c>
      <c r="G267" s="4" t="e">
        <f>VLOOKUP($A267,[1]Sheet2!$A$1:$J$1249,6,FALSE)</f>
        <v>#N/A</v>
      </c>
      <c r="H267" s="4" t="e">
        <f>VLOOKUP($A267,[1]Sheet2!$A$1:$J$1249,7,FALSE)</f>
        <v>#N/A</v>
      </c>
      <c r="I267" s="4" t="e">
        <f>VLOOKUP($A267,[1]Sheet2!$A$1:$J$1249,8,FALSE)</f>
        <v>#N/A</v>
      </c>
      <c r="J267" s="4" t="e">
        <f>VLOOKUP($A267,[1]Sheet2!$A$1:$J$1249,9,FALSE)</f>
        <v>#N/A</v>
      </c>
      <c r="K267" s="4" t="e">
        <f>VLOOKUP($A267,[1]Sheet2!$A$1:$J$1249,10,FALSE)</f>
        <v>#N/A</v>
      </c>
    </row>
    <row r="268" spans="1:11" x14ac:dyDescent="0.2">
      <c r="A268" s="3">
        <v>42639</v>
      </c>
      <c r="B268" s="4" t="s">
        <v>277</v>
      </c>
      <c r="C268" s="4">
        <f>VLOOKUP(A268,[1]Sheet2!$A$1:$J$1249,2,FALSE)</f>
        <v>0.2</v>
      </c>
      <c r="D268" s="7" t="str">
        <f>VLOOKUP(A268, Amazon!$A$2:$B$1207,2,FALSE)</f>
        <v>708.179993</v>
      </c>
      <c r="E268" s="4">
        <f>VLOOKUP($A268,[1]Sheet2!$A$1:$J$1249,4,FALSE)</f>
        <v>46.576999999999998</v>
      </c>
      <c r="F268" s="4">
        <f>VLOOKUP($A268,[1]Sheet2!$A$1:$J$1249,5,FALSE)</f>
        <v>64.252998000000005</v>
      </c>
      <c r="G268" s="4">
        <f>VLOOKUP($A268,[1]Sheet2!$A$1:$J$1249,6,FALSE)</f>
        <v>81.832001000000005</v>
      </c>
      <c r="H268" s="4">
        <f>VLOOKUP($A268,[1]Sheet2!$A$1:$J$1249,7,FALSE)</f>
        <v>64.356575000000007</v>
      </c>
      <c r="I268" s="4">
        <f>VLOOKUP($A268,[1]Sheet2!$A$1:$J$1249,8,FALSE)</f>
        <v>0.88973999999999998</v>
      </c>
      <c r="J268" s="4">
        <f>VLOOKUP($A268,[1]Sheet2!$A$1:$J$1249,9,FALSE)</f>
        <v>87.78</v>
      </c>
      <c r="K268" s="4">
        <f>VLOOKUP($A268,[1]Sheet2!$A$1:$J$1249,10,FALSE)</f>
        <v>3</v>
      </c>
    </row>
    <row r="269" spans="1:11" x14ac:dyDescent="0.2">
      <c r="A269" s="3">
        <v>42640</v>
      </c>
      <c r="B269" s="4" t="s">
        <v>278</v>
      </c>
      <c r="C269" s="4">
        <f>VLOOKUP(A269,[1]Sheet2!$A$1:$J$1249,2,FALSE)</f>
        <v>0.2</v>
      </c>
      <c r="D269" s="7" t="str">
        <f>VLOOKUP(A269, Amazon!$A$2:$B$1207,2,FALSE)</f>
        <v>726.869995</v>
      </c>
      <c r="E269" s="4">
        <f>VLOOKUP($A269,[1]Sheet2!$A$1:$J$1249,4,FALSE)</f>
        <v>46.101002000000001</v>
      </c>
      <c r="F269" s="4">
        <f>VLOOKUP($A269,[1]Sheet2!$A$1:$J$1249,5,FALSE)</f>
        <v>63.256000999999998</v>
      </c>
      <c r="G269" s="4">
        <f>VLOOKUP($A269,[1]Sheet2!$A$1:$J$1249,6,FALSE)</f>
        <v>82.198997000000006</v>
      </c>
      <c r="H269" s="4">
        <f>VLOOKUP($A269,[1]Sheet2!$A$1:$J$1249,7,FALSE)</f>
        <v>64.601005999999998</v>
      </c>
      <c r="I269" s="4">
        <f>VLOOKUP($A269,[1]Sheet2!$A$1:$J$1249,8,FALSE)</f>
        <v>0.88890000000000002</v>
      </c>
      <c r="J269" s="4">
        <f>VLOOKUP($A269,[1]Sheet2!$A$1:$J$1249,9,FALSE)</f>
        <v>87.37</v>
      </c>
      <c r="K269" s="4">
        <f>VLOOKUP($A269,[1]Sheet2!$A$1:$J$1249,10,FALSE)</f>
        <v>3</v>
      </c>
    </row>
    <row r="270" spans="1:11" x14ac:dyDescent="0.2">
      <c r="A270" s="3">
        <v>42641</v>
      </c>
      <c r="B270" s="4" t="s">
        <v>279</v>
      </c>
      <c r="C270" s="4">
        <f>VLOOKUP(A270,[1]Sheet2!$A$1:$J$1249,2,FALSE)</f>
        <v>0.21</v>
      </c>
      <c r="D270" s="7" t="str">
        <f>VLOOKUP(A270, Amazon!$A$2:$B$1207,2,FALSE)</f>
        <v>739.719971</v>
      </c>
      <c r="E270" s="4">
        <f>VLOOKUP($A270,[1]Sheet2!$A$1:$J$1249,4,FALSE)</f>
        <v>46.384998000000003</v>
      </c>
      <c r="F270" s="4">
        <f>VLOOKUP($A270,[1]Sheet2!$A$1:$J$1249,5,FALSE)</f>
        <v>63.530997999999997</v>
      </c>
      <c r="G270" s="4">
        <f>VLOOKUP($A270,[1]Sheet2!$A$1:$J$1249,6,FALSE)</f>
        <v>81.850998000000004</v>
      </c>
      <c r="H270" s="4">
        <f>VLOOKUP($A270,[1]Sheet2!$A$1:$J$1249,7,FALSE)</f>
        <v>64.859809999999996</v>
      </c>
      <c r="I270" s="4">
        <f>VLOOKUP($A270,[1]Sheet2!$A$1:$J$1249,8,FALSE)</f>
        <v>0.89129999999999998</v>
      </c>
      <c r="J270" s="4">
        <f>VLOOKUP($A270,[1]Sheet2!$A$1:$J$1249,9,FALSE)</f>
        <v>87.84</v>
      </c>
      <c r="K270" s="4">
        <f>VLOOKUP($A270,[1]Sheet2!$A$1:$J$1249,10,FALSE)</f>
        <v>2.98</v>
      </c>
    </row>
    <row r="271" spans="1:11" x14ac:dyDescent="0.2">
      <c r="A271" s="3">
        <v>42642</v>
      </c>
      <c r="B271" s="4" t="s">
        <v>280</v>
      </c>
      <c r="C271" s="4">
        <f>VLOOKUP(A271,[1]Sheet2!$A$1:$J$1249,2,FALSE)</f>
        <v>0.15</v>
      </c>
      <c r="D271" s="7" t="str">
        <f>VLOOKUP(A271, Amazon!$A$2:$B$1207,2,FALSE)</f>
        <v>740.270020</v>
      </c>
      <c r="E271" s="4">
        <f>VLOOKUP($A271,[1]Sheet2!$A$1:$J$1249,4,FALSE)</f>
        <v>46.049999</v>
      </c>
      <c r="F271" s="4">
        <f>VLOOKUP($A271,[1]Sheet2!$A$1:$J$1249,5,FALSE)</f>
        <v>63.230998999999997</v>
      </c>
      <c r="G271" s="4">
        <f>VLOOKUP($A271,[1]Sheet2!$A$1:$J$1249,6,FALSE)</f>
        <v>81.672996999999995</v>
      </c>
      <c r="H271" s="4">
        <f>VLOOKUP($A271,[1]Sheet2!$A$1:$J$1249,7,FALSE)</f>
        <v>64.565062999999995</v>
      </c>
      <c r="I271" s="4">
        <f>VLOOKUP($A271,[1]Sheet2!$A$1:$J$1249,8,FALSE)</f>
        <v>0.89087000000000005</v>
      </c>
      <c r="J271" s="4">
        <f>VLOOKUP($A271,[1]Sheet2!$A$1:$J$1249,9,FALSE)</f>
        <v>86.9</v>
      </c>
      <c r="K271" s="4">
        <f>VLOOKUP($A271,[1]Sheet2!$A$1:$J$1249,10,FALSE)</f>
        <v>2.96</v>
      </c>
    </row>
    <row r="272" spans="1:11" x14ac:dyDescent="0.2">
      <c r="A272" s="3">
        <v>42643</v>
      </c>
      <c r="B272" s="4" t="s">
        <v>281</v>
      </c>
      <c r="C272" s="4">
        <f>VLOOKUP(A272,[1]Sheet2!$A$1:$J$1249,2,FALSE)</f>
        <v>0.2</v>
      </c>
      <c r="D272" s="7" t="str">
        <f>VLOOKUP(A272, Amazon!$A$2:$B$1207,2,FALSE)</f>
        <v>746.000000</v>
      </c>
      <c r="E272" s="4">
        <f>VLOOKUP($A272,[1]Sheet2!$A$1:$J$1249,4,FALSE)</f>
        <v>46.799999</v>
      </c>
      <c r="F272" s="4">
        <f>VLOOKUP($A272,[1]Sheet2!$A$1:$J$1249,5,FALSE)</f>
        <v>63.011001999999998</v>
      </c>
      <c r="G272" s="4">
        <f>VLOOKUP($A272,[1]Sheet2!$A$1:$J$1249,6,FALSE)</f>
        <v>82.924003999999996</v>
      </c>
      <c r="H272" s="4">
        <f>VLOOKUP($A272,[1]Sheet2!$A$1:$J$1249,7,FALSE)</f>
        <v>65.283966000000007</v>
      </c>
      <c r="I272" s="4">
        <f>VLOOKUP($A272,[1]Sheet2!$A$1:$J$1249,8,FALSE)</f>
        <v>0.89129999999999998</v>
      </c>
      <c r="J272" s="4">
        <f>VLOOKUP($A272,[1]Sheet2!$A$1:$J$1249,9,FALSE)</f>
        <v>88.01</v>
      </c>
      <c r="K272" s="4">
        <f>VLOOKUP($A272,[1]Sheet2!$A$1:$J$1249,10,FALSE)</f>
        <v>2.91</v>
      </c>
    </row>
    <row r="273" spans="1:11" x14ac:dyDescent="0.2">
      <c r="A273" s="3">
        <v>42644</v>
      </c>
      <c r="B273" s="4" t="s">
        <v>282</v>
      </c>
      <c r="C273" s="4" t="e">
        <f>VLOOKUP(A273,[1]Sheet2!$A$1:$J$1249,2,FALSE)</f>
        <v>#N/A</v>
      </c>
      <c r="D273" s="7" t="e">
        <f>VLOOKUP(A273, Amazon!$A$2:$B$1207,2,FALSE)</f>
        <v>#N/A</v>
      </c>
      <c r="E273" s="4" t="e">
        <f>VLOOKUP($A273,[1]Sheet2!$A$1:$J$1249,4,FALSE)</f>
        <v>#N/A</v>
      </c>
      <c r="F273" s="4" t="e">
        <f>VLOOKUP($A273,[1]Sheet2!$A$1:$J$1249,5,FALSE)</f>
        <v>#N/A</v>
      </c>
      <c r="G273" s="4" t="e">
        <f>VLOOKUP($A273,[1]Sheet2!$A$1:$J$1249,6,FALSE)</f>
        <v>#N/A</v>
      </c>
      <c r="H273" s="4" t="e">
        <f>VLOOKUP($A273,[1]Sheet2!$A$1:$J$1249,7,FALSE)</f>
        <v>#N/A</v>
      </c>
      <c r="I273" s="4" t="e">
        <f>VLOOKUP($A273,[1]Sheet2!$A$1:$J$1249,8,FALSE)</f>
        <v>#N/A</v>
      </c>
      <c r="J273" s="4" t="e">
        <f>VLOOKUP($A273,[1]Sheet2!$A$1:$J$1249,9,FALSE)</f>
        <v>#N/A</v>
      </c>
      <c r="K273" s="4" t="e">
        <f>VLOOKUP($A273,[1]Sheet2!$A$1:$J$1249,10,FALSE)</f>
        <v>#N/A</v>
      </c>
    </row>
    <row r="274" spans="1:11" x14ac:dyDescent="0.2">
      <c r="A274" s="3">
        <v>42645</v>
      </c>
      <c r="B274" s="4" t="s">
        <v>283</v>
      </c>
      <c r="C274" s="4" t="e">
        <f>VLOOKUP(A274,[1]Sheet2!$A$1:$J$1249,2,FALSE)</f>
        <v>#N/A</v>
      </c>
      <c r="D274" s="7" t="e">
        <f>VLOOKUP(A274, Amazon!$A$2:$B$1207,2,FALSE)</f>
        <v>#N/A</v>
      </c>
      <c r="E274" s="4" t="e">
        <f>VLOOKUP($A274,[1]Sheet2!$A$1:$J$1249,4,FALSE)</f>
        <v>#N/A</v>
      </c>
      <c r="F274" s="4" t="e">
        <f>VLOOKUP($A274,[1]Sheet2!$A$1:$J$1249,5,FALSE)</f>
        <v>#N/A</v>
      </c>
      <c r="G274" s="4" t="e">
        <f>VLOOKUP($A274,[1]Sheet2!$A$1:$J$1249,6,FALSE)</f>
        <v>#N/A</v>
      </c>
      <c r="H274" s="4" t="e">
        <f>VLOOKUP($A274,[1]Sheet2!$A$1:$J$1249,7,FALSE)</f>
        <v>#N/A</v>
      </c>
      <c r="I274" s="4" t="e">
        <f>VLOOKUP($A274,[1]Sheet2!$A$1:$J$1249,8,FALSE)</f>
        <v>#N/A</v>
      </c>
      <c r="J274" s="4" t="e">
        <f>VLOOKUP($A274,[1]Sheet2!$A$1:$J$1249,9,FALSE)</f>
        <v>#N/A</v>
      </c>
      <c r="K274" s="4" t="e">
        <f>VLOOKUP($A274,[1]Sheet2!$A$1:$J$1249,10,FALSE)</f>
        <v>#N/A</v>
      </c>
    </row>
    <row r="275" spans="1:11" x14ac:dyDescent="0.2">
      <c r="A275" s="3">
        <v>42646</v>
      </c>
      <c r="B275" s="4" t="s">
        <v>284</v>
      </c>
      <c r="C275" s="4">
        <f>VLOOKUP(A275,[1]Sheet2!$A$1:$J$1249,2,FALSE)</f>
        <v>0.2</v>
      </c>
      <c r="D275" s="7" t="e">
        <f>VLOOKUP(A275, Amazon!$A$2:$B$1207,2,FALSE)</f>
        <v>#N/A</v>
      </c>
      <c r="E275" s="4">
        <f>VLOOKUP($A275,[1]Sheet2!$A$1:$J$1249,4,FALSE)</f>
        <v>0</v>
      </c>
      <c r="F275" s="4">
        <f>VLOOKUP($A275,[1]Sheet2!$A$1:$J$1249,5,FALSE)</f>
        <v>0</v>
      </c>
      <c r="G275" s="4">
        <f>VLOOKUP($A275,[1]Sheet2!$A$1:$J$1249,6,FALSE)</f>
        <v>0</v>
      </c>
      <c r="H275" s="4">
        <f>VLOOKUP($A275,[1]Sheet2!$A$1:$J$1249,7,FALSE)</f>
        <v>0</v>
      </c>
      <c r="I275" s="4">
        <f>VLOOKUP($A275,[1]Sheet2!$A$1:$J$1249,8,FALSE)</f>
        <v>0</v>
      </c>
      <c r="J275" s="4">
        <f>VLOOKUP($A275,[1]Sheet2!$A$1:$J$1249,9,FALSE)</f>
        <v>0</v>
      </c>
      <c r="K275" s="4">
        <f>VLOOKUP($A275,[1]Sheet2!$A$1:$J$1249,10,FALSE)</f>
        <v>2.92</v>
      </c>
    </row>
    <row r="276" spans="1:11" x14ac:dyDescent="0.2">
      <c r="A276" s="3">
        <v>42647</v>
      </c>
      <c r="B276" s="4" t="s">
        <v>285</v>
      </c>
      <c r="C276" s="4">
        <f>VLOOKUP(A276,[1]Sheet2!$A$1:$J$1249,2,FALSE)</f>
        <v>0.21</v>
      </c>
      <c r="D276" s="7" t="str">
        <f>VLOOKUP(A276, Amazon!$A$2:$B$1207,2,FALSE)</f>
        <v>743.510010</v>
      </c>
      <c r="E276" s="4">
        <f>VLOOKUP($A276,[1]Sheet2!$A$1:$J$1249,4,FALSE)</f>
        <v>46.299999</v>
      </c>
      <c r="F276" s="4">
        <f>VLOOKUP($A276,[1]Sheet2!$A$1:$J$1249,5,FALSE)</f>
        <v>64.521004000000005</v>
      </c>
      <c r="G276" s="4">
        <f>VLOOKUP($A276,[1]Sheet2!$A$1:$J$1249,6,FALSE)</f>
        <v>82.68</v>
      </c>
      <c r="H276" s="4">
        <f>VLOOKUP($A276,[1]Sheet2!$A$1:$J$1249,7,FALSE)</f>
        <v>64.902946</v>
      </c>
      <c r="I276" s="4">
        <f>VLOOKUP($A276,[1]Sheet2!$A$1:$J$1249,8,FALSE)</f>
        <v>0.89202999999999999</v>
      </c>
      <c r="J276" s="4">
        <f>VLOOKUP($A276,[1]Sheet2!$A$1:$J$1249,9,FALSE)</f>
        <v>88.6</v>
      </c>
      <c r="K276" s="4">
        <f>VLOOKUP($A276,[1]Sheet2!$A$1:$J$1249,10,FALSE)</f>
        <v>2.96</v>
      </c>
    </row>
    <row r="277" spans="1:11" x14ac:dyDescent="0.2">
      <c r="A277" s="3">
        <v>42648</v>
      </c>
      <c r="B277" s="4" t="s">
        <v>286</v>
      </c>
      <c r="C277" s="4">
        <f>VLOOKUP(A277,[1]Sheet2!$A$1:$J$1249,2,FALSE)</f>
        <v>0.2</v>
      </c>
      <c r="D277" s="7" t="str">
        <f>VLOOKUP(A277, Amazon!$A$2:$B$1207,2,FALSE)</f>
        <v>753.020020</v>
      </c>
      <c r="E277" s="4">
        <f>VLOOKUP($A277,[1]Sheet2!$A$1:$J$1249,4,FALSE)</f>
        <v>45.799999</v>
      </c>
      <c r="F277" s="4">
        <f>VLOOKUP($A277,[1]Sheet2!$A$1:$J$1249,5,FALSE)</f>
        <v>63.076999999999998</v>
      </c>
      <c r="G277" s="4">
        <f>VLOOKUP($A277,[1]Sheet2!$A$1:$J$1249,6,FALSE)</f>
        <v>82.787002999999999</v>
      </c>
      <c r="H277" s="4">
        <f>VLOOKUP($A277,[1]Sheet2!$A$1:$J$1249,7,FALSE)</f>
        <v>63.709560000000003</v>
      </c>
      <c r="I277" s="4">
        <f>VLOOKUP($A277,[1]Sheet2!$A$1:$J$1249,8,FALSE)</f>
        <v>0.89200000000000002</v>
      </c>
      <c r="J277" s="4">
        <f>VLOOKUP($A277,[1]Sheet2!$A$1:$J$1249,9,FALSE)</f>
        <v>88.51</v>
      </c>
      <c r="K277" s="4">
        <f>VLOOKUP($A277,[1]Sheet2!$A$1:$J$1249,10,FALSE)</f>
        <v>3.04</v>
      </c>
    </row>
    <row r="278" spans="1:11" x14ac:dyDescent="0.2">
      <c r="A278" s="3">
        <v>42649</v>
      </c>
      <c r="B278" s="4" t="s">
        <v>287</v>
      </c>
      <c r="C278" s="4">
        <f>VLOOKUP(A278,[1]Sheet2!$A$1:$J$1249,2,FALSE)</f>
        <v>0.21</v>
      </c>
      <c r="D278" s="7" t="str">
        <f>VLOOKUP(A278, Amazon!$A$2:$B$1207,2,FALSE)</f>
        <v>756.830017</v>
      </c>
      <c r="E278" s="4">
        <f>VLOOKUP($A278,[1]Sheet2!$A$1:$J$1249,4,FALSE)</f>
        <v>45.612999000000002</v>
      </c>
      <c r="F278" s="4">
        <f>VLOOKUP($A278,[1]Sheet2!$A$1:$J$1249,5,FALSE)</f>
        <v>64.667998999999995</v>
      </c>
      <c r="G278" s="4">
        <f>VLOOKUP($A278,[1]Sheet2!$A$1:$J$1249,6,FALSE)</f>
        <v>83.325996000000004</v>
      </c>
      <c r="H278" s="4">
        <f>VLOOKUP($A278,[1]Sheet2!$A$1:$J$1249,7,FALSE)</f>
        <v>62.861252</v>
      </c>
      <c r="I278" s="4">
        <f>VLOOKUP($A278,[1]Sheet2!$A$1:$J$1249,8,FALSE)</f>
        <v>0.89219999999999999</v>
      </c>
      <c r="J278" s="4">
        <f>VLOOKUP($A278,[1]Sheet2!$A$1:$J$1249,9,FALSE)</f>
        <v>88.57</v>
      </c>
      <c r="K278" s="4">
        <f>VLOOKUP($A278,[1]Sheet2!$A$1:$J$1249,10,FALSE)</f>
        <v>3.05</v>
      </c>
    </row>
    <row r="279" spans="1:11" x14ac:dyDescent="0.2">
      <c r="A279" s="3">
        <v>42650</v>
      </c>
      <c r="B279" s="4" t="s">
        <v>288</v>
      </c>
      <c r="C279" s="4">
        <f>VLOOKUP(A279,[1]Sheet2!$A$1:$J$1249,2,FALSE)</f>
        <v>0.14000000000000001</v>
      </c>
      <c r="D279" s="7" t="str">
        <f>VLOOKUP(A279, Amazon!$A$2:$B$1207,2,FALSE)</f>
        <v>751.260010</v>
      </c>
      <c r="E279" s="4">
        <f>VLOOKUP($A279,[1]Sheet2!$A$1:$J$1249,4,FALSE)</f>
        <v>44.650002000000001</v>
      </c>
      <c r="F279" s="4">
        <f>VLOOKUP($A279,[1]Sheet2!$A$1:$J$1249,5,FALSE)</f>
        <v>65.161002999999994</v>
      </c>
      <c r="G279" s="4">
        <f>VLOOKUP($A279,[1]Sheet2!$A$1:$J$1249,6,FALSE)</f>
        <v>82.650002000000001</v>
      </c>
      <c r="H279" s="4">
        <f>VLOOKUP($A279,[1]Sheet2!$A$1:$J$1249,7,FALSE)</f>
        <v>63.062545999999998</v>
      </c>
      <c r="I279" s="4">
        <f>VLOOKUP($A279,[1]Sheet2!$A$1:$J$1249,8,FALSE)</f>
        <v>0.89729999999999999</v>
      </c>
      <c r="J279" s="4">
        <f>VLOOKUP($A279,[1]Sheet2!$A$1:$J$1249,9,FALSE)</f>
        <v>88.37</v>
      </c>
      <c r="K279" s="4">
        <f>VLOOKUP($A279,[1]Sheet2!$A$1:$J$1249,10,FALSE)</f>
        <v>3.2</v>
      </c>
    </row>
    <row r="280" spans="1:11" x14ac:dyDescent="0.2">
      <c r="A280" s="3">
        <v>42651</v>
      </c>
      <c r="B280" s="4" t="s">
        <v>289</v>
      </c>
      <c r="C280" s="4" t="e">
        <f>VLOOKUP(A280,[1]Sheet2!$A$1:$J$1249,2,FALSE)</f>
        <v>#N/A</v>
      </c>
      <c r="D280" s="7" t="e">
        <f>VLOOKUP(A280, Amazon!$A$2:$B$1207,2,FALSE)</f>
        <v>#N/A</v>
      </c>
      <c r="E280" s="4" t="e">
        <f>VLOOKUP($A280,[1]Sheet2!$A$1:$J$1249,4,FALSE)</f>
        <v>#N/A</v>
      </c>
      <c r="F280" s="4" t="e">
        <f>VLOOKUP($A280,[1]Sheet2!$A$1:$J$1249,5,FALSE)</f>
        <v>#N/A</v>
      </c>
      <c r="G280" s="4" t="e">
        <f>VLOOKUP($A280,[1]Sheet2!$A$1:$J$1249,6,FALSE)</f>
        <v>#N/A</v>
      </c>
      <c r="H280" s="4" t="e">
        <f>VLOOKUP($A280,[1]Sheet2!$A$1:$J$1249,7,FALSE)</f>
        <v>#N/A</v>
      </c>
      <c r="I280" s="4" t="e">
        <f>VLOOKUP($A280,[1]Sheet2!$A$1:$J$1249,8,FALSE)</f>
        <v>#N/A</v>
      </c>
      <c r="J280" s="4" t="e">
        <f>VLOOKUP($A280,[1]Sheet2!$A$1:$J$1249,9,FALSE)</f>
        <v>#N/A</v>
      </c>
      <c r="K280" s="4" t="e">
        <f>VLOOKUP($A280,[1]Sheet2!$A$1:$J$1249,10,FALSE)</f>
        <v>#N/A</v>
      </c>
    </row>
    <row r="281" spans="1:11" x14ac:dyDescent="0.2">
      <c r="A281" s="3">
        <v>42652</v>
      </c>
      <c r="B281" s="4" t="s">
        <v>290</v>
      </c>
      <c r="C281" s="4" t="e">
        <f>VLOOKUP(A281,[1]Sheet2!$A$1:$J$1249,2,FALSE)</f>
        <v>#N/A</v>
      </c>
      <c r="D281" s="7" t="e">
        <f>VLOOKUP(A281, Amazon!$A$2:$B$1207,2,FALSE)</f>
        <v>#N/A</v>
      </c>
      <c r="E281" s="4" t="e">
        <f>VLOOKUP($A281,[1]Sheet2!$A$1:$J$1249,4,FALSE)</f>
        <v>#N/A</v>
      </c>
      <c r="F281" s="4" t="e">
        <f>VLOOKUP($A281,[1]Sheet2!$A$1:$J$1249,5,FALSE)</f>
        <v>#N/A</v>
      </c>
      <c r="G281" s="4" t="e">
        <f>VLOOKUP($A281,[1]Sheet2!$A$1:$J$1249,6,FALSE)</f>
        <v>#N/A</v>
      </c>
      <c r="H281" s="4" t="e">
        <f>VLOOKUP($A281,[1]Sheet2!$A$1:$J$1249,7,FALSE)</f>
        <v>#N/A</v>
      </c>
      <c r="I281" s="4" t="e">
        <f>VLOOKUP($A281,[1]Sheet2!$A$1:$J$1249,8,FALSE)</f>
        <v>#N/A</v>
      </c>
      <c r="J281" s="4" t="e">
        <f>VLOOKUP($A281,[1]Sheet2!$A$1:$J$1249,9,FALSE)</f>
        <v>#N/A</v>
      </c>
      <c r="K281" s="4" t="e">
        <f>VLOOKUP($A281,[1]Sheet2!$A$1:$J$1249,10,FALSE)</f>
        <v>#N/A</v>
      </c>
    </row>
    <row r="282" spans="1:11" x14ac:dyDescent="0.2">
      <c r="A282" s="3">
        <v>42653</v>
      </c>
      <c r="B282" s="4" t="s">
        <v>291</v>
      </c>
      <c r="C282" s="4">
        <f>VLOOKUP(A282,[1]Sheet2!$A$1:$J$1249,2,FALSE)</f>
        <v>0.2</v>
      </c>
      <c r="D282" s="7" t="str">
        <f>VLOOKUP(A282, Amazon!$A$2:$B$1207,2,FALSE)</f>
        <v>757.570007</v>
      </c>
      <c r="E282" s="4">
        <f>VLOOKUP($A282,[1]Sheet2!$A$1:$J$1249,4,FALSE)</f>
        <v>44.393002000000003</v>
      </c>
      <c r="F282" s="4">
        <f>VLOOKUP($A282,[1]Sheet2!$A$1:$J$1249,5,FALSE)</f>
        <v>66.152000000000001</v>
      </c>
      <c r="G282" s="4">
        <f>VLOOKUP($A282,[1]Sheet2!$A$1:$J$1249,6,FALSE)</f>
        <v>83.361000000000004</v>
      </c>
      <c r="H282" s="4">
        <f>VLOOKUP($A282,[1]Sheet2!$A$1:$J$1249,7,FALSE)</f>
        <v>62.825305999999998</v>
      </c>
      <c r="I282" s="4">
        <f>VLOOKUP($A282,[1]Sheet2!$A$1:$J$1249,8,FALSE)</f>
        <v>0.8931</v>
      </c>
      <c r="J282" s="4">
        <f>VLOOKUP($A282,[1]Sheet2!$A$1:$J$1249,9,FALSE)</f>
        <v>89.59</v>
      </c>
      <c r="K282" s="4">
        <f>VLOOKUP($A282,[1]Sheet2!$A$1:$J$1249,10,FALSE)</f>
        <v>3.27</v>
      </c>
    </row>
    <row r="283" spans="1:11" x14ac:dyDescent="0.2">
      <c r="A283" s="3">
        <v>42654</v>
      </c>
      <c r="B283" s="4" t="s">
        <v>292</v>
      </c>
      <c r="C283" s="4">
        <f>VLOOKUP(A283,[1]Sheet2!$A$1:$J$1249,2,FALSE)</f>
        <v>0.21</v>
      </c>
      <c r="D283" s="7" t="str">
        <f>VLOOKUP(A283, Amazon!$A$2:$B$1207,2,FALSE)</f>
        <v>752.770020</v>
      </c>
      <c r="E283" s="4">
        <f>VLOOKUP($A283,[1]Sheet2!$A$1:$J$1249,4,FALSE)</f>
        <v>44.133999000000003</v>
      </c>
      <c r="F283" s="4">
        <f>VLOOKUP($A283,[1]Sheet2!$A$1:$J$1249,5,FALSE)</f>
        <v>66.852997000000002</v>
      </c>
      <c r="G283" s="4">
        <f>VLOOKUP($A283,[1]Sheet2!$A$1:$J$1249,6,FALSE)</f>
        <v>82.911002999999994</v>
      </c>
      <c r="H283" s="4">
        <f>VLOOKUP($A283,[1]Sheet2!$A$1:$J$1249,7,FALSE)</f>
        <v>63.443565</v>
      </c>
      <c r="I283" s="4">
        <f>VLOOKUP($A283,[1]Sheet2!$A$1:$J$1249,8,FALSE)</f>
        <v>0.89759999999999995</v>
      </c>
      <c r="J283" s="4">
        <f>VLOOKUP($A283,[1]Sheet2!$A$1:$J$1249,9,FALSE)</f>
        <v>89.01</v>
      </c>
      <c r="K283" s="4">
        <f>VLOOKUP($A283,[1]Sheet2!$A$1:$J$1249,10,FALSE)</f>
        <v>3.23</v>
      </c>
    </row>
    <row r="284" spans="1:11" x14ac:dyDescent="0.2">
      <c r="A284" s="3">
        <v>42655</v>
      </c>
      <c r="B284" s="4" t="s">
        <v>293</v>
      </c>
      <c r="C284" s="4">
        <f>VLOOKUP(A284,[1]Sheet2!$A$1:$J$1249,2,FALSE)</f>
        <v>0.15</v>
      </c>
      <c r="D284" s="7" t="str">
        <f>VLOOKUP(A284, Amazon!$A$2:$B$1207,2,FALSE)</f>
        <v>758.530029</v>
      </c>
      <c r="E284" s="4">
        <f>VLOOKUP($A284,[1]Sheet2!$A$1:$J$1249,4,FALSE)</f>
        <v>43.5</v>
      </c>
      <c r="F284" s="4">
        <f>VLOOKUP($A284,[1]Sheet2!$A$1:$J$1249,5,FALSE)</f>
        <v>66.302002000000002</v>
      </c>
      <c r="G284" s="4">
        <f>VLOOKUP($A284,[1]Sheet2!$A$1:$J$1249,6,FALSE)</f>
        <v>83.419998000000007</v>
      </c>
      <c r="H284" s="4">
        <f>VLOOKUP($A284,[1]Sheet2!$A$1:$J$1249,7,FALSE)</f>
        <v>63.939613000000001</v>
      </c>
      <c r="I284" s="4">
        <f>VLOOKUP($A284,[1]Sheet2!$A$1:$J$1249,8,FALSE)</f>
        <v>0.90400000000000003</v>
      </c>
      <c r="J284" s="4">
        <f>VLOOKUP($A284,[1]Sheet2!$A$1:$J$1249,9,FALSE)</f>
        <v>88.25</v>
      </c>
      <c r="K284" s="4">
        <f>VLOOKUP($A284,[1]Sheet2!$A$1:$J$1249,10,FALSE)</f>
        <v>3.21</v>
      </c>
    </row>
    <row r="285" spans="1:11" x14ac:dyDescent="0.2">
      <c r="A285" s="3">
        <v>42656</v>
      </c>
      <c r="B285" s="4" t="s">
        <v>294</v>
      </c>
      <c r="C285" s="4">
        <f>VLOOKUP(A285,[1]Sheet2!$A$1:$J$1249,2,FALSE)</f>
        <v>0.21</v>
      </c>
      <c r="D285" s="7" t="str">
        <f>VLOOKUP(A285, Amazon!$A$2:$B$1207,2,FALSE)</f>
        <v>749.059998</v>
      </c>
      <c r="E285" s="4">
        <f>VLOOKUP($A285,[1]Sheet2!$A$1:$J$1249,4,FALSE)</f>
        <v>43.794998</v>
      </c>
      <c r="F285" s="4">
        <f>VLOOKUP($A285,[1]Sheet2!$A$1:$J$1249,5,FALSE)</f>
        <v>65.915001000000004</v>
      </c>
      <c r="G285" s="4">
        <f>VLOOKUP($A285,[1]Sheet2!$A$1:$J$1249,6,FALSE)</f>
        <v>82.383003000000002</v>
      </c>
      <c r="H285" s="4">
        <f>VLOOKUP($A285,[1]Sheet2!$A$1:$J$1249,7,FALSE)</f>
        <v>64.248740999999995</v>
      </c>
      <c r="I285" s="4">
        <f>VLOOKUP($A285,[1]Sheet2!$A$1:$J$1249,8,FALSE)</f>
        <v>0.90810999999999997</v>
      </c>
      <c r="J285" s="4">
        <f>VLOOKUP($A285,[1]Sheet2!$A$1:$J$1249,9,FALSE)</f>
        <v>87.98</v>
      </c>
      <c r="K285" s="4">
        <f>VLOOKUP($A285,[1]Sheet2!$A$1:$J$1249,10,FALSE)</f>
        <v>3.34</v>
      </c>
    </row>
    <row r="286" spans="1:11" x14ac:dyDescent="0.2">
      <c r="A286" s="3">
        <v>42657</v>
      </c>
      <c r="B286" s="4" t="s">
        <v>295</v>
      </c>
      <c r="C286" s="4">
        <f>VLOOKUP(A286,[1]Sheet2!$A$1:$J$1249,2,FALSE)</f>
        <v>0.2</v>
      </c>
      <c r="D286" s="7" t="str">
        <f>VLOOKUP(A286, Amazon!$A$2:$B$1207,2,FALSE)</f>
        <v>750.489990</v>
      </c>
      <c r="E286" s="4">
        <f>VLOOKUP($A286,[1]Sheet2!$A$1:$J$1249,4,FALSE)</f>
        <v>43.91</v>
      </c>
      <c r="F286" s="4">
        <f>VLOOKUP($A286,[1]Sheet2!$A$1:$J$1249,5,FALSE)</f>
        <v>66.281998000000002</v>
      </c>
      <c r="G286" s="4">
        <f>VLOOKUP($A286,[1]Sheet2!$A$1:$J$1249,6,FALSE)</f>
        <v>83.213997000000006</v>
      </c>
      <c r="H286" s="4">
        <f>VLOOKUP($A286,[1]Sheet2!$A$1:$J$1249,7,FALSE)</f>
        <v>64.112151999999995</v>
      </c>
      <c r="I286" s="4">
        <f>VLOOKUP($A286,[1]Sheet2!$A$1:$J$1249,8,FALSE)</f>
        <v>0.90500000000000003</v>
      </c>
      <c r="J286" s="4">
        <f>VLOOKUP($A286,[1]Sheet2!$A$1:$J$1249,9,FALSE)</f>
        <v>89.1</v>
      </c>
      <c r="K286" s="4">
        <f>VLOOKUP($A286,[1]Sheet2!$A$1:$J$1249,10,FALSE)</f>
        <v>3.29</v>
      </c>
    </row>
    <row r="287" spans="1:11" x14ac:dyDescent="0.2">
      <c r="A287" s="3">
        <v>42658</v>
      </c>
      <c r="B287" s="4" t="s">
        <v>296</v>
      </c>
      <c r="C287" s="4" t="e">
        <f>VLOOKUP(A287,[1]Sheet2!$A$1:$J$1249,2,FALSE)</f>
        <v>#N/A</v>
      </c>
      <c r="D287" s="7" t="e">
        <f>VLOOKUP(A287, Amazon!$A$2:$B$1207,2,FALSE)</f>
        <v>#N/A</v>
      </c>
      <c r="E287" s="4" t="e">
        <f>VLOOKUP($A287,[1]Sheet2!$A$1:$J$1249,4,FALSE)</f>
        <v>#N/A</v>
      </c>
      <c r="F287" s="4" t="e">
        <f>VLOOKUP($A287,[1]Sheet2!$A$1:$J$1249,5,FALSE)</f>
        <v>#N/A</v>
      </c>
      <c r="G287" s="4" t="e">
        <f>VLOOKUP($A287,[1]Sheet2!$A$1:$J$1249,6,FALSE)</f>
        <v>#N/A</v>
      </c>
      <c r="H287" s="4" t="e">
        <f>VLOOKUP($A287,[1]Sheet2!$A$1:$J$1249,7,FALSE)</f>
        <v>#N/A</v>
      </c>
      <c r="I287" s="4" t="e">
        <f>VLOOKUP($A287,[1]Sheet2!$A$1:$J$1249,8,FALSE)</f>
        <v>#N/A</v>
      </c>
      <c r="J287" s="4" t="e">
        <f>VLOOKUP($A287,[1]Sheet2!$A$1:$J$1249,9,FALSE)</f>
        <v>#N/A</v>
      </c>
      <c r="K287" s="4" t="e">
        <f>VLOOKUP($A287,[1]Sheet2!$A$1:$J$1249,10,FALSE)</f>
        <v>#N/A</v>
      </c>
    </row>
    <row r="288" spans="1:11" x14ac:dyDescent="0.2">
      <c r="A288" s="3">
        <v>42659</v>
      </c>
      <c r="B288" s="4" t="s">
        <v>297</v>
      </c>
      <c r="C288" s="4" t="e">
        <f>VLOOKUP(A288,[1]Sheet2!$A$1:$J$1249,2,FALSE)</f>
        <v>#N/A</v>
      </c>
      <c r="D288" s="7" t="e">
        <f>VLOOKUP(A288, Amazon!$A$2:$B$1207,2,FALSE)</f>
        <v>#N/A</v>
      </c>
      <c r="E288" s="4" t="e">
        <f>VLOOKUP($A288,[1]Sheet2!$A$1:$J$1249,4,FALSE)</f>
        <v>#N/A</v>
      </c>
      <c r="F288" s="4" t="e">
        <f>VLOOKUP($A288,[1]Sheet2!$A$1:$J$1249,5,FALSE)</f>
        <v>#N/A</v>
      </c>
      <c r="G288" s="4" t="e">
        <f>VLOOKUP($A288,[1]Sheet2!$A$1:$J$1249,6,FALSE)</f>
        <v>#N/A</v>
      </c>
      <c r="H288" s="4" t="e">
        <f>VLOOKUP($A288,[1]Sheet2!$A$1:$J$1249,7,FALSE)</f>
        <v>#N/A</v>
      </c>
      <c r="I288" s="4" t="e">
        <f>VLOOKUP($A288,[1]Sheet2!$A$1:$J$1249,8,FALSE)</f>
        <v>#N/A</v>
      </c>
      <c r="J288" s="4" t="e">
        <f>VLOOKUP($A288,[1]Sheet2!$A$1:$J$1249,9,FALSE)</f>
        <v>#N/A</v>
      </c>
      <c r="K288" s="4" t="e">
        <f>VLOOKUP($A288,[1]Sheet2!$A$1:$J$1249,10,FALSE)</f>
        <v>#N/A</v>
      </c>
    </row>
    <row r="289" spans="1:11" x14ac:dyDescent="0.2">
      <c r="A289" s="3">
        <v>42660</v>
      </c>
      <c r="B289" s="4" t="s">
        <v>298</v>
      </c>
      <c r="C289" s="4">
        <f>VLOOKUP(A289,[1]Sheet2!$A$1:$J$1249,2,FALSE)</f>
        <v>0.2</v>
      </c>
      <c r="D289" s="7" t="str">
        <f>VLOOKUP(A289, Amazon!$A$2:$B$1207,2,FALSE)</f>
        <v>738.500000</v>
      </c>
      <c r="E289" s="4">
        <f>VLOOKUP($A289,[1]Sheet2!$A$1:$J$1249,4,FALSE)</f>
        <v>42.959999000000003</v>
      </c>
      <c r="F289" s="4">
        <f>VLOOKUP($A289,[1]Sheet2!$A$1:$J$1249,5,FALSE)</f>
        <v>65.596001000000001</v>
      </c>
      <c r="G289" s="4">
        <f>VLOOKUP($A289,[1]Sheet2!$A$1:$J$1249,6,FALSE)</f>
        <v>83.120002999999997</v>
      </c>
      <c r="H289" s="4">
        <f>VLOOKUP($A289,[1]Sheet2!$A$1:$J$1249,7,FALSE)</f>
        <v>62.350825999999998</v>
      </c>
      <c r="I289" s="4">
        <f>VLOOKUP($A289,[1]Sheet2!$A$1:$J$1249,8,FALSE)</f>
        <v>0.91176000000000001</v>
      </c>
      <c r="J289" s="4">
        <f>VLOOKUP($A289,[1]Sheet2!$A$1:$J$1249,9,FALSE)</f>
        <v>88.05</v>
      </c>
      <c r="K289" s="4">
        <f>VLOOKUP($A289,[1]Sheet2!$A$1:$J$1249,10,FALSE)</f>
        <v>3.25</v>
      </c>
    </row>
    <row r="290" spans="1:11" x14ac:dyDescent="0.2">
      <c r="A290" s="3">
        <v>42661</v>
      </c>
      <c r="B290" s="4" t="s">
        <v>299</v>
      </c>
      <c r="C290" s="4">
        <f>VLOOKUP(A290,[1]Sheet2!$A$1:$J$1249,2,FALSE)</f>
        <v>0.21</v>
      </c>
      <c r="D290" s="7" t="str">
        <f>VLOOKUP(A290, Amazon!$A$2:$B$1207,2,FALSE)</f>
        <v>748.599976</v>
      </c>
      <c r="E290" s="4">
        <f>VLOOKUP($A290,[1]Sheet2!$A$1:$J$1249,4,FALSE)</f>
        <v>44.092998999999999</v>
      </c>
      <c r="F290" s="4">
        <f>VLOOKUP($A290,[1]Sheet2!$A$1:$J$1249,5,FALSE)</f>
        <v>65.310997</v>
      </c>
      <c r="G290" s="4">
        <f>VLOOKUP($A290,[1]Sheet2!$A$1:$J$1249,6,FALSE)</f>
        <v>83.32</v>
      </c>
      <c r="H290" s="4">
        <f>VLOOKUP($A290,[1]Sheet2!$A$1:$J$1249,7,FALSE)</f>
        <v>61.941051000000002</v>
      </c>
      <c r="I290" s="4">
        <f>VLOOKUP($A290,[1]Sheet2!$A$1:$J$1249,8,FALSE)</f>
        <v>0.90780000000000005</v>
      </c>
      <c r="J290" s="4">
        <f>VLOOKUP($A290,[1]Sheet2!$A$1:$J$1249,9,FALSE)</f>
        <v>89.19</v>
      </c>
      <c r="K290" s="4">
        <f>VLOOKUP($A290,[1]Sheet2!$A$1:$J$1249,10,FALSE)</f>
        <v>3.26</v>
      </c>
    </row>
    <row r="291" spans="1:11" x14ac:dyDescent="0.2">
      <c r="A291" s="3">
        <v>42662</v>
      </c>
      <c r="B291" s="4" t="s">
        <v>300</v>
      </c>
      <c r="C291" s="4">
        <f>VLOOKUP(A291,[1]Sheet2!$A$1:$J$1249,2,FALSE)</f>
        <v>0.21</v>
      </c>
      <c r="D291" s="7" t="str">
        <f>VLOOKUP(A291, Amazon!$A$2:$B$1207,2,FALSE)</f>
        <v>746.770020</v>
      </c>
      <c r="E291" s="4">
        <f>VLOOKUP($A291,[1]Sheet2!$A$1:$J$1249,4,FALSE)</f>
        <v>44.542999000000002</v>
      </c>
      <c r="F291" s="4">
        <f>VLOOKUP($A291,[1]Sheet2!$A$1:$J$1249,5,FALSE)</f>
        <v>65.400002000000001</v>
      </c>
      <c r="G291" s="4">
        <f>VLOOKUP($A291,[1]Sheet2!$A$1:$J$1249,6,FALSE)</f>
        <v>83.573997000000006</v>
      </c>
      <c r="H291" s="4">
        <f>VLOOKUP($A291,[1]Sheet2!$A$1:$J$1249,7,FALSE)</f>
        <v>62.717467999999997</v>
      </c>
      <c r="I291" s="4">
        <f>VLOOKUP($A291,[1]Sheet2!$A$1:$J$1249,8,FALSE)</f>
        <v>0.91100000000000003</v>
      </c>
      <c r="J291" s="4">
        <f>VLOOKUP($A291,[1]Sheet2!$A$1:$J$1249,9,FALSE)</f>
        <v>88.77</v>
      </c>
      <c r="K291" s="4">
        <f>VLOOKUP($A291,[1]Sheet2!$A$1:$J$1249,10,FALSE)</f>
        <v>3.17</v>
      </c>
    </row>
    <row r="292" spans="1:11" x14ac:dyDescent="0.2">
      <c r="A292" s="3">
        <v>42663</v>
      </c>
      <c r="B292" s="4" t="s">
        <v>301</v>
      </c>
      <c r="C292" s="4">
        <f>VLOOKUP(A292,[1]Sheet2!$A$1:$J$1249,2,FALSE)</f>
        <v>0.2</v>
      </c>
      <c r="D292" s="7" t="str">
        <f>VLOOKUP(A292, Amazon!$A$2:$B$1207,2,FALSE)</f>
        <v>741.479980</v>
      </c>
      <c r="E292" s="4">
        <f>VLOOKUP($A292,[1]Sheet2!$A$1:$J$1249,4,FALSE)</f>
        <v>44.02</v>
      </c>
      <c r="F292" s="4">
        <f>VLOOKUP($A292,[1]Sheet2!$A$1:$J$1249,5,FALSE)</f>
        <v>66.688004000000006</v>
      </c>
      <c r="G292" s="4">
        <f>VLOOKUP($A292,[1]Sheet2!$A$1:$J$1249,6,FALSE)</f>
        <v>83.787002999999999</v>
      </c>
      <c r="H292" s="4">
        <f>VLOOKUP($A292,[1]Sheet2!$A$1:$J$1249,7,FALSE)</f>
        <v>61.969807000000003</v>
      </c>
      <c r="I292" s="4">
        <f>VLOOKUP($A292,[1]Sheet2!$A$1:$J$1249,8,FALSE)</f>
        <v>0.91115000000000002</v>
      </c>
      <c r="J292" s="4">
        <f>VLOOKUP($A292,[1]Sheet2!$A$1:$J$1249,9,FALSE)</f>
        <v>89.03</v>
      </c>
      <c r="K292" s="4">
        <f>VLOOKUP($A292,[1]Sheet2!$A$1:$J$1249,10,FALSE)</f>
        <v>3.14</v>
      </c>
    </row>
    <row r="293" spans="1:11" x14ac:dyDescent="0.2">
      <c r="A293" s="3">
        <v>42664</v>
      </c>
      <c r="B293" s="4" t="s">
        <v>302</v>
      </c>
      <c r="C293" s="4">
        <f>VLOOKUP(A293,[1]Sheet2!$A$1:$J$1249,2,FALSE)</f>
        <v>0.15</v>
      </c>
      <c r="D293" s="7" t="str">
        <f>VLOOKUP(A293, Amazon!$A$2:$B$1207,2,FALSE)</f>
        <v>752.989990</v>
      </c>
      <c r="E293" s="4">
        <f>VLOOKUP($A293,[1]Sheet2!$A$1:$J$1249,4,FALSE)</f>
        <v>43.945</v>
      </c>
      <c r="F293" s="4">
        <f>VLOOKUP($A293,[1]Sheet2!$A$1:$J$1249,5,FALSE)</f>
        <v>66.200996000000004</v>
      </c>
      <c r="G293" s="4">
        <f>VLOOKUP($A293,[1]Sheet2!$A$1:$J$1249,6,FALSE)</f>
        <v>85.633003000000002</v>
      </c>
      <c r="H293" s="4">
        <f>VLOOKUP($A293,[1]Sheet2!$A$1:$J$1249,7,FALSE)</f>
        <v>62.523364999999998</v>
      </c>
      <c r="I293" s="4">
        <f>VLOOKUP($A293,[1]Sheet2!$A$1:$J$1249,8,FALSE)</f>
        <v>0.91488000000000003</v>
      </c>
      <c r="J293" s="4">
        <f>VLOOKUP($A293,[1]Sheet2!$A$1:$J$1249,9,FALSE)</f>
        <v>88.89</v>
      </c>
      <c r="K293" s="4">
        <f>VLOOKUP($A293,[1]Sheet2!$A$1:$J$1249,10,FALSE)</f>
        <v>2.99</v>
      </c>
    </row>
    <row r="294" spans="1:11" x14ac:dyDescent="0.2">
      <c r="A294" s="3">
        <v>42665</v>
      </c>
      <c r="B294" s="4" t="s">
        <v>303</v>
      </c>
      <c r="C294" s="4" t="e">
        <f>VLOOKUP(A294,[1]Sheet2!$A$1:$J$1249,2,FALSE)</f>
        <v>#N/A</v>
      </c>
      <c r="D294" s="7" t="e">
        <f>VLOOKUP(A294, Amazon!$A$2:$B$1207,2,FALSE)</f>
        <v>#N/A</v>
      </c>
      <c r="E294" s="4" t="e">
        <f>VLOOKUP($A294,[1]Sheet2!$A$1:$J$1249,4,FALSE)</f>
        <v>#N/A</v>
      </c>
      <c r="F294" s="4" t="e">
        <f>VLOOKUP($A294,[1]Sheet2!$A$1:$J$1249,5,FALSE)</f>
        <v>#N/A</v>
      </c>
      <c r="G294" s="4" t="e">
        <f>VLOOKUP($A294,[1]Sheet2!$A$1:$J$1249,6,FALSE)</f>
        <v>#N/A</v>
      </c>
      <c r="H294" s="4" t="e">
        <f>VLOOKUP($A294,[1]Sheet2!$A$1:$J$1249,7,FALSE)</f>
        <v>#N/A</v>
      </c>
      <c r="I294" s="4" t="e">
        <f>VLOOKUP($A294,[1]Sheet2!$A$1:$J$1249,8,FALSE)</f>
        <v>#N/A</v>
      </c>
      <c r="J294" s="4" t="e">
        <f>VLOOKUP($A294,[1]Sheet2!$A$1:$J$1249,9,FALSE)</f>
        <v>#N/A</v>
      </c>
      <c r="K294" s="4" t="e">
        <f>VLOOKUP($A294,[1]Sheet2!$A$1:$J$1249,10,FALSE)</f>
        <v>#N/A</v>
      </c>
    </row>
    <row r="295" spans="1:11" x14ac:dyDescent="0.2">
      <c r="A295" s="3">
        <v>42666</v>
      </c>
      <c r="B295" s="4" t="s">
        <v>304</v>
      </c>
      <c r="C295" s="4" t="e">
        <f>VLOOKUP(A295,[1]Sheet2!$A$1:$J$1249,2,FALSE)</f>
        <v>#N/A</v>
      </c>
      <c r="D295" s="7" t="e">
        <f>VLOOKUP(A295, Amazon!$A$2:$B$1207,2,FALSE)</f>
        <v>#N/A</v>
      </c>
      <c r="E295" s="4" t="e">
        <f>VLOOKUP($A295,[1]Sheet2!$A$1:$J$1249,4,FALSE)</f>
        <v>#N/A</v>
      </c>
      <c r="F295" s="4" t="e">
        <f>VLOOKUP($A295,[1]Sheet2!$A$1:$J$1249,5,FALSE)</f>
        <v>#N/A</v>
      </c>
      <c r="G295" s="4" t="e">
        <f>VLOOKUP($A295,[1]Sheet2!$A$1:$J$1249,6,FALSE)</f>
        <v>#N/A</v>
      </c>
      <c r="H295" s="4" t="e">
        <f>VLOOKUP($A295,[1]Sheet2!$A$1:$J$1249,7,FALSE)</f>
        <v>#N/A</v>
      </c>
      <c r="I295" s="4" t="e">
        <f>VLOOKUP($A295,[1]Sheet2!$A$1:$J$1249,8,FALSE)</f>
        <v>#N/A</v>
      </c>
      <c r="J295" s="4" t="e">
        <f>VLOOKUP($A295,[1]Sheet2!$A$1:$J$1249,9,FALSE)</f>
        <v>#N/A</v>
      </c>
      <c r="K295" s="4" t="e">
        <f>VLOOKUP($A295,[1]Sheet2!$A$1:$J$1249,10,FALSE)</f>
        <v>#N/A</v>
      </c>
    </row>
    <row r="296" spans="1:11" x14ac:dyDescent="0.2">
      <c r="A296" s="3">
        <v>42667</v>
      </c>
      <c r="B296" s="4" t="s">
        <v>305</v>
      </c>
      <c r="C296" s="4">
        <f>VLOOKUP(A296,[1]Sheet2!$A$1:$J$1249,2,FALSE)</f>
        <v>0.15</v>
      </c>
      <c r="D296" s="7" t="str">
        <f>VLOOKUP(A296, Amazon!$A$2:$B$1207,2,FALSE)</f>
        <v>766.000000</v>
      </c>
      <c r="E296" s="4">
        <f>VLOOKUP($A296,[1]Sheet2!$A$1:$J$1249,4,FALSE)</f>
        <v>44.370998</v>
      </c>
      <c r="F296" s="4">
        <f>VLOOKUP($A296,[1]Sheet2!$A$1:$J$1249,5,FALSE)</f>
        <v>67.635002</v>
      </c>
      <c r="G296" s="4">
        <f>VLOOKUP($A296,[1]Sheet2!$A$1:$J$1249,6,FALSE)</f>
        <v>85.694000000000003</v>
      </c>
      <c r="H296" s="4">
        <f>VLOOKUP($A296,[1]Sheet2!$A$1:$J$1249,7,FALSE)</f>
        <v>63.120055999999998</v>
      </c>
      <c r="I296" s="4">
        <f>VLOOKUP($A296,[1]Sheet2!$A$1:$J$1249,8,FALSE)</f>
        <v>0.91890000000000005</v>
      </c>
      <c r="J296" s="4">
        <f>VLOOKUP($A296,[1]Sheet2!$A$1:$J$1249,9,FALSE)</f>
        <v>89.6</v>
      </c>
      <c r="K296" s="4">
        <f>VLOOKUP($A296,[1]Sheet2!$A$1:$J$1249,10,FALSE)</f>
        <v>2.83</v>
      </c>
    </row>
    <row r="297" spans="1:11" x14ac:dyDescent="0.2">
      <c r="A297" s="3">
        <v>42668</v>
      </c>
      <c r="B297" s="4" t="s">
        <v>306</v>
      </c>
      <c r="C297" s="4">
        <f>VLOOKUP(A297,[1]Sheet2!$A$1:$J$1249,2,FALSE)</f>
        <v>0.21</v>
      </c>
      <c r="D297" s="7" t="str">
        <f>VLOOKUP(A297, Amazon!$A$2:$B$1207,2,FALSE)</f>
        <v>767.039978</v>
      </c>
      <c r="E297" s="4">
        <f>VLOOKUP($A297,[1]Sheet2!$A$1:$J$1249,4,FALSE)</f>
        <v>44.200001</v>
      </c>
      <c r="F297" s="4">
        <f>VLOOKUP($A297,[1]Sheet2!$A$1:$J$1249,5,FALSE)</f>
        <v>67.757003999999995</v>
      </c>
      <c r="G297" s="4">
        <f>VLOOKUP($A297,[1]Sheet2!$A$1:$J$1249,6,FALSE)</f>
        <v>85.313004000000006</v>
      </c>
      <c r="H297" s="4">
        <f>VLOOKUP($A297,[1]Sheet2!$A$1:$J$1249,7,FALSE)</f>
        <v>61.631920000000001</v>
      </c>
      <c r="I297" s="4">
        <f>VLOOKUP($A297,[1]Sheet2!$A$1:$J$1249,8,FALSE)</f>
        <v>0.91949999999999998</v>
      </c>
      <c r="J297" s="4">
        <f>VLOOKUP($A297,[1]Sheet2!$A$1:$J$1249,9,FALSE)</f>
        <v>90.04</v>
      </c>
      <c r="K297" s="4">
        <f>VLOOKUP($A297,[1]Sheet2!$A$1:$J$1249,10,FALSE)</f>
        <v>2.78</v>
      </c>
    </row>
    <row r="298" spans="1:11" x14ac:dyDescent="0.2">
      <c r="A298" s="3">
        <v>42669</v>
      </c>
      <c r="B298" s="4" t="s">
        <v>307</v>
      </c>
      <c r="C298" s="4">
        <f>VLOOKUP(A298,[1]Sheet2!$A$1:$J$1249,2,FALSE)</f>
        <v>0.21</v>
      </c>
      <c r="D298" s="7" t="str">
        <f>VLOOKUP(A298, Amazon!$A$2:$B$1207,2,FALSE)</f>
        <v>754.729980</v>
      </c>
      <c r="E298" s="4">
        <f>VLOOKUP($A298,[1]Sheet2!$A$1:$J$1249,4,FALSE)</f>
        <v>43.511001999999998</v>
      </c>
      <c r="F298" s="4">
        <f>VLOOKUP($A298,[1]Sheet2!$A$1:$J$1249,5,FALSE)</f>
        <v>66.945999</v>
      </c>
      <c r="G298" s="4">
        <f>VLOOKUP($A298,[1]Sheet2!$A$1:$J$1249,6,FALSE)</f>
        <v>85.587997000000001</v>
      </c>
      <c r="H298" s="4">
        <f>VLOOKUP($A298,[1]Sheet2!$A$1:$J$1249,7,FALSE)</f>
        <v>61.631920000000001</v>
      </c>
      <c r="I298" s="4">
        <f>VLOOKUP($A298,[1]Sheet2!$A$1:$J$1249,8,FALSE)</f>
        <v>0.91849999999999998</v>
      </c>
      <c r="J298" s="4">
        <f>VLOOKUP($A298,[1]Sheet2!$A$1:$J$1249,9,FALSE)</f>
        <v>88.74</v>
      </c>
      <c r="K298" s="4">
        <f>VLOOKUP($A298,[1]Sheet2!$A$1:$J$1249,10,FALSE)</f>
        <v>2.73</v>
      </c>
    </row>
    <row r="299" spans="1:11" x14ac:dyDescent="0.2">
      <c r="A299" s="3">
        <v>42670</v>
      </c>
      <c r="B299" s="4" t="s">
        <v>308</v>
      </c>
      <c r="C299" s="4">
        <f>VLOOKUP(A299,[1]Sheet2!$A$1:$J$1249,2,FALSE)</f>
        <v>0.21</v>
      </c>
      <c r="D299" s="7" t="str">
        <f>VLOOKUP(A299, Amazon!$A$2:$B$1207,2,FALSE)</f>
        <v>754.099976</v>
      </c>
      <c r="E299" s="4">
        <f>VLOOKUP($A299,[1]Sheet2!$A$1:$J$1249,4,FALSE)</f>
        <v>43.299999</v>
      </c>
      <c r="F299" s="4">
        <f>VLOOKUP($A299,[1]Sheet2!$A$1:$J$1249,5,FALSE)</f>
        <v>67.049003999999996</v>
      </c>
      <c r="G299" s="4">
        <f>VLOOKUP($A299,[1]Sheet2!$A$1:$J$1249,6,FALSE)</f>
        <v>86.059997999999993</v>
      </c>
      <c r="H299" s="4">
        <f>VLOOKUP($A299,[1]Sheet2!$A$1:$J$1249,7,FALSE)</f>
        <v>61.365924999999997</v>
      </c>
      <c r="I299" s="4">
        <f>VLOOKUP($A299,[1]Sheet2!$A$1:$J$1249,8,FALSE)</f>
        <v>0.91642000000000001</v>
      </c>
      <c r="J299" s="4">
        <f>VLOOKUP($A299,[1]Sheet2!$A$1:$J$1249,9,FALSE)</f>
        <v>89.29</v>
      </c>
      <c r="K299" s="4">
        <f>VLOOKUP($A299,[1]Sheet2!$A$1:$J$1249,10,FALSE)</f>
        <v>2.76</v>
      </c>
    </row>
    <row r="300" spans="1:11" x14ac:dyDescent="0.2">
      <c r="A300" s="3">
        <v>42671</v>
      </c>
      <c r="B300" s="4" t="s">
        <v>309</v>
      </c>
      <c r="C300" s="4">
        <f>VLOOKUP(A300,[1]Sheet2!$A$1:$J$1249,2,FALSE)</f>
        <v>0.19</v>
      </c>
      <c r="D300" s="7" t="str">
        <f>VLOOKUP(A300, Amazon!$A$2:$B$1207,2,FALSE)</f>
        <v>707.809998</v>
      </c>
      <c r="E300" s="4">
        <f>VLOOKUP($A300,[1]Sheet2!$A$1:$J$1249,4,FALSE)</f>
        <v>43.200001</v>
      </c>
      <c r="F300" s="4">
        <f>VLOOKUP($A300,[1]Sheet2!$A$1:$J$1249,5,FALSE)</f>
        <v>66.355002999999996</v>
      </c>
      <c r="G300" s="4">
        <f>VLOOKUP($A300,[1]Sheet2!$A$1:$J$1249,6,FALSE)</f>
        <v>85.199996999999996</v>
      </c>
      <c r="H300" s="4">
        <f>VLOOKUP($A300,[1]Sheet2!$A$1:$J$1249,7,FALSE)</f>
        <v>61.624729000000002</v>
      </c>
      <c r="I300" s="4">
        <f>VLOOKUP($A300,[1]Sheet2!$A$1:$J$1249,8,FALSE)</f>
        <v>0.91739999999999999</v>
      </c>
      <c r="J300" s="4">
        <f>VLOOKUP($A300,[1]Sheet2!$A$1:$J$1249,9,FALSE)</f>
        <v>89.28</v>
      </c>
      <c r="K300" s="4">
        <f>VLOOKUP($A300,[1]Sheet2!$A$1:$J$1249,10,FALSE)</f>
        <v>3.11</v>
      </c>
    </row>
    <row r="301" spans="1:11" x14ac:dyDescent="0.2">
      <c r="A301" s="3">
        <v>42672</v>
      </c>
      <c r="B301" s="4" t="s">
        <v>310</v>
      </c>
      <c r="C301" s="4" t="e">
        <f>VLOOKUP(A301,[1]Sheet2!$A$1:$J$1249,2,FALSE)</f>
        <v>#N/A</v>
      </c>
      <c r="D301" s="7" t="e">
        <f>VLOOKUP(A301, Amazon!$A$2:$B$1207,2,FALSE)</f>
        <v>#N/A</v>
      </c>
      <c r="E301" s="4" t="e">
        <f>VLOOKUP($A301,[1]Sheet2!$A$1:$J$1249,4,FALSE)</f>
        <v>#N/A</v>
      </c>
      <c r="F301" s="4" t="e">
        <f>VLOOKUP($A301,[1]Sheet2!$A$1:$J$1249,5,FALSE)</f>
        <v>#N/A</v>
      </c>
      <c r="G301" s="4" t="e">
        <f>VLOOKUP($A301,[1]Sheet2!$A$1:$J$1249,6,FALSE)</f>
        <v>#N/A</v>
      </c>
      <c r="H301" s="4" t="e">
        <f>VLOOKUP($A301,[1]Sheet2!$A$1:$J$1249,7,FALSE)</f>
        <v>#N/A</v>
      </c>
      <c r="I301" s="4" t="e">
        <f>VLOOKUP($A301,[1]Sheet2!$A$1:$J$1249,8,FALSE)</f>
        <v>#N/A</v>
      </c>
      <c r="J301" s="4" t="e">
        <f>VLOOKUP($A301,[1]Sheet2!$A$1:$J$1249,9,FALSE)</f>
        <v>#N/A</v>
      </c>
      <c r="K301" s="4" t="e">
        <f>VLOOKUP($A301,[1]Sheet2!$A$1:$J$1249,10,FALSE)</f>
        <v>#N/A</v>
      </c>
    </row>
    <row r="302" spans="1:11" x14ac:dyDescent="0.2">
      <c r="A302" s="3">
        <v>42673</v>
      </c>
      <c r="B302" s="4" t="s">
        <v>311</v>
      </c>
      <c r="C302" s="4" t="e">
        <f>VLOOKUP(A302,[1]Sheet2!$A$1:$J$1249,2,FALSE)</f>
        <v>#N/A</v>
      </c>
      <c r="D302" s="7" t="e">
        <f>VLOOKUP(A302, Amazon!$A$2:$B$1207,2,FALSE)</f>
        <v>#N/A</v>
      </c>
      <c r="E302" s="4" t="e">
        <f>VLOOKUP($A302,[1]Sheet2!$A$1:$J$1249,4,FALSE)</f>
        <v>#N/A</v>
      </c>
      <c r="F302" s="4" t="e">
        <f>VLOOKUP($A302,[1]Sheet2!$A$1:$J$1249,5,FALSE)</f>
        <v>#N/A</v>
      </c>
      <c r="G302" s="4" t="e">
        <f>VLOOKUP($A302,[1]Sheet2!$A$1:$J$1249,6,FALSE)</f>
        <v>#N/A</v>
      </c>
      <c r="H302" s="4" t="e">
        <f>VLOOKUP($A302,[1]Sheet2!$A$1:$J$1249,7,FALSE)</f>
        <v>#N/A</v>
      </c>
      <c r="I302" s="4" t="e">
        <f>VLOOKUP($A302,[1]Sheet2!$A$1:$J$1249,8,FALSE)</f>
        <v>#N/A</v>
      </c>
      <c r="J302" s="4" t="e">
        <f>VLOOKUP($A302,[1]Sheet2!$A$1:$J$1249,9,FALSE)</f>
        <v>#N/A</v>
      </c>
      <c r="K302" s="4" t="e">
        <f>VLOOKUP($A302,[1]Sheet2!$A$1:$J$1249,10,FALSE)</f>
        <v>#N/A</v>
      </c>
    </row>
    <row r="303" spans="1:11" x14ac:dyDescent="0.2">
      <c r="A303" s="3">
        <v>42674</v>
      </c>
      <c r="B303" s="4" t="s">
        <v>312</v>
      </c>
      <c r="C303" s="4">
        <f>VLOOKUP(A303,[1]Sheet2!$A$1:$J$1249,2,FALSE)</f>
        <v>0.2</v>
      </c>
      <c r="D303" s="7" t="str">
        <f>VLOOKUP(A303, Amazon!$A$2:$B$1207,2,FALSE)</f>
        <v>718.359985</v>
      </c>
      <c r="E303" s="4">
        <f>VLOOKUP($A303,[1]Sheet2!$A$1:$J$1249,4,FALSE)</f>
        <v>43.009998000000003</v>
      </c>
      <c r="F303" s="4">
        <f>VLOOKUP($A303,[1]Sheet2!$A$1:$J$1249,5,FALSE)</f>
        <v>66.720000999999996</v>
      </c>
      <c r="G303" s="4">
        <f>VLOOKUP($A303,[1]Sheet2!$A$1:$J$1249,6,FALSE)</f>
        <v>84.356003000000001</v>
      </c>
      <c r="H303" s="4">
        <f>VLOOKUP($A303,[1]Sheet2!$A$1:$J$1249,7,FALSE)</f>
        <v>62.027316999999996</v>
      </c>
      <c r="I303" s="4">
        <f>VLOOKUP($A303,[1]Sheet2!$A$1:$J$1249,8,FALSE)</f>
        <v>0.91035999999999995</v>
      </c>
      <c r="J303" s="4">
        <f>VLOOKUP($A303,[1]Sheet2!$A$1:$J$1249,9,FALSE)</f>
        <v>88.85</v>
      </c>
      <c r="K303" s="4">
        <f>VLOOKUP($A303,[1]Sheet2!$A$1:$J$1249,10,FALSE)</f>
        <v>3.02</v>
      </c>
    </row>
    <row r="304" spans="1:11" x14ac:dyDescent="0.2">
      <c r="A304" s="3">
        <v>42675</v>
      </c>
      <c r="B304" s="4" t="s">
        <v>313</v>
      </c>
      <c r="C304" s="4">
        <f>VLOOKUP(A304,[1]Sheet2!$A$1:$J$1249,2,FALSE)</f>
        <v>0.19</v>
      </c>
      <c r="D304" s="7" t="str">
        <f>VLOOKUP(A304, Amazon!$A$2:$B$1207,2,FALSE)</f>
        <v>705.599976</v>
      </c>
      <c r="E304" s="4">
        <f>VLOOKUP($A304,[1]Sheet2!$A$1:$J$1249,4,FALSE)</f>
        <v>41.331001000000001</v>
      </c>
      <c r="F304" s="4">
        <f>VLOOKUP($A304,[1]Sheet2!$A$1:$J$1249,5,FALSE)</f>
        <v>67.012000999999998</v>
      </c>
      <c r="G304" s="4">
        <f>VLOOKUP($A304,[1]Sheet2!$A$1:$J$1249,6,FALSE)</f>
        <v>83.082001000000005</v>
      </c>
      <c r="H304" s="4">
        <f>VLOOKUP($A304,[1]Sheet2!$A$1:$J$1249,7,FALSE)</f>
        <v>60.689999</v>
      </c>
      <c r="I304" s="4">
        <f>VLOOKUP($A304,[1]Sheet2!$A$1:$J$1249,8,FALSE)</f>
        <v>0.9113</v>
      </c>
      <c r="J304" s="4">
        <f>VLOOKUP($A304,[1]Sheet2!$A$1:$J$1249,9,FALSE)</f>
        <v>89.35</v>
      </c>
      <c r="K304" s="4">
        <f>VLOOKUP($A304,[1]Sheet2!$A$1:$J$1249,10,FALSE)</f>
        <v>2.9</v>
      </c>
    </row>
    <row r="305" spans="1:11" x14ac:dyDescent="0.2">
      <c r="A305" s="3">
        <v>42676</v>
      </c>
      <c r="B305" s="4" t="s">
        <v>314</v>
      </c>
      <c r="C305" s="4">
        <f>VLOOKUP(A305,[1]Sheet2!$A$1:$J$1249,2,FALSE)</f>
        <v>0.2</v>
      </c>
      <c r="D305" s="7" t="str">
        <f>VLOOKUP(A305, Amazon!$A$2:$B$1207,2,FALSE)</f>
        <v>689.900024</v>
      </c>
      <c r="E305" s="4">
        <f>VLOOKUP($A305,[1]Sheet2!$A$1:$J$1249,4,FALSE)</f>
        <v>41.511001999999998</v>
      </c>
      <c r="F305" s="4">
        <f>VLOOKUP($A305,[1]Sheet2!$A$1:$J$1249,5,FALSE)</f>
        <v>65.699996999999996</v>
      </c>
      <c r="G305" s="4">
        <f>VLOOKUP($A305,[1]Sheet2!$A$1:$J$1249,6,FALSE)</f>
        <v>83.054001</v>
      </c>
      <c r="H305" s="4">
        <f>VLOOKUP($A305,[1]Sheet2!$A$1:$J$1249,7,FALSE)</f>
        <v>59.700001</v>
      </c>
      <c r="I305" s="4">
        <f>VLOOKUP($A305,[1]Sheet2!$A$1:$J$1249,8,FALSE)</f>
        <v>0.90439999999999998</v>
      </c>
      <c r="J305" s="4">
        <f>VLOOKUP($A305,[1]Sheet2!$A$1:$J$1249,9,FALSE)</f>
        <v>87.7</v>
      </c>
      <c r="K305" s="4">
        <f>VLOOKUP($A305,[1]Sheet2!$A$1:$J$1249,10,FALSE)</f>
        <v>2.8</v>
      </c>
    </row>
    <row r="306" spans="1:11" x14ac:dyDescent="0.2">
      <c r="A306" s="3">
        <v>42677</v>
      </c>
      <c r="B306" s="4" t="s">
        <v>315</v>
      </c>
      <c r="C306" s="4">
        <f>VLOOKUP(A306,[1]Sheet2!$A$1:$J$1249,2,FALSE)</f>
        <v>0.19</v>
      </c>
      <c r="D306" s="7" t="str">
        <f>VLOOKUP(A306, Amazon!$A$2:$B$1207,2,FALSE)</f>
        <v>689.989990</v>
      </c>
      <c r="E306" s="4">
        <f>VLOOKUP($A306,[1]Sheet2!$A$1:$J$1249,4,FALSE)</f>
        <v>42.436000999999997</v>
      </c>
      <c r="F306" s="4">
        <f>VLOOKUP($A306,[1]Sheet2!$A$1:$J$1249,5,FALSE)</f>
        <v>65.232001999999994</v>
      </c>
      <c r="G306" s="4">
        <f>VLOOKUP($A306,[1]Sheet2!$A$1:$J$1249,6,FALSE)</f>
        <v>84.611000000000004</v>
      </c>
      <c r="H306" s="4">
        <f>VLOOKUP($A306,[1]Sheet2!$A$1:$J$1249,7,FALSE)</f>
        <v>60.150002000000001</v>
      </c>
      <c r="I306" s="4">
        <f>VLOOKUP($A306,[1]Sheet2!$A$1:$J$1249,8,FALSE)</f>
        <v>0.90110000000000001</v>
      </c>
      <c r="J306" s="4">
        <f>VLOOKUP($A306,[1]Sheet2!$A$1:$J$1249,9,FALSE)</f>
        <v>87.34</v>
      </c>
      <c r="K306" s="4">
        <f>VLOOKUP($A306,[1]Sheet2!$A$1:$J$1249,10,FALSE)</f>
        <v>2.77</v>
      </c>
    </row>
    <row r="307" spans="1:11" x14ac:dyDescent="0.2">
      <c r="A307" s="3">
        <v>42678</v>
      </c>
      <c r="B307" s="4" t="s">
        <v>316</v>
      </c>
      <c r="C307" s="4">
        <f>VLOOKUP(A307,[1]Sheet2!$A$1:$J$1249,2,FALSE)</f>
        <v>0.14000000000000001</v>
      </c>
      <c r="D307" s="7" t="str">
        <f>VLOOKUP(A307, Amazon!$A$2:$B$1207,2,FALSE)</f>
        <v>679.969971</v>
      </c>
      <c r="E307" s="4">
        <f>VLOOKUP($A307,[1]Sheet2!$A$1:$J$1249,4,FALSE)</f>
        <v>42.049999</v>
      </c>
      <c r="F307" s="4">
        <f>VLOOKUP($A307,[1]Sheet2!$A$1:$J$1249,5,FALSE)</f>
        <v>65.738997999999995</v>
      </c>
      <c r="G307" s="4">
        <f>VLOOKUP($A307,[1]Sheet2!$A$1:$J$1249,6,FALSE)</f>
        <v>84.111000000000004</v>
      </c>
      <c r="H307" s="4">
        <f>VLOOKUP($A307,[1]Sheet2!$A$1:$J$1249,7,FALSE)</f>
        <v>59.810001</v>
      </c>
      <c r="I307" s="4">
        <f>VLOOKUP($A307,[1]Sheet2!$A$1:$J$1249,8,FALSE)</f>
        <v>0.90069999999999995</v>
      </c>
      <c r="J307" s="4">
        <f>VLOOKUP($A307,[1]Sheet2!$A$1:$J$1249,9,FALSE)</f>
        <v>86.52</v>
      </c>
      <c r="K307" s="4">
        <f>VLOOKUP($A307,[1]Sheet2!$A$1:$J$1249,10,FALSE)</f>
        <v>2.77</v>
      </c>
    </row>
    <row r="308" spans="1:11" x14ac:dyDescent="0.2">
      <c r="A308" s="3">
        <v>42679</v>
      </c>
      <c r="B308" s="4" t="s">
        <v>317</v>
      </c>
      <c r="C308" s="4" t="e">
        <f>VLOOKUP(A308,[1]Sheet2!$A$1:$J$1249,2,FALSE)</f>
        <v>#N/A</v>
      </c>
      <c r="D308" s="7" t="e">
        <f>VLOOKUP(A308, Amazon!$A$2:$B$1207,2,FALSE)</f>
        <v>#N/A</v>
      </c>
      <c r="E308" s="4" t="e">
        <f>VLOOKUP($A308,[1]Sheet2!$A$1:$J$1249,4,FALSE)</f>
        <v>#N/A</v>
      </c>
      <c r="F308" s="4" t="e">
        <f>VLOOKUP($A308,[1]Sheet2!$A$1:$J$1249,5,FALSE)</f>
        <v>#N/A</v>
      </c>
      <c r="G308" s="4" t="e">
        <f>VLOOKUP($A308,[1]Sheet2!$A$1:$J$1249,6,FALSE)</f>
        <v>#N/A</v>
      </c>
      <c r="H308" s="4" t="e">
        <f>VLOOKUP($A308,[1]Sheet2!$A$1:$J$1249,7,FALSE)</f>
        <v>#N/A</v>
      </c>
      <c r="I308" s="4" t="e">
        <f>VLOOKUP($A308,[1]Sheet2!$A$1:$J$1249,8,FALSE)</f>
        <v>#N/A</v>
      </c>
      <c r="J308" s="4" t="e">
        <f>VLOOKUP($A308,[1]Sheet2!$A$1:$J$1249,9,FALSE)</f>
        <v>#N/A</v>
      </c>
      <c r="K308" s="4" t="e">
        <f>VLOOKUP($A308,[1]Sheet2!$A$1:$J$1249,10,FALSE)</f>
        <v>#N/A</v>
      </c>
    </row>
    <row r="309" spans="1:11" x14ac:dyDescent="0.2">
      <c r="A309" s="3">
        <v>42680</v>
      </c>
      <c r="B309" s="4" t="s">
        <v>318</v>
      </c>
      <c r="C309" s="4" t="e">
        <f>VLOOKUP(A309,[1]Sheet2!$A$1:$J$1249,2,FALSE)</f>
        <v>#N/A</v>
      </c>
      <c r="D309" s="7" t="e">
        <f>VLOOKUP(A309, Amazon!$A$2:$B$1207,2,FALSE)</f>
        <v>#N/A</v>
      </c>
      <c r="E309" s="4" t="e">
        <f>VLOOKUP($A309,[1]Sheet2!$A$1:$J$1249,4,FALSE)</f>
        <v>#N/A</v>
      </c>
      <c r="F309" s="4" t="e">
        <f>VLOOKUP($A309,[1]Sheet2!$A$1:$J$1249,5,FALSE)</f>
        <v>#N/A</v>
      </c>
      <c r="G309" s="4" t="e">
        <f>VLOOKUP($A309,[1]Sheet2!$A$1:$J$1249,6,FALSE)</f>
        <v>#N/A</v>
      </c>
      <c r="H309" s="4" t="e">
        <f>VLOOKUP($A309,[1]Sheet2!$A$1:$J$1249,7,FALSE)</f>
        <v>#N/A</v>
      </c>
      <c r="I309" s="4" t="e">
        <f>VLOOKUP($A309,[1]Sheet2!$A$1:$J$1249,8,FALSE)</f>
        <v>#N/A</v>
      </c>
      <c r="J309" s="4" t="e">
        <f>VLOOKUP($A309,[1]Sheet2!$A$1:$J$1249,9,FALSE)</f>
        <v>#N/A</v>
      </c>
      <c r="K309" s="4" t="e">
        <f>VLOOKUP($A309,[1]Sheet2!$A$1:$J$1249,10,FALSE)</f>
        <v>#N/A</v>
      </c>
    </row>
    <row r="310" spans="1:11" x14ac:dyDescent="0.2">
      <c r="A310" s="3">
        <v>42681</v>
      </c>
      <c r="B310" s="4" t="s">
        <v>319</v>
      </c>
      <c r="C310" s="4">
        <f>VLOOKUP(A310,[1]Sheet2!$A$1:$J$1249,2,FALSE)</f>
        <v>0.21</v>
      </c>
      <c r="D310" s="7" t="str">
        <f>VLOOKUP(A310, Amazon!$A$2:$B$1207,2,FALSE)</f>
        <v>713.359985</v>
      </c>
      <c r="E310" s="4">
        <f>VLOOKUP($A310,[1]Sheet2!$A$1:$J$1249,4,FALSE)</f>
        <v>42.462001999999998</v>
      </c>
      <c r="F310" s="4">
        <f>VLOOKUP($A310,[1]Sheet2!$A$1:$J$1249,5,FALSE)</f>
        <v>68.5</v>
      </c>
      <c r="G310" s="4">
        <f>VLOOKUP($A310,[1]Sheet2!$A$1:$J$1249,6,FALSE)</f>
        <v>85.292998999999995</v>
      </c>
      <c r="H310" s="4">
        <f>VLOOKUP($A310,[1]Sheet2!$A$1:$J$1249,7,FALSE)</f>
        <v>62.009998000000003</v>
      </c>
      <c r="I310" s="4">
        <f>VLOOKUP($A310,[1]Sheet2!$A$1:$J$1249,8,FALSE)</f>
        <v>0.90080000000000005</v>
      </c>
      <c r="J310" s="4">
        <f>VLOOKUP($A310,[1]Sheet2!$A$1:$J$1249,9,FALSE)</f>
        <v>87.59</v>
      </c>
      <c r="K310" s="4">
        <f>VLOOKUP($A310,[1]Sheet2!$A$1:$J$1249,10,FALSE)</f>
        <v>2.81</v>
      </c>
    </row>
    <row r="311" spans="1:11" x14ac:dyDescent="0.2">
      <c r="A311" s="3">
        <v>42682</v>
      </c>
      <c r="B311" s="4" t="s">
        <v>320</v>
      </c>
      <c r="C311" s="4">
        <f>VLOOKUP(A311,[1]Sheet2!$A$1:$J$1249,2,FALSE)</f>
        <v>0.19</v>
      </c>
      <c r="D311" s="7" t="str">
        <f>VLOOKUP(A311, Amazon!$A$2:$B$1207,2,FALSE)</f>
        <v>715.979980</v>
      </c>
      <c r="E311" s="4">
        <f>VLOOKUP($A311,[1]Sheet2!$A$1:$J$1249,4,FALSE)</f>
        <v>42.533999999999999</v>
      </c>
      <c r="F311" s="4">
        <f>VLOOKUP($A311,[1]Sheet2!$A$1:$J$1249,5,FALSE)</f>
        <v>68.102997000000002</v>
      </c>
      <c r="G311" s="4">
        <f>VLOOKUP($A311,[1]Sheet2!$A$1:$J$1249,6,FALSE)</f>
        <v>85.733001999999999</v>
      </c>
      <c r="H311" s="4">
        <f>VLOOKUP($A311,[1]Sheet2!$A$1:$J$1249,7,FALSE)</f>
        <v>62</v>
      </c>
      <c r="I311" s="4">
        <f>VLOOKUP($A311,[1]Sheet2!$A$1:$J$1249,8,FALSE)</f>
        <v>0.90480000000000005</v>
      </c>
      <c r="J311" s="4">
        <f>VLOOKUP($A311,[1]Sheet2!$A$1:$J$1249,9,FALSE)</f>
        <v>87.48</v>
      </c>
      <c r="K311" s="4">
        <f>VLOOKUP($A311,[1]Sheet2!$A$1:$J$1249,10,FALSE)</f>
        <v>2.64</v>
      </c>
    </row>
    <row r="312" spans="1:11" x14ac:dyDescent="0.2">
      <c r="A312" s="3">
        <v>42683</v>
      </c>
      <c r="B312" s="4" t="s">
        <v>321</v>
      </c>
      <c r="C312" s="4">
        <f>VLOOKUP(A312,[1]Sheet2!$A$1:$J$1249,2,FALSE)</f>
        <v>0.19</v>
      </c>
      <c r="D312" s="7" t="str">
        <f>VLOOKUP(A312, Amazon!$A$2:$B$1207,2,FALSE)</f>
        <v>699.890015</v>
      </c>
      <c r="E312" s="4">
        <f>VLOOKUP($A312,[1]Sheet2!$A$1:$J$1249,4,FALSE)</f>
        <v>43.397998999999999</v>
      </c>
      <c r="F312" s="4">
        <f>VLOOKUP($A312,[1]Sheet2!$A$1:$J$1249,5,FALSE)</f>
        <v>70.386002000000005</v>
      </c>
      <c r="G312" s="4">
        <f>VLOOKUP($A312,[1]Sheet2!$A$1:$J$1249,6,FALSE)</f>
        <v>86.125998999999993</v>
      </c>
      <c r="H312" s="4">
        <f>VLOOKUP($A312,[1]Sheet2!$A$1:$J$1249,7,FALSE)</f>
        <v>61.869999</v>
      </c>
      <c r="I312" s="4">
        <f>VLOOKUP($A312,[1]Sheet2!$A$1:$J$1249,8,FALSE)</f>
        <v>0.90751999999999999</v>
      </c>
      <c r="J312" s="4">
        <f>VLOOKUP($A312,[1]Sheet2!$A$1:$J$1249,9,FALSE)</f>
        <v>91.99</v>
      </c>
      <c r="K312" s="4">
        <f>VLOOKUP($A312,[1]Sheet2!$A$1:$J$1249,10,FALSE)</f>
        <v>2.69</v>
      </c>
    </row>
    <row r="313" spans="1:11" x14ac:dyDescent="0.2">
      <c r="A313" s="3">
        <v>42684</v>
      </c>
      <c r="B313" s="4" t="s">
        <v>322</v>
      </c>
      <c r="C313" s="4">
        <f>VLOOKUP(A313,[1]Sheet2!$A$1:$J$1249,2,FALSE)</f>
        <v>0.19</v>
      </c>
      <c r="D313" s="7" t="str">
        <f>VLOOKUP(A313, Amazon!$A$2:$B$1207,2,FALSE)</f>
        <v>685.010010</v>
      </c>
      <c r="E313" s="4">
        <f>VLOOKUP($A313,[1]Sheet2!$A$1:$J$1249,4,FALSE)</f>
        <v>41.750999</v>
      </c>
      <c r="F313" s="4">
        <f>VLOOKUP($A313,[1]Sheet2!$A$1:$J$1249,5,FALSE)</f>
        <v>73</v>
      </c>
      <c r="G313" s="4">
        <f>VLOOKUP($A313,[1]Sheet2!$A$1:$J$1249,6,FALSE)</f>
        <v>87.879997000000003</v>
      </c>
      <c r="H313" s="4">
        <f>VLOOKUP($A313,[1]Sheet2!$A$1:$J$1249,7,FALSE)</f>
        <v>61.34</v>
      </c>
      <c r="I313" s="4">
        <f>VLOOKUP($A313,[1]Sheet2!$A$1:$J$1249,8,FALSE)</f>
        <v>0.91569999999999996</v>
      </c>
      <c r="J313" s="4">
        <f>VLOOKUP($A313,[1]Sheet2!$A$1:$J$1249,9,FALSE)</f>
        <v>92.07</v>
      </c>
      <c r="K313" s="4">
        <f>VLOOKUP($A313,[1]Sheet2!$A$1:$J$1249,10,FALSE)</f>
        <v>2.62</v>
      </c>
    </row>
    <row r="314" spans="1:11" x14ac:dyDescent="0.2">
      <c r="A314" s="3">
        <v>42685</v>
      </c>
      <c r="B314" s="4" t="s">
        <v>323</v>
      </c>
      <c r="C314" s="4">
        <f>VLOOKUP(A314,[1]Sheet2!$A$1:$J$1249,2,FALSE)</f>
        <v>0.2</v>
      </c>
      <c r="D314" s="7" t="str">
        <f>VLOOKUP(A314, Amazon!$A$2:$B$1207,2,FALSE)</f>
        <v>679.409973</v>
      </c>
      <c r="E314" s="4">
        <f>VLOOKUP($A314,[1]Sheet2!$A$1:$J$1249,4,FALSE)</f>
        <v>41.148997999999999</v>
      </c>
      <c r="F314" s="4">
        <f>VLOOKUP($A314,[1]Sheet2!$A$1:$J$1249,5,FALSE)</f>
        <v>73.246002000000004</v>
      </c>
      <c r="G314" s="4">
        <f>VLOOKUP($A314,[1]Sheet2!$A$1:$J$1249,6,FALSE)</f>
        <v>90.105002999999996</v>
      </c>
      <c r="H314" s="4">
        <f>VLOOKUP($A314,[1]Sheet2!$A$1:$J$1249,7,FALSE)</f>
        <v>60.700001</v>
      </c>
      <c r="I314" s="4">
        <f>VLOOKUP($A314,[1]Sheet2!$A$1:$J$1249,8,FALSE)</f>
        <v>0.91830000000000001</v>
      </c>
      <c r="J314" s="4">
        <f>VLOOKUP($A314,[1]Sheet2!$A$1:$J$1249,9,FALSE)</f>
        <v>92.41</v>
      </c>
      <c r="K314" s="4">
        <f>VLOOKUP($A314,[1]Sheet2!$A$1:$J$1249,10,FALSE)</f>
        <v>2.62</v>
      </c>
    </row>
    <row r="315" spans="1:11" x14ac:dyDescent="0.2">
      <c r="A315" s="3">
        <v>42686</v>
      </c>
      <c r="B315" s="4" t="s">
        <v>324</v>
      </c>
      <c r="C315" s="4" t="e">
        <f>VLOOKUP(A315,[1]Sheet2!$A$1:$J$1249,2,FALSE)</f>
        <v>#N/A</v>
      </c>
      <c r="D315" s="7" t="e">
        <f>VLOOKUP(A315, Amazon!$A$2:$B$1207,2,FALSE)</f>
        <v>#N/A</v>
      </c>
      <c r="E315" s="4" t="e">
        <f>VLOOKUP($A315,[1]Sheet2!$A$1:$J$1249,4,FALSE)</f>
        <v>#N/A</v>
      </c>
      <c r="F315" s="4" t="e">
        <f>VLOOKUP($A315,[1]Sheet2!$A$1:$J$1249,5,FALSE)</f>
        <v>#N/A</v>
      </c>
      <c r="G315" s="4" t="e">
        <f>VLOOKUP($A315,[1]Sheet2!$A$1:$J$1249,6,FALSE)</f>
        <v>#N/A</v>
      </c>
      <c r="H315" s="4" t="e">
        <f>VLOOKUP($A315,[1]Sheet2!$A$1:$J$1249,7,FALSE)</f>
        <v>#N/A</v>
      </c>
      <c r="I315" s="4" t="e">
        <f>VLOOKUP($A315,[1]Sheet2!$A$1:$J$1249,8,FALSE)</f>
        <v>#N/A</v>
      </c>
      <c r="J315" s="4" t="e">
        <f>VLOOKUP($A315,[1]Sheet2!$A$1:$J$1249,9,FALSE)</f>
        <v>#N/A</v>
      </c>
      <c r="K315" s="4" t="e">
        <f>VLOOKUP($A315,[1]Sheet2!$A$1:$J$1249,10,FALSE)</f>
        <v>#N/A</v>
      </c>
    </row>
    <row r="316" spans="1:11" x14ac:dyDescent="0.2">
      <c r="A316" s="3">
        <v>42687</v>
      </c>
      <c r="B316" s="4" t="s">
        <v>325</v>
      </c>
      <c r="C316" s="4" t="e">
        <f>VLOOKUP(A316,[1]Sheet2!$A$1:$J$1249,2,FALSE)</f>
        <v>#N/A</v>
      </c>
      <c r="D316" s="7" t="e">
        <f>VLOOKUP(A316, Amazon!$A$2:$B$1207,2,FALSE)</f>
        <v>#N/A</v>
      </c>
      <c r="E316" s="4" t="e">
        <f>VLOOKUP($A316,[1]Sheet2!$A$1:$J$1249,4,FALSE)</f>
        <v>#N/A</v>
      </c>
      <c r="F316" s="4" t="e">
        <f>VLOOKUP($A316,[1]Sheet2!$A$1:$J$1249,5,FALSE)</f>
        <v>#N/A</v>
      </c>
      <c r="G316" s="4" t="e">
        <f>VLOOKUP($A316,[1]Sheet2!$A$1:$J$1249,6,FALSE)</f>
        <v>#N/A</v>
      </c>
      <c r="H316" s="4" t="e">
        <f>VLOOKUP($A316,[1]Sheet2!$A$1:$J$1249,7,FALSE)</f>
        <v>#N/A</v>
      </c>
      <c r="I316" s="4" t="e">
        <f>VLOOKUP($A316,[1]Sheet2!$A$1:$J$1249,8,FALSE)</f>
        <v>#N/A</v>
      </c>
      <c r="J316" s="4" t="e">
        <f>VLOOKUP($A316,[1]Sheet2!$A$1:$J$1249,9,FALSE)</f>
        <v>#N/A</v>
      </c>
      <c r="K316" s="4" t="e">
        <f>VLOOKUP($A316,[1]Sheet2!$A$1:$J$1249,10,FALSE)</f>
        <v>#N/A</v>
      </c>
    </row>
    <row r="317" spans="1:11" x14ac:dyDescent="0.2">
      <c r="A317" s="3">
        <v>42688</v>
      </c>
      <c r="B317" s="4" t="s">
        <v>326</v>
      </c>
      <c r="C317" s="4">
        <f>VLOOKUP(A317,[1]Sheet2!$A$1:$J$1249,2,FALSE)</f>
        <v>0.15</v>
      </c>
      <c r="D317" s="7" t="str">
        <f>VLOOKUP(A317, Amazon!$A$2:$B$1207,2,FALSE)</f>
        <v>669.900024</v>
      </c>
      <c r="E317" s="4">
        <f>VLOOKUP($A317,[1]Sheet2!$A$1:$J$1249,4,FALSE)</f>
        <v>40.799999</v>
      </c>
      <c r="F317" s="4">
        <f>VLOOKUP($A317,[1]Sheet2!$A$1:$J$1249,5,FALSE)</f>
        <v>72.373001000000002</v>
      </c>
      <c r="G317" s="4">
        <f>VLOOKUP($A317,[1]Sheet2!$A$1:$J$1249,6,FALSE)</f>
        <v>91.382003999999995</v>
      </c>
      <c r="H317" s="4">
        <f>VLOOKUP($A317,[1]Sheet2!$A$1:$J$1249,7,FALSE)</f>
        <v>60.700001</v>
      </c>
      <c r="I317" s="4">
        <f>VLOOKUP($A317,[1]Sheet2!$A$1:$J$1249,8,FALSE)</f>
        <v>0.92379999999999995</v>
      </c>
      <c r="J317" s="4">
        <f>VLOOKUP($A317,[1]Sheet2!$A$1:$J$1249,9,FALSE)</f>
        <v>92.51</v>
      </c>
      <c r="K317" s="4">
        <f>VLOOKUP($A317,[1]Sheet2!$A$1:$J$1249,10,FALSE)</f>
        <v>2.75</v>
      </c>
    </row>
    <row r="318" spans="1:11" x14ac:dyDescent="0.2">
      <c r="A318" s="3">
        <v>42689</v>
      </c>
      <c r="B318" s="4" t="s">
        <v>327</v>
      </c>
      <c r="C318" s="4">
        <f>VLOOKUP(A318,[1]Sheet2!$A$1:$J$1249,2,FALSE)</f>
        <v>0.2</v>
      </c>
      <c r="D318" s="7" t="str">
        <f>VLOOKUP(A318, Amazon!$A$2:$B$1207,2,FALSE)</f>
        <v>690.510010</v>
      </c>
      <c r="E318" s="4">
        <f>VLOOKUP($A318,[1]Sheet2!$A$1:$J$1249,4,FALSE)</f>
        <v>41.327998999999998</v>
      </c>
      <c r="F318" s="4">
        <f>VLOOKUP($A318,[1]Sheet2!$A$1:$J$1249,5,FALSE)</f>
        <v>72.488997999999995</v>
      </c>
      <c r="G318" s="4">
        <f>VLOOKUP($A318,[1]Sheet2!$A$1:$J$1249,6,FALSE)</f>
        <v>90.917998999999995</v>
      </c>
      <c r="H318" s="4">
        <f>VLOOKUP($A318,[1]Sheet2!$A$1:$J$1249,7,FALSE)</f>
        <v>60.700001</v>
      </c>
      <c r="I318" s="4">
        <f>VLOOKUP($A318,[1]Sheet2!$A$1:$J$1249,8,FALSE)</f>
        <v>0.93020000000000003</v>
      </c>
      <c r="J318" s="4">
        <f>VLOOKUP($A318,[1]Sheet2!$A$1:$J$1249,9,FALSE)</f>
        <v>93.27</v>
      </c>
      <c r="K318" s="4">
        <f>VLOOKUP($A318,[1]Sheet2!$A$1:$J$1249,10,FALSE)</f>
        <v>2.71</v>
      </c>
    </row>
    <row r="319" spans="1:11" x14ac:dyDescent="0.2">
      <c r="A319" s="3">
        <v>42690</v>
      </c>
      <c r="B319" s="4" t="s">
        <v>328</v>
      </c>
      <c r="C319" s="4">
        <f>VLOOKUP(A319,[1]Sheet2!$A$1:$J$1249,2,FALSE)</f>
        <v>0.19</v>
      </c>
      <c r="D319" s="7" t="str">
        <f>VLOOKUP(A319, Amazon!$A$2:$B$1207,2,FALSE)</f>
        <v>698.250000</v>
      </c>
      <c r="E319" s="4">
        <f>VLOOKUP($A319,[1]Sheet2!$A$1:$J$1249,4,FALSE)</f>
        <v>44.067000999999998</v>
      </c>
      <c r="F319" s="4">
        <f>VLOOKUP($A319,[1]Sheet2!$A$1:$J$1249,5,FALSE)</f>
        <v>70.547996999999995</v>
      </c>
      <c r="G319" s="4">
        <f>VLOOKUP($A319,[1]Sheet2!$A$1:$J$1249,6,FALSE)</f>
        <v>91.936995999999994</v>
      </c>
      <c r="H319" s="4">
        <f>VLOOKUP($A319,[1]Sheet2!$A$1:$J$1249,7,FALSE)</f>
        <v>60.400002000000001</v>
      </c>
      <c r="I319" s="4">
        <f>VLOOKUP($A319,[1]Sheet2!$A$1:$J$1249,8,FALSE)</f>
        <v>0.93220000000000003</v>
      </c>
      <c r="J319" s="4">
        <f>VLOOKUP($A319,[1]Sheet2!$A$1:$J$1249,9,FALSE)</f>
        <v>89.37</v>
      </c>
      <c r="K319" s="4">
        <f>VLOOKUP($A319,[1]Sheet2!$A$1:$J$1249,10,FALSE)</f>
        <v>2.76</v>
      </c>
    </row>
    <row r="320" spans="1:11" x14ac:dyDescent="0.2">
      <c r="A320" s="3">
        <v>42691</v>
      </c>
      <c r="B320" s="4" t="s">
        <v>329</v>
      </c>
      <c r="C320" s="4">
        <f>VLOOKUP(A320,[1]Sheet2!$A$1:$J$1249,2,FALSE)</f>
        <v>0.19</v>
      </c>
      <c r="D320" s="7" t="str">
        <f>VLOOKUP(A320, Amazon!$A$2:$B$1207,2,FALSE)</f>
        <v>712.809998</v>
      </c>
      <c r="E320" s="4">
        <f>VLOOKUP($A320,[1]Sheet2!$A$1:$J$1249,4,FALSE)</f>
        <v>44.546000999999997</v>
      </c>
      <c r="F320" s="4">
        <f>VLOOKUP($A320,[1]Sheet2!$A$1:$J$1249,5,FALSE)</f>
        <v>71.061995999999994</v>
      </c>
      <c r="G320" s="4">
        <f>VLOOKUP($A320,[1]Sheet2!$A$1:$J$1249,6,FALSE)</f>
        <v>93.111999999999995</v>
      </c>
      <c r="H320" s="4">
        <f>VLOOKUP($A320,[1]Sheet2!$A$1:$J$1249,7,FALSE)</f>
        <v>60.759998000000003</v>
      </c>
      <c r="I320" s="4">
        <f>VLOOKUP($A320,[1]Sheet2!$A$1:$J$1249,8,FALSE)</f>
        <v>0.93400000000000005</v>
      </c>
      <c r="J320" s="4">
        <f>VLOOKUP($A320,[1]Sheet2!$A$1:$J$1249,9,FALSE)</f>
        <v>90.39</v>
      </c>
      <c r="K320" s="4">
        <f>VLOOKUP($A320,[1]Sheet2!$A$1:$J$1249,10,FALSE)</f>
        <v>2.7</v>
      </c>
    </row>
    <row r="321" spans="1:11" x14ac:dyDescent="0.2">
      <c r="A321" s="3">
        <v>42692</v>
      </c>
      <c r="B321" s="4" t="s">
        <v>330</v>
      </c>
      <c r="C321" s="4">
        <f>VLOOKUP(A321,[1]Sheet2!$A$1:$J$1249,2,FALSE)</f>
        <v>0.15</v>
      </c>
      <c r="D321" s="7" t="str">
        <f>VLOOKUP(A321, Amazon!$A$2:$B$1207,2,FALSE)</f>
        <v>718.770020</v>
      </c>
      <c r="E321" s="4">
        <f>VLOOKUP($A321,[1]Sheet2!$A$1:$J$1249,4,FALSE)</f>
        <v>44.599997999999999</v>
      </c>
      <c r="F321" s="4">
        <f>VLOOKUP($A321,[1]Sheet2!$A$1:$J$1249,5,FALSE)</f>
        <v>72.375998999999993</v>
      </c>
      <c r="G321" s="4">
        <f>VLOOKUP($A321,[1]Sheet2!$A$1:$J$1249,6,FALSE)</f>
        <v>93.228995999999995</v>
      </c>
      <c r="H321" s="4">
        <f>VLOOKUP($A321,[1]Sheet2!$A$1:$J$1249,7,FALSE)</f>
        <v>62.360000999999997</v>
      </c>
      <c r="I321" s="4">
        <f>VLOOKUP($A321,[1]Sheet2!$A$1:$J$1249,8,FALSE)</f>
        <v>0.94135000000000002</v>
      </c>
      <c r="J321" s="4">
        <f>VLOOKUP($A321,[1]Sheet2!$A$1:$J$1249,9,FALSE)</f>
        <v>90.01</v>
      </c>
      <c r="K321" s="4">
        <f>VLOOKUP($A321,[1]Sheet2!$A$1:$J$1249,10,FALSE)</f>
        <v>2.84</v>
      </c>
    </row>
    <row r="322" spans="1:11" x14ac:dyDescent="0.2">
      <c r="A322" s="3">
        <v>42693</v>
      </c>
      <c r="B322" s="4" t="s">
        <v>331</v>
      </c>
      <c r="C322" s="4" t="e">
        <f>VLOOKUP(A322,[1]Sheet2!$A$1:$J$1249,2,FALSE)</f>
        <v>#N/A</v>
      </c>
      <c r="D322" s="7" t="e">
        <f>VLOOKUP(A322, Amazon!$A$2:$B$1207,2,FALSE)</f>
        <v>#N/A</v>
      </c>
      <c r="E322" s="4" t="e">
        <f>VLOOKUP($A322,[1]Sheet2!$A$1:$J$1249,4,FALSE)</f>
        <v>#N/A</v>
      </c>
      <c r="F322" s="4" t="e">
        <f>VLOOKUP($A322,[1]Sheet2!$A$1:$J$1249,5,FALSE)</f>
        <v>#N/A</v>
      </c>
      <c r="G322" s="4" t="e">
        <f>VLOOKUP($A322,[1]Sheet2!$A$1:$J$1249,6,FALSE)</f>
        <v>#N/A</v>
      </c>
      <c r="H322" s="4" t="e">
        <f>VLOOKUP($A322,[1]Sheet2!$A$1:$J$1249,7,FALSE)</f>
        <v>#N/A</v>
      </c>
      <c r="I322" s="4" t="e">
        <f>VLOOKUP($A322,[1]Sheet2!$A$1:$J$1249,8,FALSE)</f>
        <v>#N/A</v>
      </c>
      <c r="J322" s="4" t="e">
        <f>VLOOKUP($A322,[1]Sheet2!$A$1:$J$1249,9,FALSE)</f>
        <v>#N/A</v>
      </c>
      <c r="K322" s="4" t="e">
        <f>VLOOKUP($A322,[1]Sheet2!$A$1:$J$1249,10,FALSE)</f>
        <v>#N/A</v>
      </c>
    </row>
    <row r="323" spans="1:11" x14ac:dyDescent="0.2">
      <c r="A323" s="3">
        <v>42694</v>
      </c>
      <c r="B323" s="4" t="s">
        <v>332</v>
      </c>
      <c r="C323" s="4" t="e">
        <f>VLOOKUP(A323,[1]Sheet2!$A$1:$J$1249,2,FALSE)</f>
        <v>#N/A</v>
      </c>
      <c r="D323" s="7" t="e">
        <f>VLOOKUP(A323, Amazon!$A$2:$B$1207,2,FALSE)</f>
        <v>#N/A</v>
      </c>
      <c r="E323" s="4" t="e">
        <f>VLOOKUP($A323,[1]Sheet2!$A$1:$J$1249,4,FALSE)</f>
        <v>#N/A</v>
      </c>
      <c r="F323" s="4" t="e">
        <f>VLOOKUP($A323,[1]Sheet2!$A$1:$J$1249,5,FALSE)</f>
        <v>#N/A</v>
      </c>
      <c r="G323" s="4" t="e">
        <f>VLOOKUP($A323,[1]Sheet2!$A$1:$J$1249,6,FALSE)</f>
        <v>#N/A</v>
      </c>
      <c r="H323" s="4" t="e">
        <f>VLOOKUP($A323,[1]Sheet2!$A$1:$J$1249,7,FALSE)</f>
        <v>#N/A</v>
      </c>
      <c r="I323" s="4" t="e">
        <f>VLOOKUP($A323,[1]Sheet2!$A$1:$J$1249,8,FALSE)</f>
        <v>#N/A</v>
      </c>
      <c r="J323" s="4" t="e">
        <f>VLOOKUP($A323,[1]Sheet2!$A$1:$J$1249,9,FALSE)</f>
        <v>#N/A</v>
      </c>
      <c r="K323" s="4" t="e">
        <f>VLOOKUP($A323,[1]Sheet2!$A$1:$J$1249,10,FALSE)</f>
        <v>#N/A</v>
      </c>
    </row>
    <row r="324" spans="1:11" x14ac:dyDescent="0.2">
      <c r="A324" s="3">
        <v>42695</v>
      </c>
      <c r="B324" s="4" t="s">
        <v>333</v>
      </c>
      <c r="C324" s="4">
        <f>VLOOKUP(A324,[1]Sheet2!$A$1:$J$1249,2,FALSE)</f>
        <v>0.19</v>
      </c>
      <c r="D324" s="7" t="str">
        <f>VLOOKUP(A324, Amazon!$A$2:$B$1207,2,FALSE)</f>
        <v>732.280029</v>
      </c>
      <c r="E324" s="4">
        <f>VLOOKUP($A324,[1]Sheet2!$A$1:$J$1249,4,FALSE)</f>
        <v>44.505001</v>
      </c>
      <c r="F324" s="4">
        <f>VLOOKUP($A324,[1]Sheet2!$A$1:$J$1249,5,FALSE)</f>
        <v>72.058998000000003</v>
      </c>
      <c r="G324" s="4">
        <f>VLOOKUP($A324,[1]Sheet2!$A$1:$J$1249,6,FALSE)</f>
        <v>92.059997999999993</v>
      </c>
      <c r="H324" s="4">
        <f>VLOOKUP($A324,[1]Sheet2!$A$1:$J$1249,7,FALSE)</f>
        <v>62</v>
      </c>
      <c r="I324" s="4">
        <f>VLOOKUP($A324,[1]Sheet2!$A$1:$J$1249,8,FALSE)</f>
        <v>0.94479999999999997</v>
      </c>
      <c r="J324" s="4">
        <f>VLOOKUP($A324,[1]Sheet2!$A$1:$J$1249,9,FALSE)</f>
        <v>89.55</v>
      </c>
      <c r="K324" s="4">
        <f>VLOOKUP($A324,[1]Sheet2!$A$1:$J$1249,10,FALSE)</f>
        <v>2.95</v>
      </c>
    </row>
    <row r="325" spans="1:11" x14ac:dyDescent="0.2">
      <c r="A325" s="3">
        <v>42696</v>
      </c>
      <c r="B325" s="4" t="s">
        <v>334</v>
      </c>
      <c r="C325" s="4">
        <f>VLOOKUP(A325,[1]Sheet2!$A$1:$J$1249,2,FALSE)</f>
        <v>0.15</v>
      </c>
      <c r="D325" s="7" t="str">
        <f>VLOOKUP(A325, Amazon!$A$2:$B$1207,2,FALSE)</f>
        <v>741.799988</v>
      </c>
      <c r="E325" s="4">
        <f>VLOOKUP($A325,[1]Sheet2!$A$1:$J$1249,4,FALSE)</f>
        <v>44.400002000000001</v>
      </c>
      <c r="F325" s="4">
        <f>VLOOKUP($A325,[1]Sheet2!$A$1:$J$1249,5,FALSE)</f>
        <v>72.346001000000001</v>
      </c>
      <c r="G325" s="4">
        <f>VLOOKUP($A325,[1]Sheet2!$A$1:$J$1249,6,FALSE)</f>
        <v>91.913002000000006</v>
      </c>
      <c r="H325" s="4">
        <f>VLOOKUP($A325,[1]Sheet2!$A$1:$J$1249,7,FALSE)</f>
        <v>62.73</v>
      </c>
      <c r="I325" s="4">
        <f>VLOOKUP($A325,[1]Sheet2!$A$1:$J$1249,8,FALSE)</f>
        <v>0.93994999999999995</v>
      </c>
      <c r="J325" s="4">
        <f>VLOOKUP($A325,[1]Sheet2!$A$1:$J$1249,9,FALSE)</f>
        <v>88.18</v>
      </c>
      <c r="K325" s="4">
        <f>VLOOKUP($A325,[1]Sheet2!$A$1:$J$1249,10,FALSE)</f>
        <v>2.98</v>
      </c>
    </row>
    <row r="326" spans="1:11" x14ac:dyDescent="0.2">
      <c r="A326" s="3">
        <v>42697</v>
      </c>
      <c r="B326" s="4" t="s">
        <v>335</v>
      </c>
      <c r="C326" s="4">
        <f>VLOOKUP(A326,[1]Sheet2!$A$1:$J$1249,2,FALSE)</f>
        <v>0.15</v>
      </c>
      <c r="D326" s="7" t="str">
        <f>VLOOKUP(A326, Amazon!$A$2:$B$1207,2,FALSE)</f>
        <v>738.390015</v>
      </c>
      <c r="E326" s="4">
        <f>VLOOKUP($A326,[1]Sheet2!$A$1:$J$1249,4,FALSE)</f>
        <v>43.462001999999998</v>
      </c>
      <c r="F326" s="4">
        <f>VLOOKUP($A326,[1]Sheet2!$A$1:$J$1249,5,FALSE)</f>
        <v>72.027000000000001</v>
      </c>
      <c r="G326" s="4">
        <f>VLOOKUP($A326,[1]Sheet2!$A$1:$J$1249,6,FALSE)</f>
        <v>92.692001000000005</v>
      </c>
      <c r="H326" s="4">
        <f>VLOOKUP($A326,[1]Sheet2!$A$1:$J$1249,7,FALSE)</f>
        <v>63.150002000000001</v>
      </c>
      <c r="I326" s="4">
        <f>VLOOKUP($A326,[1]Sheet2!$A$1:$J$1249,8,FALSE)</f>
        <v>0.94040000000000001</v>
      </c>
      <c r="J326" s="4">
        <f>VLOOKUP($A326,[1]Sheet2!$A$1:$J$1249,9,FALSE)</f>
        <v>86.93</v>
      </c>
      <c r="K326" s="4">
        <f>VLOOKUP($A326,[1]Sheet2!$A$1:$J$1249,10,FALSE)</f>
        <v>3.02</v>
      </c>
    </row>
    <row r="327" spans="1:11" x14ac:dyDescent="0.2">
      <c r="A327" s="3">
        <v>42698</v>
      </c>
      <c r="B327" s="4" t="s">
        <v>336</v>
      </c>
      <c r="C327" s="4" t="e">
        <f>VLOOKUP(A327,[1]Sheet2!$A$1:$J$1249,2,FALSE)</f>
        <v>#N/A</v>
      </c>
      <c r="D327" s="7" t="str">
        <f>VLOOKUP(A327, Amazon!$A$2:$B$1207,2,FALSE)</f>
        <v>741.190002</v>
      </c>
      <c r="E327" s="4" t="e">
        <f>VLOOKUP($A327,[1]Sheet2!$A$1:$J$1249,4,FALSE)</f>
        <v>#N/A</v>
      </c>
      <c r="F327" s="4" t="e">
        <f>VLOOKUP($A327,[1]Sheet2!$A$1:$J$1249,5,FALSE)</f>
        <v>#N/A</v>
      </c>
      <c r="G327" s="4" t="e">
        <f>VLOOKUP($A327,[1]Sheet2!$A$1:$J$1249,6,FALSE)</f>
        <v>#N/A</v>
      </c>
      <c r="H327" s="4" t="e">
        <f>VLOOKUP($A327,[1]Sheet2!$A$1:$J$1249,7,FALSE)</f>
        <v>#N/A</v>
      </c>
      <c r="I327" s="4" t="e">
        <f>VLOOKUP($A327,[1]Sheet2!$A$1:$J$1249,8,FALSE)</f>
        <v>#N/A</v>
      </c>
      <c r="J327" s="4" t="e">
        <f>VLOOKUP($A327,[1]Sheet2!$A$1:$J$1249,9,FALSE)</f>
        <v>#N/A</v>
      </c>
      <c r="K327" s="4" t="e">
        <f>VLOOKUP($A327,[1]Sheet2!$A$1:$J$1249,10,FALSE)</f>
        <v>#N/A</v>
      </c>
    </row>
    <row r="328" spans="1:11" x14ac:dyDescent="0.2">
      <c r="A328" s="3">
        <v>42699</v>
      </c>
      <c r="B328" s="4" t="s">
        <v>337</v>
      </c>
      <c r="C328" s="4">
        <f>VLOOKUP(A328,[1]Sheet2!$A$1:$J$1249,2,FALSE)</f>
        <v>0.19</v>
      </c>
      <c r="D328" s="7" t="str">
        <f>VLOOKUP(A328, Amazon!$A$2:$B$1207,2,FALSE)</f>
        <v>735.890015</v>
      </c>
      <c r="E328" s="4">
        <f>VLOOKUP($A328,[1]Sheet2!$A$1:$J$1249,4,FALSE)</f>
        <v>43.950001</v>
      </c>
      <c r="F328" s="4">
        <f>VLOOKUP($A328,[1]Sheet2!$A$1:$J$1249,5,FALSE)</f>
        <v>75</v>
      </c>
      <c r="G328" s="4">
        <f>VLOOKUP($A328,[1]Sheet2!$A$1:$J$1249,6,FALSE)</f>
        <v>92.699996999999996</v>
      </c>
      <c r="H328" s="4" t="e">
        <f>VLOOKUP($A328,[1]Sheet2!$A$1:$J$1249,7,FALSE)</f>
        <v>#N/A</v>
      </c>
      <c r="I328" s="4">
        <f>VLOOKUP($A328,[1]Sheet2!$A$1:$J$1249,8,FALSE)</f>
        <v>0.94830000000000003</v>
      </c>
      <c r="J328" s="4">
        <f>VLOOKUP($A328,[1]Sheet2!$A$1:$J$1249,9,FALSE)</f>
        <v>87.34</v>
      </c>
      <c r="K328" s="4">
        <f>VLOOKUP($A328,[1]Sheet2!$A$1:$J$1249,10,FALSE)</f>
        <v>0</v>
      </c>
    </row>
    <row r="329" spans="1:11" x14ac:dyDescent="0.2">
      <c r="A329" s="3">
        <v>42700</v>
      </c>
      <c r="B329" s="4" t="s">
        <v>338</v>
      </c>
      <c r="C329" s="4" t="e">
        <f>VLOOKUP(A329,[1]Sheet2!$A$1:$J$1249,2,FALSE)</f>
        <v>#N/A</v>
      </c>
      <c r="D329" s="7" t="e">
        <f>VLOOKUP(A329, Amazon!$A$2:$B$1207,2,FALSE)</f>
        <v>#N/A</v>
      </c>
      <c r="E329" s="4" t="e">
        <f>VLOOKUP($A329,[1]Sheet2!$A$1:$J$1249,4,FALSE)</f>
        <v>#N/A</v>
      </c>
      <c r="F329" s="4" t="e">
        <f>VLOOKUP($A329,[1]Sheet2!$A$1:$J$1249,5,FALSE)</f>
        <v>#N/A</v>
      </c>
      <c r="G329" s="4" t="e">
        <f>VLOOKUP($A329,[1]Sheet2!$A$1:$J$1249,6,FALSE)</f>
        <v>#N/A</v>
      </c>
      <c r="H329" s="4" t="e">
        <f>VLOOKUP($A329,[1]Sheet2!$A$1:$J$1249,7,FALSE)</f>
        <v>#N/A</v>
      </c>
      <c r="I329" s="4" t="e">
        <f>VLOOKUP($A329,[1]Sheet2!$A$1:$J$1249,8,FALSE)</f>
        <v>#N/A</v>
      </c>
      <c r="J329" s="4" t="e">
        <f>VLOOKUP($A329,[1]Sheet2!$A$1:$J$1249,9,FALSE)</f>
        <v>#N/A</v>
      </c>
      <c r="K329" s="4" t="e">
        <f>VLOOKUP($A329,[1]Sheet2!$A$1:$J$1249,10,FALSE)</f>
        <v>#N/A</v>
      </c>
    </row>
    <row r="330" spans="1:11" x14ac:dyDescent="0.2">
      <c r="A330" s="3">
        <v>42701</v>
      </c>
      <c r="B330" s="4" t="s">
        <v>339</v>
      </c>
      <c r="C330" s="4" t="e">
        <f>VLOOKUP(A330,[1]Sheet2!$A$1:$J$1249,2,FALSE)</f>
        <v>#N/A</v>
      </c>
      <c r="D330" s="7" t="e">
        <f>VLOOKUP(A330, Amazon!$A$2:$B$1207,2,FALSE)</f>
        <v>#N/A</v>
      </c>
      <c r="E330" s="4" t="e">
        <f>VLOOKUP($A330,[1]Sheet2!$A$1:$J$1249,4,FALSE)</f>
        <v>#N/A</v>
      </c>
      <c r="F330" s="4" t="e">
        <f>VLOOKUP($A330,[1]Sheet2!$A$1:$J$1249,5,FALSE)</f>
        <v>#N/A</v>
      </c>
      <c r="G330" s="4" t="e">
        <f>VLOOKUP($A330,[1]Sheet2!$A$1:$J$1249,6,FALSE)</f>
        <v>#N/A</v>
      </c>
      <c r="H330" s="4" t="e">
        <f>VLOOKUP($A330,[1]Sheet2!$A$1:$J$1249,7,FALSE)</f>
        <v>#N/A</v>
      </c>
      <c r="I330" s="4" t="e">
        <f>VLOOKUP($A330,[1]Sheet2!$A$1:$J$1249,8,FALSE)</f>
        <v>#N/A</v>
      </c>
      <c r="J330" s="4" t="e">
        <f>VLOOKUP($A330,[1]Sheet2!$A$1:$J$1249,9,FALSE)</f>
        <v>#N/A</v>
      </c>
      <c r="K330" s="4" t="e">
        <f>VLOOKUP($A330,[1]Sheet2!$A$1:$J$1249,10,FALSE)</f>
        <v>#N/A</v>
      </c>
    </row>
    <row r="331" spans="1:11" x14ac:dyDescent="0.2">
      <c r="A331" s="3">
        <v>42702</v>
      </c>
      <c r="B331" s="4" t="s">
        <v>340</v>
      </c>
      <c r="C331" s="4">
        <f>VLOOKUP(A331,[1]Sheet2!$A$1:$J$1249,2,FALSE)</f>
        <v>0.19</v>
      </c>
      <c r="D331" s="7" t="str">
        <f>VLOOKUP(A331, Amazon!$A$2:$B$1207,2,FALSE)</f>
        <v>725.619995</v>
      </c>
      <c r="E331" s="4">
        <f>VLOOKUP($A331,[1]Sheet2!$A$1:$J$1249,4,FALSE)</f>
        <v>42.576000000000001</v>
      </c>
      <c r="F331" s="4">
        <f>VLOOKUP($A331,[1]Sheet2!$A$1:$J$1249,5,FALSE)</f>
        <v>72.540999999999997</v>
      </c>
      <c r="G331" s="4">
        <f>VLOOKUP($A331,[1]Sheet2!$A$1:$J$1249,6,FALSE)</f>
        <v>93.550003000000004</v>
      </c>
      <c r="H331" s="4">
        <f>VLOOKUP($A331,[1]Sheet2!$A$1:$J$1249,7,FALSE)</f>
        <v>63.110000999999997</v>
      </c>
      <c r="I331" s="4">
        <f>VLOOKUP($A331,[1]Sheet2!$A$1:$J$1249,8,FALSE)</f>
        <v>0.94230000000000003</v>
      </c>
      <c r="J331" s="4">
        <f>VLOOKUP($A331,[1]Sheet2!$A$1:$J$1249,9,FALSE)</f>
        <v>86.7</v>
      </c>
      <c r="K331" s="4">
        <f>VLOOKUP($A331,[1]Sheet2!$A$1:$J$1249,10,FALSE)</f>
        <v>3.23</v>
      </c>
    </row>
    <row r="332" spans="1:11" x14ac:dyDescent="0.2">
      <c r="A332" s="3">
        <v>42703</v>
      </c>
      <c r="B332" s="4" t="s">
        <v>341</v>
      </c>
      <c r="C332" s="4">
        <f>VLOOKUP(A332,[1]Sheet2!$A$1:$J$1249,2,FALSE)</f>
        <v>0.15</v>
      </c>
      <c r="D332" s="7" t="str">
        <f>VLOOKUP(A332, Amazon!$A$2:$B$1207,2,FALSE)</f>
        <v>722.950012</v>
      </c>
      <c r="E332" s="4">
        <f>VLOOKUP($A332,[1]Sheet2!$A$1:$J$1249,4,FALSE)</f>
        <v>42.756999999999998</v>
      </c>
      <c r="F332" s="4">
        <f>VLOOKUP($A332,[1]Sheet2!$A$1:$J$1249,5,FALSE)</f>
        <v>78</v>
      </c>
      <c r="G332" s="4">
        <f>VLOOKUP($A332,[1]Sheet2!$A$1:$J$1249,6,FALSE)</f>
        <v>93.319000000000003</v>
      </c>
      <c r="H332" s="4">
        <f>VLOOKUP($A332,[1]Sheet2!$A$1:$J$1249,7,FALSE)</f>
        <v>63.540000999999997</v>
      </c>
      <c r="I332" s="4">
        <f>VLOOKUP($A332,[1]Sheet2!$A$1:$J$1249,8,FALSE)</f>
        <v>0.9415</v>
      </c>
      <c r="J332" s="4">
        <f>VLOOKUP($A332,[1]Sheet2!$A$1:$J$1249,9,FALSE)</f>
        <v>87.36</v>
      </c>
      <c r="K332" s="4">
        <f>VLOOKUP($A332,[1]Sheet2!$A$1:$J$1249,10,FALSE)</f>
        <v>3.32</v>
      </c>
    </row>
    <row r="333" spans="1:11" x14ac:dyDescent="0.2">
      <c r="A333" s="3">
        <v>42704</v>
      </c>
      <c r="B333" s="4" t="s">
        <v>342</v>
      </c>
      <c r="C333" s="4">
        <f>VLOOKUP(A333,[1]Sheet2!$A$1:$J$1249,2,FALSE)</f>
        <v>0.18</v>
      </c>
      <c r="D333" s="7" t="str">
        <f>VLOOKUP(A333, Amazon!$A$2:$B$1207,2,FALSE)</f>
        <v>710.380005</v>
      </c>
      <c r="E333" s="4">
        <f>VLOOKUP($A333,[1]Sheet2!$A$1:$J$1249,4,FALSE)</f>
        <v>42.036999000000002</v>
      </c>
      <c r="F333" s="4">
        <f>VLOOKUP($A333,[1]Sheet2!$A$1:$J$1249,5,FALSE)</f>
        <v>77.986999999999995</v>
      </c>
      <c r="G333" s="4">
        <f>VLOOKUP($A333,[1]Sheet2!$A$1:$J$1249,6,FALSE)</f>
        <v>94.315002000000007</v>
      </c>
      <c r="H333" s="4">
        <f>VLOOKUP($A333,[1]Sheet2!$A$1:$J$1249,7,FALSE)</f>
        <v>63.389999000000003</v>
      </c>
      <c r="I333" s="4">
        <f>VLOOKUP($A333,[1]Sheet2!$A$1:$J$1249,8,FALSE)</f>
        <v>0.93910000000000005</v>
      </c>
      <c r="J333" s="4">
        <f>VLOOKUP($A333,[1]Sheet2!$A$1:$J$1249,9,FALSE)</f>
        <v>87.18</v>
      </c>
      <c r="K333" s="4">
        <f>VLOOKUP($A333,[1]Sheet2!$A$1:$J$1249,10,FALSE)</f>
        <v>3.35</v>
      </c>
    </row>
    <row r="334" spans="1:11" x14ac:dyDescent="0.2">
      <c r="A334" s="3">
        <v>42705</v>
      </c>
      <c r="B334" s="4" t="s">
        <v>343</v>
      </c>
      <c r="C334" s="4">
        <f>VLOOKUP(A334,[1]Sheet2!$A$1:$J$1249,2,FALSE)</f>
        <v>0.18</v>
      </c>
      <c r="D334" s="7" t="str">
        <f>VLOOKUP(A334, Amazon!$A$2:$B$1207,2,FALSE)</f>
        <v>694.500000</v>
      </c>
      <c r="E334" s="4">
        <f>VLOOKUP($A334,[1]Sheet2!$A$1:$J$1249,4,FALSE)</f>
        <v>41.228999999999999</v>
      </c>
      <c r="F334" s="4">
        <f>VLOOKUP($A334,[1]Sheet2!$A$1:$J$1249,5,FALSE)</f>
        <v>78.078002999999995</v>
      </c>
      <c r="G334" s="4">
        <f>VLOOKUP($A334,[1]Sheet2!$A$1:$J$1249,6,FALSE)</f>
        <v>93.152000000000001</v>
      </c>
      <c r="H334" s="4">
        <f>VLOOKUP($A334,[1]Sheet2!$A$1:$J$1249,7,FALSE)</f>
        <v>62.689999</v>
      </c>
      <c r="I334" s="4">
        <f>VLOOKUP($A334,[1]Sheet2!$A$1:$J$1249,8,FALSE)</f>
        <v>0.94410000000000005</v>
      </c>
      <c r="J334" s="4">
        <f>VLOOKUP($A334,[1]Sheet2!$A$1:$J$1249,9,FALSE)</f>
        <v>85.4</v>
      </c>
      <c r="K334" s="4">
        <f>VLOOKUP($A334,[1]Sheet2!$A$1:$J$1249,10,FALSE)</f>
        <v>3.51</v>
      </c>
    </row>
    <row r="335" spans="1:11" x14ac:dyDescent="0.2">
      <c r="A335" s="3">
        <v>42706</v>
      </c>
      <c r="B335" s="4" t="s">
        <v>344</v>
      </c>
      <c r="C335" s="4">
        <f>VLOOKUP(A335,[1]Sheet2!$A$1:$J$1249,2,FALSE)</f>
        <v>0.18</v>
      </c>
      <c r="D335" s="7" t="str">
        <f>VLOOKUP(A335, Amazon!$A$2:$B$1207,2,FALSE)</f>
        <v>692.960022</v>
      </c>
      <c r="E335" s="4">
        <f>VLOOKUP($A335,[1]Sheet2!$A$1:$J$1249,4,FALSE)</f>
        <v>41.040000999999997</v>
      </c>
      <c r="F335" s="4">
        <f>VLOOKUP($A335,[1]Sheet2!$A$1:$J$1249,5,FALSE)</f>
        <v>77.199996999999996</v>
      </c>
      <c r="G335" s="4">
        <f>VLOOKUP($A335,[1]Sheet2!$A$1:$J$1249,6,FALSE)</f>
        <v>92.415001000000004</v>
      </c>
      <c r="H335" s="4">
        <f>VLOOKUP($A335,[1]Sheet2!$A$1:$J$1249,7,FALSE)</f>
        <v>62.419998</v>
      </c>
      <c r="I335" s="4">
        <f>VLOOKUP($A335,[1]Sheet2!$A$1:$J$1249,8,FALSE)</f>
        <v>0.93781000000000003</v>
      </c>
      <c r="J335" s="4">
        <f>VLOOKUP($A335,[1]Sheet2!$A$1:$J$1249,9,FALSE)</f>
        <v>85.76</v>
      </c>
      <c r="K335" s="4">
        <f>VLOOKUP($A335,[1]Sheet2!$A$1:$J$1249,10,FALSE)</f>
        <v>3.44</v>
      </c>
    </row>
    <row r="336" spans="1:11" x14ac:dyDescent="0.2">
      <c r="A336" s="3">
        <v>42707</v>
      </c>
      <c r="B336" s="4" t="s">
        <v>345</v>
      </c>
      <c r="C336" s="4" t="e">
        <f>VLOOKUP(A336,[1]Sheet2!$A$1:$J$1249,2,FALSE)</f>
        <v>#N/A</v>
      </c>
      <c r="D336" s="7" t="e">
        <f>VLOOKUP(A336, Amazon!$A$2:$B$1207,2,FALSE)</f>
        <v>#N/A</v>
      </c>
      <c r="E336" s="4" t="e">
        <f>VLOOKUP($A336,[1]Sheet2!$A$1:$J$1249,4,FALSE)</f>
        <v>#N/A</v>
      </c>
      <c r="F336" s="4" t="e">
        <f>VLOOKUP($A336,[1]Sheet2!$A$1:$J$1249,5,FALSE)</f>
        <v>#N/A</v>
      </c>
      <c r="G336" s="4" t="e">
        <f>VLOOKUP($A336,[1]Sheet2!$A$1:$J$1249,6,FALSE)</f>
        <v>#N/A</v>
      </c>
      <c r="H336" s="4" t="e">
        <f>VLOOKUP($A336,[1]Sheet2!$A$1:$J$1249,7,FALSE)</f>
        <v>#N/A</v>
      </c>
      <c r="I336" s="4" t="e">
        <f>VLOOKUP($A336,[1]Sheet2!$A$1:$J$1249,8,FALSE)</f>
        <v>#N/A</v>
      </c>
      <c r="J336" s="4" t="e">
        <f>VLOOKUP($A336,[1]Sheet2!$A$1:$J$1249,9,FALSE)</f>
        <v>#N/A</v>
      </c>
      <c r="K336" s="4" t="e">
        <f>VLOOKUP($A336,[1]Sheet2!$A$1:$J$1249,10,FALSE)</f>
        <v>#N/A</v>
      </c>
    </row>
    <row r="337" spans="1:11" x14ac:dyDescent="0.2">
      <c r="A337" s="3">
        <v>42708</v>
      </c>
      <c r="B337" s="4" t="s">
        <v>346</v>
      </c>
      <c r="C337" s="4" t="e">
        <f>VLOOKUP(A337,[1]Sheet2!$A$1:$J$1249,2,FALSE)</f>
        <v>#N/A</v>
      </c>
      <c r="D337" s="7" t="e">
        <f>VLOOKUP(A337, Amazon!$A$2:$B$1207,2,FALSE)</f>
        <v>#N/A</v>
      </c>
      <c r="E337" s="4" t="e">
        <f>VLOOKUP($A337,[1]Sheet2!$A$1:$J$1249,4,FALSE)</f>
        <v>#N/A</v>
      </c>
      <c r="F337" s="4" t="e">
        <f>VLOOKUP($A337,[1]Sheet2!$A$1:$J$1249,5,FALSE)</f>
        <v>#N/A</v>
      </c>
      <c r="G337" s="4" t="e">
        <f>VLOOKUP($A337,[1]Sheet2!$A$1:$J$1249,6,FALSE)</f>
        <v>#N/A</v>
      </c>
      <c r="H337" s="4" t="e">
        <f>VLOOKUP($A337,[1]Sheet2!$A$1:$J$1249,7,FALSE)</f>
        <v>#N/A</v>
      </c>
      <c r="I337" s="4" t="e">
        <f>VLOOKUP($A337,[1]Sheet2!$A$1:$J$1249,8,FALSE)</f>
        <v>#N/A</v>
      </c>
      <c r="J337" s="4" t="e">
        <f>VLOOKUP($A337,[1]Sheet2!$A$1:$J$1249,9,FALSE)</f>
        <v>#N/A</v>
      </c>
      <c r="K337" s="4" t="e">
        <f>VLOOKUP($A337,[1]Sheet2!$A$1:$J$1249,10,FALSE)</f>
        <v>#N/A</v>
      </c>
    </row>
    <row r="338" spans="1:11" x14ac:dyDescent="0.2">
      <c r="A338" s="3">
        <v>42709</v>
      </c>
      <c r="B338" s="4" t="s">
        <v>347</v>
      </c>
      <c r="C338" s="4">
        <f>VLOOKUP(A338,[1]Sheet2!$A$1:$J$1249,2,FALSE)</f>
        <v>0.18</v>
      </c>
      <c r="D338" s="7" t="str">
        <f>VLOOKUP(A338, Amazon!$A$2:$B$1207,2,FALSE)</f>
        <v>705.219971</v>
      </c>
      <c r="E338" s="4">
        <f>VLOOKUP($A338,[1]Sheet2!$A$1:$J$1249,4,FALSE)</f>
        <v>41.966000000000001</v>
      </c>
      <c r="F338" s="4">
        <f>VLOOKUP($A338,[1]Sheet2!$A$1:$J$1249,5,FALSE)</f>
        <v>77.544998000000007</v>
      </c>
      <c r="G338" s="4">
        <f>VLOOKUP($A338,[1]Sheet2!$A$1:$J$1249,6,FALSE)</f>
        <v>93.378997999999996</v>
      </c>
      <c r="H338" s="4">
        <f>VLOOKUP($A338,[1]Sheet2!$A$1:$J$1249,7,FALSE)</f>
        <v>63.060001</v>
      </c>
      <c r="I338" s="4">
        <f>VLOOKUP($A338,[1]Sheet2!$A$1:$J$1249,8,FALSE)</f>
        <v>0.94499999999999995</v>
      </c>
      <c r="J338" s="4">
        <f>VLOOKUP($A338,[1]Sheet2!$A$1:$J$1249,9,FALSE)</f>
        <v>86.75</v>
      </c>
      <c r="K338" s="4">
        <f>VLOOKUP($A338,[1]Sheet2!$A$1:$J$1249,10,FALSE)</f>
        <v>3.65</v>
      </c>
    </row>
    <row r="339" spans="1:11" x14ac:dyDescent="0.2">
      <c r="A339" s="3">
        <v>42710</v>
      </c>
      <c r="B339" s="4" t="s">
        <v>348</v>
      </c>
      <c r="C339" s="4">
        <f>VLOOKUP(A339,[1]Sheet2!$A$1:$J$1249,2,FALSE)</f>
        <v>0.18</v>
      </c>
      <c r="D339" s="7" t="str">
        <f>VLOOKUP(A339, Amazon!$A$2:$B$1207,2,FALSE)</f>
        <v>714.729980</v>
      </c>
      <c r="E339" s="4">
        <f>VLOOKUP($A339,[1]Sheet2!$A$1:$J$1249,4,FALSE)</f>
        <v>40.978999999999999</v>
      </c>
      <c r="F339" s="4">
        <f>VLOOKUP($A339,[1]Sheet2!$A$1:$J$1249,5,FALSE)</f>
        <v>76.949996999999996</v>
      </c>
      <c r="G339" s="4">
        <f>VLOOKUP($A339,[1]Sheet2!$A$1:$J$1249,6,FALSE)</f>
        <v>93.362999000000002</v>
      </c>
      <c r="H339" s="4">
        <f>VLOOKUP($A339,[1]Sheet2!$A$1:$J$1249,7,FALSE)</f>
        <v>63.459999000000003</v>
      </c>
      <c r="I339" s="4">
        <f>VLOOKUP($A339,[1]Sheet2!$A$1:$J$1249,8,FALSE)</f>
        <v>0.92959999999999998</v>
      </c>
      <c r="J339" s="4">
        <f>VLOOKUP($A339,[1]Sheet2!$A$1:$J$1249,9,FALSE)</f>
        <v>86.76</v>
      </c>
      <c r="K339" s="4">
        <f>VLOOKUP($A339,[1]Sheet2!$A$1:$J$1249,10,FALSE)</f>
        <v>3.64</v>
      </c>
    </row>
    <row r="340" spans="1:11" x14ac:dyDescent="0.2">
      <c r="A340" s="3">
        <v>42711</v>
      </c>
      <c r="B340" s="4" t="s">
        <v>349</v>
      </c>
      <c r="C340" s="4">
        <f>VLOOKUP(A340,[1]Sheet2!$A$1:$J$1249,2,FALSE)</f>
        <v>0.19</v>
      </c>
      <c r="D340" s="7" t="str">
        <f>VLOOKUP(A340, Amazon!$A$2:$B$1207,2,FALSE)</f>
        <v>713.969971</v>
      </c>
      <c r="E340" s="4">
        <f>VLOOKUP($A340,[1]Sheet2!$A$1:$J$1249,4,FALSE)</f>
        <v>40.999001</v>
      </c>
      <c r="F340" s="4">
        <f>VLOOKUP($A340,[1]Sheet2!$A$1:$J$1249,5,FALSE)</f>
        <v>77.445999</v>
      </c>
      <c r="G340" s="4">
        <f>VLOOKUP($A340,[1]Sheet2!$A$1:$J$1249,6,FALSE)</f>
        <v>94.360000999999997</v>
      </c>
      <c r="H340" s="4">
        <f>VLOOKUP($A340,[1]Sheet2!$A$1:$J$1249,7,FALSE)</f>
        <v>64.440002000000007</v>
      </c>
      <c r="I340" s="4">
        <f>VLOOKUP($A340,[1]Sheet2!$A$1:$J$1249,8,FALSE)</f>
        <v>0.93279999999999996</v>
      </c>
      <c r="J340" s="4">
        <f>VLOOKUP($A340,[1]Sheet2!$A$1:$J$1249,9,FALSE)</f>
        <v>88.67</v>
      </c>
      <c r="K340" s="4">
        <f>VLOOKUP($A340,[1]Sheet2!$A$1:$J$1249,10,FALSE)</f>
        <v>3.6</v>
      </c>
    </row>
    <row r="341" spans="1:11" x14ac:dyDescent="0.2">
      <c r="A341" s="3">
        <v>42712</v>
      </c>
      <c r="B341" s="4" t="s">
        <v>350</v>
      </c>
      <c r="C341" s="4">
        <f>VLOOKUP(A341,[1]Sheet2!$A$1:$J$1249,2,FALSE)</f>
        <v>0.18</v>
      </c>
      <c r="D341" s="7" t="str">
        <f>VLOOKUP(A341, Amazon!$A$2:$B$1207,2,FALSE)</f>
        <v>722.000977</v>
      </c>
      <c r="E341" s="4">
        <f>VLOOKUP($A341,[1]Sheet2!$A$1:$J$1249,4,FALSE)</f>
        <v>41.299999</v>
      </c>
      <c r="F341" s="4">
        <f>VLOOKUP($A341,[1]Sheet2!$A$1:$J$1249,5,FALSE)</f>
        <v>80</v>
      </c>
      <c r="G341" s="4">
        <f>VLOOKUP($A341,[1]Sheet2!$A$1:$J$1249,6,FALSE)</f>
        <v>97.189003</v>
      </c>
      <c r="H341" s="4">
        <f>VLOOKUP($A341,[1]Sheet2!$A$1:$J$1249,7,FALSE)</f>
        <v>64.360000999999997</v>
      </c>
      <c r="I341" s="4">
        <f>VLOOKUP($A341,[1]Sheet2!$A$1:$J$1249,8,FALSE)</f>
        <v>0.92920000000000003</v>
      </c>
      <c r="J341" s="4">
        <f>VLOOKUP($A341,[1]Sheet2!$A$1:$J$1249,9,FALSE)</f>
        <v>91.69</v>
      </c>
      <c r="K341" s="4">
        <f>VLOOKUP($A341,[1]Sheet2!$A$1:$J$1249,10,FALSE)</f>
        <v>3.7</v>
      </c>
    </row>
    <row r="342" spans="1:11" x14ac:dyDescent="0.2">
      <c r="A342" s="3">
        <v>42713</v>
      </c>
      <c r="B342" s="4" t="s">
        <v>351</v>
      </c>
      <c r="C342" s="4">
        <f>VLOOKUP(A342,[1]Sheet2!$A$1:$J$1249,2,FALSE)</f>
        <v>0.18</v>
      </c>
      <c r="D342" s="7" t="str">
        <f>VLOOKUP(A342, Amazon!$A$2:$B$1207,2,FALSE)</f>
        <v>727.880005</v>
      </c>
      <c r="E342" s="4">
        <f>VLOOKUP($A342,[1]Sheet2!$A$1:$J$1249,4,FALSE)</f>
        <v>41.987999000000002</v>
      </c>
      <c r="F342" s="4">
        <f>VLOOKUP($A342,[1]Sheet2!$A$1:$J$1249,5,FALSE)</f>
        <v>79.796997000000005</v>
      </c>
      <c r="G342" s="4">
        <f>VLOOKUP($A342,[1]Sheet2!$A$1:$J$1249,6,FALSE)</f>
        <v>99.632003999999995</v>
      </c>
      <c r="H342" s="4">
        <f>VLOOKUP($A342,[1]Sheet2!$A$1:$J$1249,7,FALSE)</f>
        <v>64.489998</v>
      </c>
      <c r="I342" s="4">
        <f>VLOOKUP($A342,[1]Sheet2!$A$1:$J$1249,8,FALSE)</f>
        <v>0.9415</v>
      </c>
      <c r="J342" s="4">
        <f>VLOOKUP($A342,[1]Sheet2!$A$1:$J$1249,9,FALSE)</f>
        <v>93.04</v>
      </c>
      <c r="K342" s="4">
        <f>VLOOKUP($A342,[1]Sheet2!$A$1:$J$1249,10,FALSE)</f>
        <v>3.75</v>
      </c>
    </row>
    <row r="343" spans="1:11" x14ac:dyDescent="0.2">
      <c r="A343" s="3">
        <v>42714</v>
      </c>
      <c r="B343" s="4" t="s">
        <v>352</v>
      </c>
      <c r="C343" s="4" t="e">
        <f>VLOOKUP(A343,[1]Sheet2!$A$1:$J$1249,2,FALSE)</f>
        <v>#N/A</v>
      </c>
      <c r="D343" s="7" t="e">
        <f>VLOOKUP(A343, Amazon!$A$2:$B$1207,2,FALSE)</f>
        <v>#N/A</v>
      </c>
      <c r="E343" s="4" t="e">
        <f>VLOOKUP($A343,[1]Sheet2!$A$1:$J$1249,4,FALSE)</f>
        <v>#N/A</v>
      </c>
      <c r="F343" s="4" t="e">
        <f>VLOOKUP($A343,[1]Sheet2!$A$1:$J$1249,5,FALSE)</f>
        <v>#N/A</v>
      </c>
      <c r="G343" s="4" t="e">
        <f>VLOOKUP($A343,[1]Sheet2!$A$1:$J$1249,6,FALSE)</f>
        <v>#N/A</v>
      </c>
      <c r="H343" s="4" t="e">
        <f>VLOOKUP($A343,[1]Sheet2!$A$1:$J$1249,7,FALSE)</f>
        <v>#N/A</v>
      </c>
      <c r="I343" s="4" t="e">
        <f>VLOOKUP($A343,[1]Sheet2!$A$1:$J$1249,8,FALSE)</f>
        <v>#N/A</v>
      </c>
      <c r="J343" s="4" t="e">
        <f>VLOOKUP($A343,[1]Sheet2!$A$1:$J$1249,9,FALSE)</f>
        <v>#N/A</v>
      </c>
      <c r="K343" s="4" t="e">
        <f>VLOOKUP($A343,[1]Sheet2!$A$1:$J$1249,10,FALSE)</f>
        <v>#N/A</v>
      </c>
    </row>
    <row r="344" spans="1:11" x14ac:dyDescent="0.2">
      <c r="A344" s="3">
        <v>42715</v>
      </c>
      <c r="B344" s="4" t="s">
        <v>353</v>
      </c>
      <c r="C344" s="4" t="e">
        <f>VLOOKUP(A344,[1]Sheet2!$A$1:$J$1249,2,FALSE)</f>
        <v>#N/A</v>
      </c>
      <c r="D344" s="7" t="e">
        <f>VLOOKUP(A344, Amazon!$A$2:$B$1207,2,FALSE)</f>
        <v>#N/A</v>
      </c>
      <c r="E344" s="4" t="e">
        <f>VLOOKUP($A344,[1]Sheet2!$A$1:$J$1249,4,FALSE)</f>
        <v>#N/A</v>
      </c>
      <c r="F344" s="4" t="e">
        <f>VLOOKUP($A344,[1]Sheet2!$A$1:$J$1249,5,FALSE)</f>
        <v>#N/A</v>
      </c>
      <c r="G344" s="4" t="e">
        <f>VLOOKUP($A344,[1]Sheet2!$A$1:$J$1249,6,FALSE)</f>
        <v>#N/A</v>
      </c>
      <c r="H344" s="4" t="e">
        <f>VLOOKUP($A344,[1]Sheet2!$A$1:$J$1249,7,FALSE)</f>
        <v>#N/A</v>
      </c>
      <c r="I344" s="4" t="e">
        <f>VLOOKUP($A344,[1]Sheet2!$A$1:$J$1249,8,FALSE)</f>
        <v>#N/A</v>
      </c>
      <c r="J344" s="4" t="e">
        <f>VLOOKUP($A344,[1]Sheet2!$A$1:$J$1249,9,FALSE)</f>
        <v>#N/A</v>
      </c>
      <c r="K344" s="4" t="e">
        <f>VLOOKUP($A344,[1]Sheet2!$A$1:$J$1249,10,FALSE)</f>
        <v>#N/A</v>
      </c>
    </row>
    <row r="345" spans="1:11" x14ac:dyDescent="0.2">
      <c r="A345" s="3">
        <v>42716</v>
      </c>
      <c r="B345" s="4" t="s">
        <v>354</v>
      </c>
      <c r="C345" s="4">
        <f>VLOOKUP(A345,[1]Sheet2!$A$1:$J$1249,2,FALSE)</f>
        <v>0.18</v>
      </c>
      <c r="D345" s="7" t="str">
        <f>VLOOKUP(A345, Amazon!$A$2:$B$1207,2,FALSE)</f>
        <v>715.809998</v>
      </c>
      <c r="E345" s="4">
        <f>VLOOKUP($A345,[1]Sheet2!$A$1:$J$1249,4,FALSE)</f>
        <v>41.702998999999998</v>
      </c>
      <c r="F345" s="4">
        <f>VLOOKUP($A345,[1]Sheet2!$A$1:$J$1249,5,FALSE)</f>
        <v>78.987999000000002</v>
      </c>
      <c r="G345" s="4">
        <f>VLOOKUP($A345,[1]Sheet2!$A$1:$J$1249,6,FALSE)</f>
        <v>97.728995999999995</v>
      </c>
      <c r="H345" s="4">
        <f>VLOOKUP($A345,[1]Sheet2!$A$1:$J$1249,7,FALSE)</f>
        <v>64.739998</v>
      </c>
      <c r="I345" s="4">
        <f>VLOOKUP($A345,[1]Sheet2!$A$1:$J$1249,8,FALSE)</f>
        <v>0.94810000000000005</v>
      </c>
      <c r="J345" s="4">
        <f>VLOOKUP($A345,[1]Sheet2!$A$1:$J$1249,9,FALSE)</f>
        <v>93.49</v>
      </c>
      <c r="K345" s="4">
        <f>VLOOKUP($A345,[1]Sheet2!$A$1:$J$1249,10,FALSE)</f>
        <v>3.51</v>
      </c>
    </row>
    <row r="346" spans="1:11" x14ac:dyDescent="0.2">
      <c r="A346" s="3">
        <v>42717</v>
      </c>
      <c r="B346" s="4" t="s">
        <v>355</v>
      </c>
      <c r="C346" s="4">
        <f>VLOOKUP(A346,[1]Sheet2!$A$1:$J$1249,2,FALSE)</f>
        <v>0.15</v>
      </c>
      <c r="D346" s="7" t="str">
        <f>VLOOKUP(A346, Amazon!$A$2:$B$1207,2,FALSE)</f>
        <v>734.590027</v>
      </c>
      <c r="E346" s="4">
        <f>VLOOKUP($A346,[1]Sheet2!$A$1:$J$1249,4,FALSE)</f>
        <v>41.008999000000003</v>
      </c>
      <c r="F346" s="4">
        <f>VLOOKUP($A346,[1]Sheet2!$A$1:$J$1249,5,FALSE)</f>
        <v>79.360000999999997</v>
      </c>
      <c r="G346" s="4">
        <f>VLOOKUP($A346,[1]Sheet2!$A$1:$J$1249,6,FALSE)</f>
        <v>97.378997999999996</v>
      </c>
      <c r="H346" s="4">
        <f>VLOOKUP($A346,[1]Sheet2!$A$1:$J$1249,7,FALSE)</f>
        <v>64.620002999999997</v>
      </c>
      <c r="I346" s="4">
        <f>VLOOKUP($A346,[1]Sheet2!$A$1:$J$1249,8,FALSE)</f>
        <v>0.93969999999999998</v>
      </c>
      <c r="J346" s="4">
        <f>VLOOKUP($A346,[1]Sheet2!$A$1:$J$1249,9,FALSE)</f>
        <v>94.68</v>
      </c>
      <c r="K346" s="4">
        <f>VLOOKUP($A346,[1]Sheet2!$A$1:$J$1249,10,FALSE)</f>
        <v>3.47</v>
      </c>
    </row>
    <row r="347" spans="1:11" x14ac:dyDescent="0.2">
      <c r="A347" s="3">
        <v>42718</v>
      </c>
      <c r="B347" s="4" t="s">
        <v>356</v>
      </c>
      <c r="C347" s="4">
        <f>VLOOKUP(A347,[1]Sheet2!$A$1:$J$1249,2,FALSE)</f>
        <v>0.17</v>
      </c>
      <c r="D347" s="7" t="str">
        <f>VLOOKUP(A347, Amazon!$A$2:$B$1207,2,FALSE)</f>
        <v>726.030029</v>
      </c>
      <c r="E347" s="4">
        <f>VLOOKUP($A347,[1]Sheet2!$A$1:$J$1249,4,FALSE)</f>
        <v>39.519001000000003</v>
      </c>
      <c r="F347" s="4">
        <f>VLOOKUP($A347,[1]Sheet2!$A$1:$J$1249,5,FALSE)</f>
        <v>78.914000999999999</v>
      </c>
      <c r="G347" s="4">
        <f>VLOOKUP($A347,[1]Sheet2!$A$1:$J$1249,6,FALSE)</f>
        <v>97.561995999999994</v>
      </c>
      <c r="H347" s="4">
        <f>VLOOKUP($A347,[1]Sheet2!$A$1:$J$1249,7,FALSE)</f>
        <v>63.880001</v>
      </c>
      <c r="I347" s="4">
        <f>VLOOKUP($A347,[1]Sheet2!$A$1:$J$1249,8,FALSE)</f>
        <v>0.94079999999999997</v>
      </c>
      <c r="J347" s="4">
        <f>VLOOKUP($A347,[1]Sheet2!$A$1:$J$1249,9,FALSE)</f>
        <v>94.39</v>
      </c>
      <c r="K347" s="4">
        <f>VLOOKUP($A347,[1]Sheet2!$A$1:$J$1249,10,FALSE)</f>
        <v>3.54</v>
      </c>
    </row>
    <row r="348" spans="1:11" x14ac:dyDescent="0.2">
      <c r="A348" s="3">
        <v>42719</v>
      </c>
      <c r="B348" s="4" t="s">
        <v>357</v>
      </c>
      <c r="C348" s="4">
        <f>VLOOKUP(A348,[1]Sheet2!$A$1:$J$1249,2,FALSE)</f>
        <v>0.18</v>
      </c>
      <c r="D348" s="7" t="str">
        <f>VLOOKUP(A348, Amazon!$A$2:$B$1207,2,FALSE)</f>
        <v>734.929993</v>
      </c>
      <c r="E348" s="4">
        <f>VLOOKUP($A348,[1]Sheet2!$A$1:$J$1249,4,FALSE)</f>
        <v>39.506000999999998</v>
      </c>
      <c r="F348" s="4">
        <f>VLOOKUP($A348,[1]Sheet2!$A$1:$J$1249,5,FALSE)</f>
        <v>79.180000000000007</v>
      </c>
      <c r="G348" s="4">
        <f>VLOOKUP($A348,[1]Sheet2!$A$1:$J$1249,6,FALSE)</f>
        <v>100.530998</v>
      </c>
      <c r="H348" s="4">
        <f>VLOOKUP($A348,[1]Sheet2!$A$1:$J$1249,7,FALSE)</f>
        <v>63.810001</v>
      </c>
      <c r="I348" s="4">
        <f>VLOOKUP($A348,[1]Sheet2!$A$1:$J$1249,8,FALSE)</f>
        <v>0.95109999999999995</v>
      </c>
      <c r="J348" s="4">
        <f>VLOOKUP($A348,[1]Sheet2!$A$1:$J$1249,9,FALSE)</f>
        <v>96.15</v>
      </c>
      <c r="K348" s="4">
        <f>VLOOKUP($A348,[1]Sheet2!$A$1:$J$1249,10,FALSE)</f>
        <v>3.43</v>
      </c>
    </row>
    <row r="349" spans="1:11" x14ac:dyDescent="0.2">
      <c r="A349" s="3">
        <v>42720</v>
      </c>
      <c r="B349" s="4" t="s">
        <v>358</v>
      </c>
      <c r="C349" s="4">
        <f>VLOOKUP(A349,[1]Sheet2!$A$1:$J$1249,2,FALSE)</f>
        <v>0.17</v>
      </c>
      <c r="D349" s="7" t="str">
        <f>VLOOKUP(A349, Amazon!$A$2:$B$1207,2,FALSE)</f>
        <v>725.760010</v>
      </c>
      <c r="E349" s="4">
        <f>VLOOKUP($A349,[1]Sheet2!$A$1:$J$1249,4,FALSE)</f>
        <v>39.130001</v>
      </c>
      <c r="F349" s="4">
        <f>VLOOKUP($A349,[1]Sheet2!$A$1:$J$1249,5,FALSE)</f>
        <v>76.599997999999999</v>
      </c>
      <c r="G349" s="4">
        <f>VLOOKUP($A349,[1]Sheet2!$A$1:$J$1249,6,FALSE)</f>
        <v>99.638999999999996</v>
      </c>
      <c r="H349" s="4">
        <f>VLOOKUP($A349,[1]Sheet2!$A$1:$J$1249,7,FALSE)</f>
        <v>64.25</v>
      </c>
      <c r="I349" s="4">
        <f>VLOOKUP($A349,[1]Sheet2!$A$1:$J$1249,8,FALSE)</f>
        <v>0.95979999999999999</v>
      </c>
      <c r="J349" s="4">
        <f>VLOOKUP($A349,[1]Sheet2!$A$1:$J$1249,9,FALSE)</f>
        <v>96.02</v>
      </c>
      <c r="K349" s="4">
        <f>VLOOKUP($A349,[1]Sheet2!$A$1:$J$1249,10,FALSE)</f>
        <v>3.42</v>
      </c>
    </row>
    <row r="350" spans="1:11" x14ac:dyDescent="0.2">
      <c r="A350" s="3">
        <v>42721</v>
      </c>
      <c r="B350" s="4" t="s">
        <v>359</v>
      </c>
      <c r="C350" s="4" t="e">
        <f>VLOOKUP(A350,[1]Sheet2!$A$1:$J$1249,2,FALSE)</f>
        <v>#N/A</v>
      </c>
      <c r="D350" s="7" t="e">
        <f>VLOOKUP(A350, Amazon!$A$2:$B$1207,2,FALSE)</f>
        <v>#N/A</v>
      </c>
      <c r="E350" s="4" t="e">
        <f>VLOOKUP($A350,[1]Sheet2!$A$1:$J$1249,4,FALSE)</f>
        <v>#N/A</v>
      </c>
      <c r="F350" s="4" t="e">
        <f>VLOOKUP($A350,[1]Sheet2!$A$1:$J$1249,5,FALSE)</f>
        <v>#N/A</v>
      </c>
      <c r="G350" s="4" t="e">
        <f>VLOOKUP($A350,[1]Sheet2!$A$1:$J$1249,6,FALSE)</f>
        <v>#N/A</v>
      </c>
      <c r="H350" s="4" t="e">
        <f>VLOOKUP($A350,[1]Sheet2!$A$1:$J$1249,7,FALSE)</f>
        <v>#N/A</v>
      </c>
      <c r="I350" s="4" t="e">
        <f>VLOOKUP($A350,[1]Sheet2!$A$1:$J$1249,8,FALSE)</f>
        <v>#N/A</v>
      </c>
      <c r="J350" s="4" t="e">
        <f>VLOOKUP($A350,[1]Sheet2!$A$1:$J$1249,9,FALSE)</f>
        <v>#N/A</v>
      </c>
      <c r="K350" s="4" t="e">
        <f>VLOOKUP($A350,[1]Sheet2!$A$1:$J$1249,10,FALSE)</f>
        <v>#N/A</v>
      </c>
    </row>
    <row r="351" spans="1:11" x14ac:dyDescent="0.2">
      <c r="A351" s="3">
        <v>42722</v>
      </c>
      <c r="B351" s="4" t="s">
        <v>360</v>
      </c>
      <c r="C351" s="4" t="e">
        <f>VLOOKUP(A351,[1]Sheet2!$A$1:$J$1249,2,FALSE)</f>
        <v>#N/A</v>
      </c>
      <c r="D351" s="7" t="e">
        <f>VLOOKUP(A351, Amazon!$A$2:$B$1207,2,FALSE)</f>
        <v>#N/A</v>
      </c>
      <c r="E351" s="4" t="e">
        <f>VLOOKUP($A351,[1]Sheet2!$A$1:$J$1249,4,FALSE)</f>
        <v>#N/A</v>
      </c>
      <c r="F351" s="4" t="e">
        <f>VLOOKUP($A351,[1]Sheet2!$A$1:$J$1249,5,FALSE)</f>
        <v>#N/A</v>
      </c>
      <c r="G351" s="4" t="e">
        <f>VLOOKUP($A351,[1]Sheet2!$A$1:$J$1249,6,FALSE)</f>
        <v>#N/A</v>
      </c>
      <c r="H351" s="4" t="e">
        <f>VLOOKUP($A351,[1]Sheet2!$A$1:$J$1249,7,FALSE)</f>
        <v>#N/A</v>
      </c>
      <c r="I351" s="4" t="e">
        <f>VLOOKUP($A351,[1]Sheet2!$A$1:$J$1249,8,FALSE)</f>
        <v>#N/A</v>
      </c>
      <c r="J351" s="4" t="e">
        <f>VLOOKUP($A351,[1]Sheet2!$A$1:$J$1249,9,FALSE)</f>
        <v>#N/A</v>
      </c>
      <c r="K351" s="4" t="e">
        <f>VLOOKUP($A351,[1]Sheet2!$A$1:$J$1249,10,FALSE)</f>
        <v>#N/A</v>
      </c>
    </row>
    <row r="352" spans="1:11" x14ac:dyDescent="0.2">
      <c r="A352" s="3">
        <v>42723</v>
      </c>
      <c r="B352" s="4" t="s">
        <v>361</v>
      </c>
      <c r="C352" s="4">
        <f>VLOOKUP(A352,[1]Sheet2!$A$1:$J$1249,2,FALSE)</f>
        <v>0.15</v>
      </c>
      <c r="D352" s="7" t="str">
        <f>VLOOKUP(A352, Amazon!$A$2:$B$1207,2,FALSE)</f>
        <v>735.789978</v>
      </c>
      <c r="E352" s="4">
        <f>VLOOKUP($A352,[1]Sheet2!$A$1:$J$1249,4,FALSE)</f>
        <v>40.359000999999999</v>
      </c>
      <c r="F352" s="4">
        <f>VLOOKUP($A352,[1]Sheet2!$A$1:$J$1249,5,FALSE)</f>
        <v>76.323997000000006</v>
      </c>
      <c r="G352" s="4">
        <f>VLOOKUP($A352,[1]Sheet2!$A$1:$J$1249,6,FALSE)</f>
        <v>101.894997</v>
      </c>
      <c r="H352" s="4">
        <f>VLOOKUP($A352,[1]Sheet2!$A$1:$J$1249,7,FALSE)</f>
        <v>64.040001000000004</v>
      </c>
      <c r="I352" s="4">
        <f>VLOOKUP($A352,[1]Sheet2!$A$1:$J$1249,8,FALSE)</f>
        <v>0.95694000000000001</v>
      </c>
      <c r="J352" s="4">
        <f>VLOOKUP($A352,[1]Sheet2!$A$1:$J$1249,9,FALSE)</f>
        <v>96.79</v>
      </c>
      <c r="K352" s="4">
        <f>VLOOKUP($A352,[1]Sheet2!$A$1:$J$1249,10,FALSE)</f>
        <v>3.39</v>
      </c>
    </row>
    <row r="353" spans="1:11" x14ac:dyDescent="0.2">
      <c r="A353" s="3">
        <v>42724</v>
      </c>
      <c r="B353" s="4" t="s">
        <v>362</v>
      </c>
      <c r="C353" s="4">
        <f>VLOOKUP(A353,[1]Sheet2!$A$1:$J$1249,2,FALSE)</f>
        <v>0.15</v>
      </c>
      <c r="D353" s="7" t="str">
        <f>VLOOKUP(A353, Amazon!$A$2:$B$1207,2,FALSE)</f>
        <v>743.900024</v>
      </c>
      <c r="E353" s="4">
        <f>VLOOKUP($A353,[1]Sheet2!$A$1:$J$1249,4,FALSE)</f>
        <v>40.726002000000001</v>
      </c>
      <c r="F353" s="4">
        <f>VLOOKUP($A353,[1]Sheet2!$A$1:$J$1249,5,FALSE)</f>
        <v>76.759003000000007</v>
      </c>
      <c r="G353" s="4">
        <f>VLOOKUP($A353,[1]Sheet2!$A$1:$J$1249,6,FALSE)</f>
        <v>101.69499999999999</v>
      </c>
      <c r="H353" s="4">
        <f>VLOOKUP($A353,[1]Sheet2!$A$1:$J$1249,7,FALSE)</f>
        <v>64.220000999999996</v>
      </c>
      <c r="I353" s="4">
        <f>VLOOKUP($A353,[1]Sheet2!$A$1:$J$1249,8,FALSE)</f>
        <v>0.96099999999999997</v>
      </c>
      <c r="J353" s="4">
        <f>VLOOKUP($A353,[1]Sheet2!$A$1:$J$1249,9,FALSE)</f>
        <v>97.13</v>
      </c>
      <c r="K353" s="4">
        <f>VLOOKUP($A353,[1]Sheet2!$A$1:$J$1249,10,FALSE)</f>
        <v>3.26</v>
      </c>
    </row>
    <row r="354" spans="1:11" x14ac:dyDescent="0.2">
      <c r="A354" s="3">
        <v>42725</v>
      </c>
      <c r="B354" s="4" t="s">
        <v>363</v>
      </c>
      <c r="C354" s="4">
        <f>VLOOKUP(A354,[1]Sheet2!$A$1:$J$1249,2,FALSE)</f>
        <v>0.15</v>
      </c>
      <c r="D354" s="7" t="str">
        <f>VLOOKUP(A354, Amazon!$A$2:$B$1207,2,FALSE)</f>
        <v>736.859985</v>
      </c>
      <c r="E354" s="4">
        <f>VLOOKUP($A354,[1]Sheet2!$A$1:$J$1249,4,FALSE)</f>
        <v>40.250999</v>
      </c>
      <c r="F354" s="4">
        <f>VLOOKUP($A354,[1]Sheet2!$A$1:$J$1249,5,FALSE)</f>
        <v>76.400002000000001</v>
      </c>
      <c r="G354" s="4">
        <f>VLOOKUP($A354,[1]Sheet2!$A$1:$J$1249,6,FALSE)</f>
        <v>101.09899900000001</v>
      </c>
      <c r="H354" s="4">
        <f>VLOOKUP($A354,[1]Sheet2!$A$1:$J$1249,7,FALSE)</f>
        <v>64.190002000000007</v>
      </c>
      <c r="I354" s="4">
        <f>VLOOKUP($A354,[1]Sheet2!$A$1:$J$1249,8,FALSE)</f>
        <v>0.96242000000000005</v>
      </c>
      <c r="J354" s="4">
        <f>VLOOKUP($A354,[1]Sheet2!$A$1:$J$1249,9,FALSE)</f>
        <v>97.13</v>
      </c>
      <c r="K354" s="4">
        <f>VLOOKUP($A354,[1]Sheet2!$A$1:$J$1249,10,FALSE)</f>
        <v>3.54</v>
      </c>
    </row>
    <row r="355" spans="1:11" x14ac:dyDescent="0.2">
      <c r="A355" s="3">
        <v>42726</v>
      </c>
      <c r="B355" s="4" t="s">
        <v>364</v>
      </c>
      <c r="C355" s="4">
        <f>VLOOKUP(A355,[1]Sheet2!$A$1:$J$1249,2,FALSE)</f>
        <v>0.17</v>
      </c>
      <c r="D355" s="7" t="str">
        <f>VLOOKUP(A355, Amazon!$A$2:$B$1207,2,FALSE)</f>
        <v>734.301025</v>
      </c>
      <c r="E355" s="4">
        <f>VLOOKUP($A355,[1]Sheet2!$A$1:$J$1249,4,FALSE)</f>
        <v>40.25</v>
      </c>
      <c r="F355" s="4">
        <f>VLOOKUP($A355,[1]Sheet2!$A$1:$J$1249,5,FALSE)</f>
        <v>76.179001</v>
      </c>
      <c r="G355" s="4">
        <f>VLOOKUP($A355,[1]Sheet2!$A$1:$J$1249,6,FALSE)</f>
        <v>100.486</v>
      </c>
      <c r="H355" s="4">
        <f>VLOOKUP($A355,[1]Sheet2!$A$1:$J$1249,7,FALSE)</f>
        <v>64.050003000000004</v>
      </c>
      <c r="I355" s="4">
        <f>VLOOKUP($A355,[1]Sheet2!$A$1:$J$1249,8,FALSE)</f>
        <v>0.95889999999999997</v>
      </c>
      <c r="J355" s="4">
        <f>VLOOKUP($A355,[1]Sheet2!$A$1:$J$1249,9,FALSE)</f>
        <v>97.23</v>
      </c>
      <c r="K355" s="4">
        <f>VLOOKUP($A355,[1]Sheet2!$A$1:$J$1249,10,FALSE)</f>
        <v>3.54</v>
      </c>
    </row>
    <row r="356" spans="1:11" x14ac:dyDescent="0.2">
      <c r="A356" s="3">
        <v>42727</v>
      </c>
      <c r="B356" s="4" t="s">
        <v>365</v>
      </c>
      <c r="C356" s="4">
        <f>VLOOKUP(A356,[1]Sheet2!$A$1:$J$1249,2,FALSE)</f>
        <v>0.17</v>
      </c>
      <c r="D356" s="7" t="str">
        <f>VLOOKUP(A356, Amazon!$A$2:$B$1207,2,FALSE)</f>
        <v>725.960022</v>
      </c>
      <c r="E356" s="4">
        <f>VLOOKUP($A356,[1]Sheet2!$A$1:$J$1249,4,FALSE)</f>
        <v>40.139999000000003</v>
      </c>
      <c r="F356" s="4">
        <f>VLOOKUP($A356,[1]Sheet2!$A$1:$J$1249,5,FALSE)</f>
        <v>74.209000000000003</v>
      </c>
      <c r="G356" s="4">
        <f>VLOOKUP($A356,[1]Sheet2!$A$1:$J$1249,6,FALSE)</f>
        <v>100.68699599999999</v>
      </c>
      <c r="H356" s="4">
        <f>VLOOKUP($A356,[1]Sheet2!$A$1:$J$1249,7,FALSE)</f>
        <v>63.810001</v>
      </c>
      <c r="I356" s="4">
        <f>VLOOKUP($A356,[1]Sheet2!$A$1:$J$1249,8,FALSE)</f>
        <v>0.95806999999999998</v>
      </c>
      <c r="J356" s="4">
        <f>VLOOKUP($A356,[1]Sheet2!$A$1:$J$1249,9,FALSE)</f>
        <v>96.93</v>
      </c>
      <c r="K356" s="4">
        <f>VLOOKUP($A356,[1]Sheet2!$A$1:$J$1249,10,FALSE)</f>
        <v>3.67</v>
      </c>
    </row>
    <row r="357" spans="1:11" x14ac:dyDescent="0.2">
      <c r="A357" s="3">
        <v>42728</v>
      </c>
      <c r="B357" s="4" t="s">
        <v>366</v>
      </c>
      <c r="C357" s="4" t="e">
        <f>VLOOKUP(A357,[1]Sheet2!$A$1:$J$1249,2,FALSE)</f>
        <v>#N/A</v>
      </c>
      <c r="D357" s="7" t="e">
        <f>VLOOKUP(A357, Amazon!$A$2:$B$1207,2,FALSE)</f>
        <v>#N/A</v>
      </c>
      <c r="E357" s="4" t="e">
        <f>VLOOKUP($A357,[1]Sheet2!$A$1:$J$1249,4,FALSE)</f>
        <v>#N/A</v>
      </c>
      <c r="F357" s="4" t="e">
        <f>VLOOKUP($A357,[1]Sheet2!$A$1:$J$1249,5,FALSE)</f>
        <v>#N/A</v>
      </c>
      <c r="G357" s="4" t="e">
        <f>VLOOKUP($A357,[1]Sheet2!$A$1:$J$1249,6,FALSE)</f>
        <v>#N/A</v>
      </c>
      <c r="H357" s="4" t="e">
        <f>VLOOKUP($A357,[1]Sheet2!$A$1:$J$1249,7,FALSE)</f>
        <v>#N/A</v>
      </c>
      <c r="I357" s="4" t="e">
        <f>VLOOKUP($A357,[1]Sheet2!$A$1:$J$1249,8,FALSE)</f>
        <v>#N/A</v>
      </c>
      <c r="J357" s="4" t="e">
        <f>VLOOKUP($A357,[1]Sheet2!$A$1:$J$1249,9,FALSE)</f>
        <v>#N/A</v>
      </c>
      <c r="K357" s="4" t="e">
        <f>VLOOKUP($A357,[1]Sheet2!$A$1:$J$1249,10,FALSE)</f>
        <v>#N/A</v>
      </c>
    </row>
    <row r="358" spans="1:11" x14ac:dyDescent="0.2">
      <c r="A358" s="3">
        <v>42729</v>
      </c>
      <c r="B358" s="4" t="s">
        <v>367</v>
      </c>
      <c r="C358" s="4" t="e">
        <f>VLOOKUP(A358,[1]Sheet2!$A$1:$J$1249,2,FALSE)</f>
        <v>#N/A</v>
      </c>
      <c r="D358" s="7" t="e">
        <f>VLOOKUP(A358, Amazon!$A$2:$B$1207,2,FALSE)</f>
        <v>#N/A</v>
      </c>
      <c r="E358" s="4" t="e">
        <f>VLOOKUP($A358,[1]Sheet2!$A$1:$J$1249,4,FALSE)</f>
        <v>#N/A</v>
      </c>
      <c r="F358" s="4" t="e">
        <f>VLOOKUP($A358,[1]Sheet2!$A$1:$J$1249,5,FALSE)</f>
        <v>#N/A</v>
      </c>
      <c r="G358" s="4" t="e">
        <f>VLOOKUP($A358,[1]Sheet2!$A$1:$J$1249,6,FALSE)</f>
        <v>#N/A</v>
      </c>
      <c r="H358" s="4" t="e">
        <f>VLOOKUP($A358,[1]Sheet2!$A$1:$J$1249,7,FALSE)</f>
        <v>#N/A</v>
      </c>
      <c r="I358" s="4" t="e">
        <f>VLOOKUP($A358,[1]Sheet2!$A$1:$J$1249,8,FALSE)</f>
        <v>#N/A</v>
      </c>
      <c r="J358" s="4" t="e">
        <f>VLOOKUP($A358,[1]Sheet2!$A$1:$J$1249,9,FALSE)</f>
        <v>#N/A</v>
      </c>
      <c r="K358" s="4" t="e">
        <f>VLOOKUP($A358,[1]Sheet2!$A$1:$J$1249,10,FALSE)</f>
        <v>#N/A</v>
      </c>
    </row>
    <row r="359" spans="1:11" x14ac:dyDescent="0.2">
      <c r="A359" s="3">
        <v>42730</v>
      </c>
      <c r="B359" s="4" t="s">
        <v>368</v>
      </c>
      <c r="C359" s="4" t="e">
        <f>VLOOKUP(A359,[1]Sheet2!$A$1:$J$1249,2,FALSE)</f>
        <v>#N/A</v>
      </c>
      <c r="D359" s="7" t="e">
        <f>VLOOKUP(A359, Amazon!$A$2:$B$1207,2,FALSE)</f>
        <v>#N/A</v>
      </c>
      <c r="E359" s="4" t="e">
        <f>VLOOKUP($A359,[1]Sheet2!$A$1:$J$1249,4,FALSE)</f>
        <v>#N/A</v>
      </c>
      <c r="F359" s="4" t="e">
        <f>VLOOKUP($A359,[1]Sheet2!$A$1:$J$1249,5,FALSE)</f>
        <v>#N/A</v>
      </c>
      <c r="G359" s="4" t="e">
        <f>VLOOKUP($A359,[1]Sheet2!$A$1:$J$1249,6,FALSE)</f>
        <v>#N/A</v>
      </c>
      <c r="H359" s="4" t="e">
        <f>VLOOKUP($A359,[1]Sheet2!$A$1:$J$1249,7,FALSE)</f>
        <v>#N/A</v>
      </c>
      <c r="I359" s="4" t="e">
        <f>VLOOKUP($A359,[1]Sheet2!$A$1:$J$1249,8,FALSE)</f>
        <v>#N/A</v>
      </c>
      <c r="J359" s="4" t="e">
        <f>VLOOKUP($A359,[1]Sheet2!$A$1:$J$1249,9,FALSE)</f>
        <v>#N/A</v>
      </c>
      <c r="K359" s="4" t="e">
        <f>VLOOKUP($A359,[1]Sheet2!$A$1:$J$1249,10,FALSE)</f>
        <v>#N/A</v>
      </c>
    </row>
    <row r="360" spans="1:11" x14ac:dyDescent="0.2">
      <c r="A360" s="3">
        <v>42731</v>
      </c>
      <c r="B360" s="4" t="s">
        <v>369</v>
      </c>
      <c r="C360" s="4">
        <f>VLOOKUP(A360,[1]Sheet2!$A$1:$J$1249,2,FALSE)</f>
        <v>0.18</v>
      </c>
      <c r="D360" s="7" t="str">
        <f>VLOOKUP(A360, Amazon!$A$2:$B$1207,2,FALSE)</f>
        <v>739.710022</v>
      </c>
      <c r="E360" s="4">
        <f>VLOOKUP($A360,[1]Sheet2!$A$1:$J$1249,4,FALSE)</f>
        <v>40.597000000000001</v>
      </c>
      <c r="F360" s="4">
        <f>VLOOKUP($A360,[1]Sheet2!$A$1:$J$1249,5,FALSE)</f>
        <v>73.510002</v>
      </c>
      <c r="G360" s="4">
        <f>VLOOKUP($A360,[1]Sheet2!$A$1:$J$1249,6,FALSE)</f>
        <v>100.708</v>
      </c>
      <c r="H360" s="4">
        <f>VLOOKUP($A360,[1]Sheet2!$A$1:$J$1249,7,FALSE)</f>
        <v>64.029999000000004</v>
      </c>
      <c r="I360" s="4">
        <f>VLOOKUP($A360,[1]Sheet2!$A$1:$J$1249,8,FALSE)</f>
        <v>0.95630000000000004</v>
      </c>
      <c r="J360" s="4">
        <f>VLOOKUP($A360,[1]Sheet2!$A$1:$J$1249,9,FALSE)</f>
        <v>97.15</v>
      </c>
      <c r="K360" s="4">
        <f>VLOOKUP($A360,[1]Sheet2!$A$1:$J$1249,10,FALSE)</f>
        <v>3.76</v>
      </c>
    </row>
    <row r="361" spans="1:11" x14ac:dyDescent="0.2">
      <c r="A361" s="3">
        <v>42732</v>
      </c>
      <c r="B361" s="4" t="s">
        <v>370</v>
      </c>
      <c r="C361" s="4">
        <f>VLOOKUP(A361,[1]Sheet2!$A$1:$J$1249,2,FALSE)</f>
        <v>0.18</v>
      </c>
      <c r="D361" s="7" t="str">
        <f>VLOOKUP(A361, Amazon!$A$2:$B$1207,2,FALSE)</f>
        <v>743.340027</v>
      </c>
      <c r="E361" s="4">
        <f>VLOOKUP($A361,[1]Sheet2!$A$1:$J$1249,4,FALSE)</f>
        <v>40.290000999999997</v>
      </c>
      <c r="F361" s="4">
        <f>VLOOKUP($A361,[1]Sheet2!$A$1:$J$1249,5,FALSE)</f>
        <v>75.305000000000007</v>
      </c>
      <c r="G361" s="4">
        <f>VLOOKUP($A361,[1]Sheet2!$A$1:$J$1249,6,FALSE)</f>
        <v>100.212997</v>
      </c>
      <c r="H361" s="4">
        <f>VLOOKUP($A361,[1]Sheet2!$A$1:$J$1249,7,FALSE)</f>
        <v>63.720001000000003</v>
      </c>
      <c r="I361" s="4">
        <f>VLOOKUP($A361,[1]Sheet2!$A$1:$J$1249,8,FALSE)</f>
        <v>0.95581000000000005</v>
      </c>
      <c r="J361" s="4">
        <f>VLOOKUP($A361,[1]Sheet2!$A$1:$J$1249,9,FALSE)</f>
        <v>97.12</v>
      </c>
      <c r="K361" s="4">
        <f>VLOOKUP($A361,[1]Sheet2!$A$1:$J$1249,10,FALSE)</f>
        <v>3.93</v>
      </c>
    </row>
    <row r="362" spans="1:11" x14ac:dyDescent="0.2">
      <c r="A362" s="3">
        <v>42733</v>
      </c>
      <c r="B362" s="4" t="s">
        <v>371</v>
      </c>
      <c r="C362" s="4">
        <f>VLOOKUP(A362,[1]Sheet2!$A$1:$J$1249,2,FALSE)</f>
        <v>0.15</v>
      </c>
      <c r="D362" s="7" t="str">
        <f>VLOOKUP(A362, Amazon!$A$2:$B$1207,2,FALSE)</f>
        <v>728.659973</v>
      </c>
      <c r="E362" s="4">
        <f>VLOOKUP($A362,[1]Sheet2!$A$1:$J$1249,4,FALSE)</f>
        <v>40.724997999999999</v>
      </c>
      <c r="F362" s="4">
        <f>VLOOKUP($A362,[1]Sheet2!$A$1:$J$1249,5,FALSE)</f>
        <v>73.735000999999997</v>
      </c>
      <c r="G362" s="4">
        <f>VLOOKUP($A362,[1]Sheet2!$A$1:$J$1249,6,FALSE)</f>
        <v>99.667000000000002</v>
      </c>
      <c r="H362" s="4">
        <f>VLOOKUP($A362,[1]Sheet2!$A$1:$J$1249,7,FALSE)</f>
        <v>63.630001</v>
      </c>
      <c r="I362" s="4">
        <f>VLOOKUP($A362,[1]Sheet2!$A$1:$J$1249,8,FALSE)</f>
        <v>0.95996999999999999</v>
      </c>
      <c r="J362" s="4">
        <f>VLOOKUP($A362,[1]Sheet2!$A$1:$J$1249,9,FALSE)</f>
        <v>97.16</v>
      </c>
      <c r="K362" s="4">
        <f>VLOOKUP($A362,[1]Sheet2!$A$1:$J$1249,10,FALSE)</f>
        <v>3.81</v>
      </c>
    </row>
    <row r="363" spans="1:11" x14ac:dyDescent="0.2">
      <c r="A363" s="3">
        <v>42734</v>
      </c>
      <c r="B363" s="4" t="s">
        <v>372</v>
      </c>
      <c r="C363" s="4">
        <f>VLOOKUP(A363,[1]Sheet2!$A$1:$J$1249,2,FALSE)</f>
        <v>0.15</v>
      </c>
      <c r="D363" s="7" t="str">
        <f>VLOOKUP(A363, Amazon!$A$2:$B$1207,2,FALSE)</f>
        <v>728.190002</v>
      </c>
      <c r="E363" s="4">
        <f>VLOOKUP($A363,[1]Sheet2!$A$1:$J$1249,4,FALSE)</f>
        <v>40.858001999999999</v>
      </c>
      <c r="F363" s="4">
        <f>VLOOKUP($A363,[1]Sheet2!$A$1:$J$1249,5,FALSE)</f>
        <v>73.359001000000006</v>
      </c>
      <c r="G363" s="4">
        <f>VLOOKUP($A363,[1]Sheet2!$A$1:$J$1249,6,FALSE)</f>
        <v>99</v>
      </c>
      <c r="H363" s="4">
        <f>VLOOKUP($A363,[1]Sheet2!$A$1:$J$1249,7,FALSE)</f>
        <v>63.330002</v>
      </c>
      <c r="I363" s="4">
        <f>VLOOKUP($A363,[1]Sheet2!$A$1:$J$1249,8,FALSE)</f>
        <v>0.9456</v>
      </c>
      <c r="J363" s="4">
        <f>VLOOKUP($A363,[1]Sheet2!$A$1:$J$1249,9,FALSE)</f>
        <v>97.55</v>
      </c>
      <c r="K363" s="4">
        <f>VLOOKUP($A363,[1]Sheet2!$A$1:$J$1249,10,FALSE)</f>
        <v>3.72</v>
      </c>
    </row>
    <row r="364" spans="1:11" x14ac:dyDescent="0.2">
      <c r="A364" s="3">
        <v>42735</v>
      </c>
      <c r="B364" s="4" t="s">
        <v>373</v>
      </c>
      <c r="C364" s="4" t="e">
        <f>VLOOKUP(A364,[1]Sheet2!$A$1:$J$1249,2,FALSE)</f>
        <v>#N/A</v>
      </c>
      <c r="D364" s="7" t="e">
        <f>VLOOKUP(A364, Amazon!$A$2:$B$1207,2,FALSE)</f>
        <v>#N/A</v>
      </c>
      <c r="E364" s="4" t="e">
        <f>VLOOKUP($A364,[1]Sheet2!$A$1:$J$1249,4,FALSE)</f>
        <v>#N/A</v>
      </c>
      <c r="F364" s="4" t="e">
        <f>VLOOKUP($A364,[1]Sheet2!$A$1:$J$1249,5,FALSE)</f>
        <v>#N/A</v>
      </c>
      <c r="G364" s="4" t="e">
        <f>VLOOKUP($A364,[1]Sheet2!$A$1:$J$1249,6,FALSE)</f>
        <v>#N/A</v>
      </c>
      <c r="H364" s="4" t="e">
        <f>VLOOKUP($A364,[1]Sheet2!$A$1:$J$1249,7,FALSE)</f>
        <v>#N/A</v>
      </c>
      <c r="I364" s="4" t="e">
        <f>VLOOKUP($A364,[1]Sheet2!$A$1:$J$1249,8,FALSE)</f>
        <v>#N/A</v>
      </c>
      <c r="J364" s="4" t="e">
        <f>VLOOKUP($A364,[1]Sheet2!$A$1:$J$1249,9,FALSE)</f>
        <v>#N/A</v>
      </c>
      <c r="K364" s="4" t="e">
        <f>VLOOKUP($A364,[1]Sheet2!$A$1:$J$1249,10,FALSE)</f>
        <v>#N/A</v>
      </c>
    </row>
    <row r="365" spans="1:11" x14ac:dyDescent="0.2">
      <c r="A365" s="3">
        <v>42736</v>
      </c>
      <c r="B365" s="4" t="s">
        <v>374</v>
      </c>
      <c r="C365" s="4" t="e">
        <f>VLOOKUP(A365,[1]Sheet2!$A$1:$J$1249,2,FALSE)</f>
        <v>#N/A</v>
      </c>
      <c r="D365" s="7" t="e">
        <f>VLOOKUP(A365, Amazon!$A$2:$B$1207,2,FALSE)</f>
        <v>#N/A</v>
      </c>
      <c r="E365" s="4" t="e">
        <f>VLOOKUP($A365,[1]Sheet2!$A$1:$J$1249,4,FALSE)</f>
        <v>#N/A</v>
      </c>
      <c r="F365" s="4" t="e">
        <f>VLOOKUP($A365,[1]Sheet2!$A$1:$J$1249,5,FALSE)</f>
        <v>#N/A</v>
      </c>
      <c r="G365" s="4" t="e">
        <f>VLOOKUP($A365,[1]Sheet2!$A$1:$J$1249,6,FALSE)</f>
        <v>#N/A</v>
      </c>
      <c r="H365" s="4" t="e">
        <f>VLOOKUP($A365,[1]Sheet2!$A$1:$J$1249,7,FALSE)</f>
        <v>#N/A</v>
      </c>
      <c r="I365" s="4" t="e">
        <f>VLOOKUP($A365,[1]Sheet2!$A$1:$J$1249,8,FALSE)</f>
        <v>#N/A</v>
      </c>
      <c r="J365" s="4" t="e">
        <f>VLOOKUP($A365,[1]Sheet2!$A$1:$J$1249,9,FALSE)</f>
        <v>#N/A</v>
      </c>
      <c r="K365" s="4" t="e">
        <f>VLOOKUP($A365,[1]Sheet2!$A$1:$J$1249,10,FALSE)</f>
        <v>#N/A</v>
      </c>
    </row>
    <row r="366" spans="1:11" x14ac:dyDescent="0.2">
      <c r="A366" s="3">
        <v>42737</v>
      </c>
      <c r="B366" s="4" t="s">
        <v>375</v>
      </c>
      <c r="C366" s="4">
        <f>VLOOKUP(A366,[1]Sheet2!$A$1:$J$1249,2,FALSE)</f>
        <v>0.15</v>
      </c>
      <c r="D366" s="7" t="str">
        <f>VLOOKUP(A366, Amazon!$A$2:$B$1207,2,FALSE)</f>
        <v>727.473999</v>
      </c>
      <c r="E366" s="4">
        <f>VLOOKUP($A366,[1]Sheet2!$A$1:$J$1249,4,FALSE)</f>
        <v>41.904998999999997</v>
      </c>
      <c r="F366" s="4">
        <f>VLOOKUP($A366,[1]Sheet2!$A$1:$J$1249,5,FALSE)</f>
        <v>72.785004000000001</v>
      </c>
      <c r="G366" s="4">
        <f>VLOOKUP($A366,[1]Sheet2!$A$1:$J$1249,6,FALSE)</f>
        <v>100.00900300000001</v>
      </c>
      <c r="H366" s="4" t="e">
        <f>VLOOKUP($A366,[1]Sheet2!$A$1:$J$1249,7,FALSE)</f>
        <v>#N/A</v>
      </c>
      <c r="I366" s="4">
        <f>VLOOKUP($A366,[1]Sheet2!$A$1:$J$1249,8,FALSE)</f>
        <v>0.94994000000000001</v>
      </c>
      <c r="J366" s="4">
        <f>VLOOKUP($A366,[1]Sheet2!$A$1:$J$1249,9,FALSE)</f>
        <v>98.61</v>
      </c>
      <c r="K366" s="4">
        <f>VLOOKUP($A366,[1]Sheet2!$A$1:$J$1249,10,FALSE)</f>
        <v>3.73</v>
      </c>
    </row>
    <row r="367" spans="1:11" x14ac:dyDescent="0.2">
      <c r="A367" s="3">
        <v>42738</v>
      </c>
      <c r="B367" s="4" t="s">
        <v>376</v>
      </c>
      <c r="C367" s="4">
        <f>VLOOKUP(A367,[1]Sheet2!$A$1:$J$1249,2,FALSE)</f>
        <v>0.19</v>
      </c>
      <c r="D367" s="7" t="str">
        <f>VLOOKUP(A367, Amazon!$A$2:$B$1207,2,FALSE)</f>
        <v>720.530029</v>
      </c>
      <c r="E367" s="4">
        <f>VLOOKUP($A367,[1]Sheet2!$A$1:$J$1249,4,FALSE)</f>
        <v>42.418998999999999</v>
      </c>
      <c r="F367" s="4">
        <f>VLOOKUP($A367,[1]Sheet2!$A$1:$J$1249,5,FALSE)</f>
        <v>74.028000000000006</v>
      </c>
      <c r="G367" s="4">
        <f>VLOOKUP($A367,[1]Sheet2!$A$1:$J$1249,6,FALSE)</f>
        <v>102.139</v>
      </c>
      <c r="H367" s="4">
        <f>VLOOKUP($A367,[1]Sheet2!$A$1:$J$1249,7,FALSE)</f>
        <v>63.209999000000003</v>
      </c>
      <c r="I367" s="4">
        <f>VLOOKUP($A367,[1]Sheet2!$A$1:$J$1249,8,FALSE)</f>
        <v>0.95601999999999998</v>
      </c>
      <c r="J367" s="4">
        <f>VLOOKUP($A367,[1]Sheet2!$A$1:$J$1249,9,FALSE)</f>
        <v>99.15</v>
      </c>
      <c r="K367" s="4">
        <f>VLOOKUP($A367,[1]Sheet2!$A$1:$J$1249,10,FALSE)</f>
        <v>3.33</v>
      </c>
    </row>
    <row r="368" spans="1:11" x14ac:dyDescent="0.2">
      <c r="A368" s="3">
        <v>42739</v>
      </c>
      <c r="B368" s="4" t="s">
        <v>377</v>
      </c>
      <c r="C368" s="4">
        <f>VLOOKUP(A368,[1]Sheet2!$A$1:$J$1249,2,FALSE)</f>
        <v>0.2</v>
      </c>
      <c r="D368" s="7" t="str">
        <f>VLOOKUP(A368, Amazon!$A$2:$B$1207,2,FALSE)</f>
        <v>724.109985</v>
      </c>
      <c r="E368" s="4">
        <f>VLOOKUP($A368,[1]Sheet2!$A$1:$J$1249,4,FALSE)</f>
        <v>41.785998999999997</v>
      </c>
      <c r="F368" s="4">
        <f>VLOOKUP($A368,[1]Sheet2!$A$1:$J$1249,5,FALSE)</f>
        <v>74.538002000000006</v>
      </c>
      <c r="G368" s="4">
        <f>VLOOKUP($A368,[1]Sheet2!$A$1:$J$1249,6,FALSE)</f>
        <v>101.75</v>
      </c>
      <c r="H368" s="4">
        <f>VLOOKUP($A368,[1]Sheet2!$A$1:$J$1249,7,FALSE)</f>
        <v>63.439999</v>
      </c>
      <c r="I368" s="4">
        <f>VLOOKUP($A368,[1]Sheet2!$A$1:$J$1249,8,FALSE)</f>
        <v>0.9597</v>
      </c>
      <c r="J368" s="4">
        <f>VLOOKUP($A368,[1]Sheet2!$A$1:$J$1249,9,FALSE)</f>
        <v>100.43</v>
      </c>
      <c r="K368" s="4">
        <f>VLOOKUP($A368,[1]Sheet2!$A$1:$J$1249,10,FALSE)</f>
        <v>3.27</v>
      </c>
    </row>
    <row r="369" spans="1:11" x14ac:dyDescent="0.2">
      <c r="A369" s="3">
        <v>42740</v>
      </c>
      <c r="B369" s="4" t="s">
        <v>378</v>
      </c>
      <c r="C369" s="4">
        <f>VLOOKUP(A369,[1]Sheet2!$A$1:$J$1249,2,FALSE)</f>
        <v>0.19</v>
      </c>
      <c r="D369" s="7" t="str">
        <f>VLOOKUP(A369, Amazon!$A$2:$B$1207,2,FALSE)</f>
        <v>733.989990</v>
      </c>
      <c r="E369" s="4">
        <f>VLOOKUP($A369,[1]Sheet2!$A$1:$J$1249,4,FALSE)</f>
        <v>42.450001</v>
      </c>
      <c r="F369" s="4">
        <f>VLOOKUP($A369,[1]Sheet2!$A$1:$J$1249,5,FALSE)</f>
        <v>72.209998999999996</v>
      </c>
      <c r="G369" s="4">
        <f>VLOOKUP($A369,[1]Sheet2!$A$1:$J$1249,6,FALSE)</f>
        <v>101.273003</v>
      </c>
      <c r="H369" s="4">
        <f>VLOOKUP($A369,[1]Sheet2!$A$1:$J$1249,7,FALSE)</f>
        <v>63.650002000000001</v>
      </c>
      <c r="I369" s="4">
        <f>VLOOKUP($A369,[1]Sheet2!$A$1:$J$1249,8,FALSE)</f>
        <v>0.95230000000000004</v>
      </c>
      <c r="J369" s="4">
        <f>VLOOKUP($A369,[1]Sheet2!$A$1:$J$1249,9,FALSE)</f>
        <v>101.02</v>
      </c>
      <c r="K369" s="4">
        <f>VLOOKUP($A369,[1]Sheet2!$A$1:$J$1249,10,FALSE)</f>
        <v>3.28</v>
      </c>
    </row>
    <row r="370" spans="1:11" x14ac:dyDescent="0.2">
      <c r="A370" s="3">
        <v>42741</v>
      </c>
      <c r="B370" s="4" t="s">
        <v>379</v>
      </c>
      <c r="C370" s="4">
        <f>VLOOKUP(A370,[1]Sheet2!$A$1:$J$1249,2,FALSE)</f>
        <v>0.19</v>
      </c>
      <c r="D370" s="7" t="str">
        <f>VLOOKUP(A370, Amazon!$A$2:$B$1207,2,FALSE)</f>
        <v>756.260010</v>
      </c>
      <c r="E370" s="4">
        <f>VLOOKUP($A370,[1]Sheet2!$A$1:$J$1249,4,FALSE)</f>
        <v>41.900002000000001</v>
      </c>
      <c r="F370" s="4">
        <f>VLOOKUP($A370,[1]Sheet2!$A$1:$J$1249,5,FALSE)</f>
        <v>73</v>
      </c>
      <c r="G370" s="4">
        <f>VLOOKUP($A370,[1]Sheet2!$A$1:$J$1249,6,FALSE)</f>
        <v>103.42800099999999</v>
      </c>
      <c r="H370" s="4">
        <f>VLOOKUP($A370,[1]Sheet2!$A$1:$J$1249,7,FALSE)</f>
        <v>64.419998000000007</v>
      </c>
      <c r="I370" s="4">
        <f>VLOOKUP($A370,[1]Sheet2!$A$1:$J$1249,8,FALSE)</f>
        <v>0.94286999999999999</v>
      </c>
      <c r="J370" s="4">
        <f>VLOOKUP($A370,[1]Sheet2!$A$1:$J$1249,9,FALSE)</f>
        <v>100.77</v>
      </c>
      <c r="K370" s="4">
        <f>VLOOKUP($A370,[1]Sheet2!$A$1:$J$1249,10,FALSE)</f>
        <v>3.28</v>
      </c>
    </row>
    <row r="371" spans="1:11" x14ac:dyDescent="0.2">
      <c r="A371" s="3">
        <v>42742</v>
      </c>
      <c r="B371" s="4" t="s">
        <v>380</v>
      </c>
      <c r="C371" s="4" t="e">
        <f>VLOOKUP(A371,[1]Sheet2!$A$1:$J$1249,2,FALSE)</f>
        <v>#N/A</v>
      </c>
      <c r="D371" s="7" t="e">
        <f>VLOOKUP(A371, Amazon!$A$2:$B$1207,2,FALSE)</f>
        <v>#N/A</v>
      </c>
      <c r="E371" s="4" t="e">
        <f>VLOOKUP($A371,[1]Sheet2!$A$1:$J$1249,4,FALSE)</f>
        <v>#N/A</v>
      </c>
      <c r="F371" s="4" t="e">
        <f>VLOOKUP($A371,[1]Sheet2!$A$1:$J$1249,5,FALSE)</f>
        <v>#N/A</v>
      </c>
      <c r="G371" s="4" t="e">
        <f>VLOOKUP($A371,[1]Sheet2!$A$1:$J$1249,6,FALSE)</f>
        <v>#N/A</v>
      </c>
      <c r="H371" s="4" t="e">
        <f>VLOOKUP($A371,[1]Sheet2!$A$1:$J$1249,7,FALSE)</f>
        <v>#N/A</v>
      </c>
      <c r="I371" s="4" t="e">
        <f>VLOOKUP($A371,[1]Sheet2!$A$1:$J$1249,8,FALSE)</f>
        <v>#N/A</v>
      </c>
      <c r="J371" s="4" t="e">
        <f>VLOOKUP($A371,[1]Sheet2!$A$1:$J$1249,9,FALSE)</f>
        <v>#N/A</v>
      </c>
      <c r="K371" s="4" t="e">
        <f>VLOOKUP($A371,[1]Sheet2!$A$1:$J$1249,10,FALSE)</f>
        <v>#N/A</v>
      </c>
    </row>
    <row r="372" spans="1:11" x14ac:dyDescent="0.2">
      <c r="A372" s="3">
        <v>42743</v>
      </c>
      <c r="B372" s="4" t="s">
        <v>381</v>
      </c>
      <c r="C372" s="4" t="e">
        <f>VLOOKUP(A372,[1]Sheet2!$A$1:$J$1249,2,FALSE)</f>
        <v>#N/A</v>
      </c>
      <c r="D372" s="7" t="e">
        <f>VLOOKUP(A372, Amazon!$A$2:$B$1207,2,FALSE)</f>
        <v>#N/A</v>
      </c>
      <c r="E372" s="4" t="e">
        <f>VLOOKUP($A372,[1]Sheet2!$A$1:$J$1249,4,FALSE)</f>
        <v>#N/A</v>
      </c>
      <c r="F372" s="4" t="e">
        <f>VLOOKUP($A372,[1]Sheet2!$A$1:$J$1249,5,FALSE)</f>
        <v>#N/A</v>
      </c>
      <c r="G372" s="4" t="e">
        <f>VLOOKUP($A372,[1]Sheet2!$A$1:$J$1249,6,FALSE)</f>
        <v>#N/A</v>
      </c>
      <c r="H372" s="4" t="e">
        <f>VLOOKUP($A372,[1]Sheet2!$A$1:$J$1249,7,FALSE)</f>
        <v>#N/A</v>
      </c>
      <c r="I372" s="4" t="e">
        <f>VLOOKUP($A372,[1]Sheet2!$A$1:$J$1249,8,FALSE)</f>
        <v>#N/A</v>
      </c>
      <c r="J372" s="4" t="e">
        <f>VLOOKUP($A372,[1]Sheet2!$A$1:$J$1249,9,FALSE)</f>
        <v>#N/A</v>
      </c>
      <c r="K372" s="4" t="e">
        <f>VLOOKUP($A372,[1]Sheet2!$A$1:$J$1249,10,FALSE)</f>
        <v>#N/A</v>
      </c>
    </row>
    <row r="373" spans="1:11" x14ac:dyDescent="0.2">
      <c r="A373" s="3">
        <v>42744</v>
      </c>
      <c r="B373" s="4" t="s">
        <v>382</v>
      </c>
      <c r="C373" s="4">
        <f>VLOOKUP(A373,[1]Sheet2!$A$1:$J$1249,2,FALSE)</f>
        <v>0.19</v>
      </c>
      <c r="D373" s="7" t="str">
        <f>VLOOKUP(A373, Amazon!$A$2:$B$1207,2,FALSE)</f>
        <v>754.130005</v>
      </c>
      <c r="E373" s="4">
        <f>VLOOKUP($A373,[1]Sheet2!$A$1:$J$1249,4,FALSE)</f>
        <v>42</v>
      </c>
      <c r="F373" s="4">
        <f>VLOOKUP($A373,[1]Sheet2!$A$1:$J$1249,5,FALSE)</f>
        <v>73.069000000000003</v>
      </c>
      <c r="G373" s="4">
        <f>VLOOKUP($A373,[1]Sheet2!$A$1:$J$1249,6,FALSE)</f>
        <v>102.552002</v>
      </c>
      <c r="H373" s="4">
        <f>VLOOKUP($A373,[1]Sheet2!$A$1:$J$1249,7,FALSE)</f>
        <v>64.599997999999999</v>
      </c>
      <c r="I373" s="4">
        <f>VLOOKUP($A373,[1]Sheet2!$A$1:$J$1249,8,FALSE)</f>
        <v>0.94950000000000001</v>
      </c>
      <c r="J373" s="4">
        <f>VLOOKUP($A373,[1]Sheet2!$A$1:$J$1249,9,FALSE)</f>
        <v>100.08</v>
      </c>
      <c r="K373" s="4">
        <f>VLOOKUP($A373,[1]Sheet2!$A$1:$J$1249,10,FALSE)</f>
        <v>3.11</v>
      </c>
    </row>
    <row r="374" spans="1:11" x14ac:dyDescent="0.2">
      <c r="A374" s="3">
        <v>42745</v>
      </c>
      <c r="B374" s="4" t="s">
        <v>383</v>
      </c>
      <c r="C374" s="4">
        <f>VLOOKUP(A374,[1]Sheet2!$A$1:$J$1249,2,FALSE)</f>
        <v>0.19</v>
      </c>
      <c r="D374" s="7" t="str">
        <f>VLOOKUP(A374, Amazon!$A$2:$B$1207,2,FALSE)</f>
        <v>754.479980</v>
      </c>
      <c r="E374" s="4">
        <f>VLOOKUP($A374,[1]Sheet2!$A$1:$J$1249,4,FALSE)</f>
        <v>41.965000000000003</v>
      </c>
      <c r="F374" s="4">
        <f>VLOOKUP($A374,[1]Sheet2!$A$1:$J$1249,5,FALSE)</f>
        <v>72.109001000000006</v>
      </c>
      <c r="G374" s="4">
        <f>VLOOKUP($A374,[1]Sheet2!$A$1:$J$1249,6,FALSE)</f>
        <v>102.636002</v>
      </c>
      <c r="H374" s="4">
        <f>VLOOKUP($A374,[1]Sheet2!$A$1:$J$1249,7,FALSE)</f>
        <v>64.980002999999996</v>
      </c>
      <c r="I374" s="4">
        <f>VLOOKUP($A374,[1]Sheet2!$A$1:$J$1249,8,FALSE)</f>
        <v>0.94440999999999997</v>
      </c>
      <c r="J374" s="4">
        <f>VLOOKUP($A374,[1]Sheet2!$A$1:$J$1249,9,FALSE)</f>
        <v>99.25</v>
      </c>
      <c r="K374" s="4">
        <f>VLOOKUP($A374,[1]Sheet2!$A$1:$J$1249,10,FALSE)</f>
        <v>3.28</v>
      </c>
    </row>
    <row r="375" spans="1:11" x14ac:dyDescent="0.2">
      <c r="A375" s="3">
        <v>42746</v>
      </c>
      <c r="B375" s="4" t="s">
        <v>384</v>
      </c>
      <c r="C375" s="4">
        <f>VLOOKUP(A375,[1]Sheet2!$A$1:$J$1249,2,FALSE)</f>
        <v>0.2</v>
      </c>
      <c r="D375" s="7" t="str">
        <f>VLOOKUP(A375, Amazon!$A$2:$B$1207,2,FALSE)</f>
        <v>749.460022</v>
      </c>
      <c r="E375" s="4">
        <f>VLOOKUP($A375,[1]Sheet2!$A$1:$J$1249,4,FALSE)</f>
        <v>41.779998999999997</v>
      </c>
      <c r="F375" s="4">
        <f>VLOOKUP($A375,[1]Sheet2!$A$1:$J$1249,5,FALSE)</f>
        <v>72.663002000000006</v>
      </c>
      <c r="G375" s="4">
        <f>VLOOKUP($A375,[1]Sheet2!$A$1:$J$1249,6,FALSE)</f>
        <v>103.706001</v>
      </c>
      <c r="H375" s="4">
        <f>VLOOKUP($A375,[1]Sheet2!$A$1:$J$1249,7,FALSE)</f>
        <v>64.489998</v>
      </c>
      <c r="I375" s="4">
        <f>VLOOKUP($A375,[1]Sheet2!$A$1:$J$1249,8,FALSE)</f>
        <v>0.94764999999999999</v>
      </c>
      <c r="J375" s="4">
        <f>VLOOKUP($A375,[1]Sheet2!$A$1:$J$1249,9,FALSE)</f>
        <v>99.44</v>
      </c>
      <c r="K375" s="4">
        <f>VLOOKUP($A375,[1]Sheet2!$A$1:$J$1249,10,FALSE)</f>
        <v>3.23</v>
      </c>
    </row>
    <row r="376" spans="1:11" x14ac:dyDescent="0.2">
      <c r="A376" s="3">
        <v>42747</v>
      </c>
      <c r="B376" s="4" t="s">
        <v>385</v>
      </c>
      <c r="C376" s="4">
        <f>VLOOKUP(A376,[1]Sheet2!$A$1:$J$1249,2,FALSE)</f>
        <v>0.2</v>
      </c>
      <c r="D376" s="7" t="str">
        <f>VLOOKUP(A376, Amazon!$A$2:$B$1207,2,FALSE)</f>
        <v>760.090027</v>
      </c>
      <c r="E376" s="4">
        <f>VLOOKUP($A376,[1]Sheet2!$A$1:$J$1249,4,FALSE)</f>
        <v>41.5</v>
      </c>
      <c r="F376" s="4">
        <f>VLOOKUP($A376,[1]Sheet2!$A$1:$J$1249,5,FALSE)</f>
        <v>72.540999999999997</v>
      </c>
      <c r="G376" s="4">
        <f>VLOOKUP($A376,[1]Sheet2!$A$1:$J$1249,6,FALSE)</f>
        <v>100.941002</v>
      </c>
      <c r="H376" s="4">
        <f>VLOOKUP($A376,[1]Sheet2!$A$1:$J$1249,7,FALSE)</f>
        <v>64.660004000000001</v>
      </c>
      <c r="I376" s="4">
        <f>VLOOKUP($A376,[1]Sheet2!$A$1:$J$1249,8,FALSE)</f>
        <v>0.94359999999999999</v>
      </c>
      <c r="J376" s="4">
        <f>VLOOKUP($A376,[1]Sheet2!$A$1:$J$1249,9,FALSE)</f>
        <v>98.41</v>
      </c>
      <c r="K376" s="4">
        <f>VLOOKUP($A376,[1]Sheet2!$A$1:$J$1249,10,FALSE)</f>
        <v>3.39</v>
      </c>
    </row>
    <row r="377" spans="1:11" x14ac:dyDescent="0.2">
      <c r="A377" s="3">
        <v>42748</v>
      </c>
      <c r="B377" s="4" t="s">
        <v>386</v>
      </c>
      <c r="C377" s="4">
        <f>VLOOKUP(A377,[1]Sheet2!$A$1:$J$1249,2,FALSE)</f>
        <v>0.2</v>
      </c>
      <c r="D377" s="7" t="str">
        <f>VLOOKUP(A377, Amazon!$A$2:$B$1207,2,FALSE)</f>
        <v>771.590027</v>
      </c>
      <c r="E377" s="4">
        <f>VLOOKUP($A377,[1]Sheet2!$A$1:$J$1249,4,FALSE)</f>
        <v>41.275002000000001</v>
      </c>
      <c r="F377" s="4">
        <f>VLOOKUP($A377,[1]Sheet2!$A$1:$J$1249,5,FALSE)</f>
        <v>76.462997000000001</v>
      </c>
      <c r="G377" s="4">
        <f>VLOOKUP($A377,[1]Sheet2!$A$1:$J$1249,6,FALSE)</f>
        <v>101.225998</v>
      </c>
      <c r="H377" s="4">
        <f>VLOOKUP($A377,[1]Sheet2!$A$1:$J$1249,7,FALSE)</f>
        <v>64.660004000000001</v>
      </c>
      <c r="I377" s="4">
        <f>VLOOKUP($A377,[1]Sheet2!$A$1:$J$1249,8,FALSE)</f>
        <v>0.94189999999999996</v>
      </c>
      <c r="J377" s="4">
        <f>VLOOKUP($A377,[1]Sheet2!$A$1:$J$1249,9,FALSE)</f>
        <v>100.03</v>
      </c>
      <c r="K377" s="4">
        <f>VLOOKUP($A377,[1]Sheet2!$A$1:$J$1249,10,FALSE)</f>
        <v>3.41</v>
      </c>
    </row>
    <row r="378" spans="1:11" x14ac:dyDescent="0.2">
      <c r="A378" s="3">
        <v>42749</v>
      </c>
      <c r="B378" s="4" t="s">
        <v>387</v>
      </c>
      <c r="C378" s="4" t="e">
        <f>VLOOKUP(A378,[1]Sheet2!$A$1:$J$1249,2,FALSE)</f>
        <v>#N/A</v>
      </c>
      <c r="D378" s="7" t="e">
        <f>VLOOKUP(A378, Amazon!$A$2:$B$1207,2,FALSE)</f>
        <v>#N/A</v>
      </c>
      <c r="E378" s="4" t="e">
        <f>VLOOKUP($A378,[1]Sheet2!$A$1:$J$1249,4,FALSE)</f>
        <v>#N/A</v>
      </c>
      <c r="F378" s="4" t="e">
        <f>VLOOKUP($A378,[1]Sheet2!$A$1:$J$1249,5,FALSE)</f>
        <v>#N/A</v>
      </c>
      <c r="G378" s="4" t="e">
        <f>VLOOKUP($A378,[1]Sheet2!$A$1:$J$1249,6,FALSE)</f>
        <v>#N/A</v>
      </c>
      <c r="H378" s="4" t="e">
        <f>VLOOKUP($A378,[1]Sheet2!$A$1:$J$1249,7,FALSE)</f>
        <v>#N/A</v>
      </c>
      <c r="I378" s="4" t="e">
        <f>VLOOKUP($A378,[1]Sheet2!$A$1:$J$1249,8,FALSE)</f>
        <v>#N/A</v>
      </c>
      <c r="J378" s="4" t="e">
        <f>VLOOKUP($A378,[1]Sheet2!$A$1:$J$1249,9,FALSE)</f>
        <v>#N/A</v>
      </c>
      <c r="K378" s="4" t="e">
        <f>VLOOKUP($A378,[1]Sheet2!$A$1:$J$1249,10,FALSE)</f>
        <v>#N/A</v>
      </c>
    </row>
    <row r="379" spans="1:11" x14ac:dyDescent="0.2">
      <c r="A379" s="3">
        <v>42750</v>
      </c>
      <c r="B379" s="4" t="s">
        <v>388</v>
      </c>
      <c r="C379" s="4" t="e">
        <f>VLOOKUP(A379,[1]Sheet2!$A$1:$J$1249,2,FALSE)</f>
        <v>#N/A</v>
      </c>
      <c r="D379" s="7" t="e">
        <f>VLOOKUP(A379, Amazon!$A$2:$B$1207,2,FALSE)</f>
        <v>#N/A</v>
      </c>
      <c r="E379" s="4" t="e">
        <f>VLOOKUP($A379,[1]Sheet2!$A$1:$J$1249,4,FALSE)</f>
        <v>#N/A</v>
      </c>
      <c r="F379" s="4" t="e">
        <f>VLOOKUP($A379,[1]Sheet2!$A$1:$J$1249,5,FALSE)</f>
        <v>#N/A</v>
      </c>
      <c r="G379" s="4" t="e">
        <f>VLOOKUP($A379,[1]Sheet2!$A$1:$J$1249,6,FALSE)</f>
        <v>#N/A</v>
      </c>
      <c r="H379" s="4" t="e">
        <f>VLOOKUP($A379,[1]Sheet2!$A$1:$J$1249,7,FALSE)</f>
        <v>#N/A</v>
      </c>
      <c r="I379" s="4" t="e">
        <f>VLOOKUP($A379,[1]Sheet2!$A$1:$J$1249,8,FALSE)</f>
        <v>#N/A</v>
      </c>
      <c r="J379" s="4" t="e">
        <f>VLOOKUP($A379,[1]Sheet2!$A$1:$J$1249,9,FALSE)</f>
        <v>#N/A</v>
      </c>
      <c r="K379" s="4" t="e">
        <f>VLOOKUP($A379,[1]Sheet2!$A$1:$J$1249,10,FALSE)</f>
        <v>#N/A</v>
      </c>
    </row>
    <row r="380" spans="1:11" x14ac:dyDescent="0.2">
      <c r="A380" s="3">
        <v>42751</v>
      </c>
      <c r="B380" s="4" t="s">
        <v>389</v>
      </c>
      <c r="C380" s="4">
        <f>VLOOKUP(A380,[1]Sheet2!$A$1:$J$1249,2,FALSE)</f>
        <v>0</v>
      </c>
      <c r="D380" s="7" t="str">
        <f>VLOOKUP(A380, Amazon!$A$2:$B$1207,2,FALSE)</f>
        <v>773.400024</v>
      </c>
      <c r="E380" s="4">
        <f>VLOOKUP($A380,[1]Sheet2!$A$1:$J$1249,4,FALSE)</f>
        <v>41.84</v>
      </c>
      <c r="F380" s="4">
        <f>VLOOKUP($A380,[1]Sheet2!$A$1:$J$1249,5,FALSE)</f>
        <v>77.165999999999997</v>
      </c>
      <c r="G380" s="4">
        <f>VLOOKUP($A380,[1]Sheet2!$A$1:$J$1249,6,FALSE)</f>
        <v>101.733002</v>
      </c>
      <c r="H380" s="4" t="e">
        <f>VLOOKUP($A380,[1]Sheet2!$A$1:$J$1249,7,FALSE)</f>
        <v>#N/A</v>
      </c>
      <c r="I380" s="4">
        <f>VLOOKUP($A380,[1]Sheet2!$A$1:$J$1249,8,FALSE)</f>
        <v>0.94084999999999996</v>
      </c>
      <c r="J380" s="4">
        <f>VLOOKUP($A380,[1]Sheet2!$A$1:$J$1249,9,FALSE)</f>
        <v>99.49</v>
      </c>
      <c r="K380" s="4">
        <f>VLOOKUP($A380,[1]Sheet2!$A$1:$J$1249,10,FALSE)</f>
        <v>0</v>
      </c>
    </row>
    <row r="381" spans="1:11" x14ac:dyDescent="0.2">
      <c r="A381" s="3">
        <v>42752</v>
      </c>
      <c r="B381" s="4" t="s">
        <v>390</v>
      </c>
      <c r="C381" s="4">
        <f>VLOOKUP(A381,[1]Sheet2!$A$1:$J$1249,2,FALSE)</f>
        <v>0.2</v>
      </c>
      <c r="D381" s="7" t="str">
        <f>VLOOKUP(A381, Amazon!$A$2:$B$1207,2,FALSE)</f>
        <v>758.469971</v>
      </c>
      <c r="E381" s="4">
        <f>VLOOKUP($A381,[1]Sheet2!$A$1:$J$1249,4,FALSE)</f>
        <v>42.619999</v>
      </c>
      <c r="F381" s="4">
        <f>VLOOKUP($A381,[1]Sheet2!$A$1:$J$1249,5,FALSE)</f>
        <v>73.049003999999996</v>
      </c>
      <c r="G381" s="4">
        <f>VLOOKUP($A381,[1]Sheet2!$A$1:$J$1249,6,FALSE)</f>
        <v>101.121002</v>
      </c>
      <c r="H381" s="4">
        <f>VLOOKUP($A381,[1]Sheet2!$A$1:$J$1249,7,FALSE)</f>
        <v>64.169998000000007</v>
      </c>
      <c r="I381" s="4">
        <f>VLOOKUP($A381,[1]Sheet2!$A$1:$J$1249,8,FALSE)</f>
        <v>0.94313000000000002</v>
      </c>
      <c r="J381" s="4">
        <f>VLOOKUP($A381,[1]Sheet2!$A$1:$J$1249,9,FALSE)</f>
        <v>98.85</v>
      </c>
      <c r="K381" s="4">
        <f>VLOOKUP($A381,[1]Sheet2!$A$1:$J$1249,10,FALSE)</f>
        <v>3.41</v>
      </c>
    </row>
    <row r="382" spans="1:11" x14ac:dyDescent="0.2">
      <c r="A382" s="3">
        <v>42753</v>
      </c>
      <c r="B382" s="4" t="s">
        <v>391</v>
      </c>
      <c r="C382" s="4">
        <f>VLOOKUP(A382,[1]Sheet2!$A$1:$J$1249,2,FALSE)</f>
        <v>0.19</v>
      </c>
      <c r="D382" s="7" t="str">
        <f>VLOOKUP(A382, Amazon!$A$2:$B$1207,2,FALSE)</f>
        <v>754.020020</v>
      </c>
      <c r="E382" s="4">
        <f>VLOOKUP($A382,[1]Sheet2!$A$1:$J$1249,4,FALSE)</f>
        <v>42.5</v>
      </c>
      <c r="F382" s="4">
        <f>VLOOKUP($A382,[1]Sheet2!$A$1:$J$1249,5,FALSE)</f>
        <v>74.699996999999996</v>
      </c>
      <c r="G382" s="4">
        <f>VLOOKUP($A382,[1]Sheet2!$A$1:$J$1249,6,FALSE)</f>
        <v>101.168999</v>
      </c>
      <c r="H382" s="4">
        <f>VLOOKUP($A382,[1]Sheet2!$A$1:$J$1249,7,FALSE)</f>
        <v>64.360000999999997</v>
      </c>
      <c r="I382" s="4">
        <f>VLOOKUP($A382,[1]Sheet2!$A$1:$J$1249,8,FALSE)</f>
        <v>0.93486000000000002</v>
      </c>
      <c r="J382" s="4">
        <f>VLOOKUP($A382,[1]Sheet2!$A$1:$J$1249,9,FALSE)</f>
        <v>100.38</v>
      </c>
      <c r="K382" s="4">
        <f>VLOOKUP($A382,[1]Sheet2!$A$1:$J$1249,10,FALSE)</f>
        <v>3.3</v>
      </c>
    </row>
    <row r="383" spans="1:11" x14ac:dyDescent="0.2">
      <c r="A383" s="3">
        <v>42754</v>
      </c>
      <c r="B383" s="4" t="s">
        <v>392</v>
      </c>
      <c r="C383" s="4">
        <f>VLOOKUP(A383,[1]Sheet2!$A$1:$J$1249,2,FALSE)</f>
        <v>0.19</v>
      </c>
      <c r="D383" s="7" t="str">
        <f>VLOOKUP(A383, Amazon!$A$2:$B$1207,2,FALSE)</f>
        <v>763.739990</v>
      </c>
      <c r="E383" s="4">
        <f>VLOOKUP($A383,[1]Sheet2!$A$1:$J$1249,4,FALSE)</f>
        <v>44.130001</v>
      </c>
      <c r="F383" s="4">
        <f>VLOOKUP($A383,[1]Sheet2!$A$1:$J$1249,5,FALSE)</f>
        <v>74.809997999999993</v>
      </c>
      <c r="G383" s="4">
        <f>VLOOKUP($A383,[1]Sheet2!$A$1:$J$1249,6,FALSE)</f>
        <v>101.50099899999999</v>
      </c>
      <c r="H383" s="4">
        <f>VLOOKUP($A383,[1]Sheet2!$A$1:$J$1249,7,FALSE)</f>
        <v>64.029999000000004</v>
      </c>
      <c r="I383" s="4">
        <f>VLOOKUP($A383,[1]Sheet2!$A$1:$J$1249,8,FALSE)</f>
        <v>0.94093000000000004</v>
      </c>
      <c r="J383" s="4">
        <f>VLOOKUP($A383,[1]Sheet2!$A$1:$J$1249,9,FALSE)</f>
        <v>100.28</v>
      </c>
      <c r="K383" s="4">
        <f>VLOOKUP($A383,[1]Sheet2!$A$1:$J$1249,10,FALSE)</f>
        <v>3.36</v>
      </c>
    </row>
    <row r="384" spans="1:11" x14ac:dyDescent="0.2">
      <c r="A384" s="3">
        <v>42755</v>
      </c>
      <c r="B384" s="4" t="s">
        <v>393</v>
      </c>
      <c r="C384" s="4">
        <f>VLOOKUP(A384,[1]Sheet2!$A$1:$J$1249,2,FALSE)</f>
        <v>0.19</v>
      </c>
      <c r="D384" s="7" t="str">
        <f>VLOOKUP(A384, Amazon!$A$2:$B$1207,2,FALSE)</f>
        <v>759.330017</v>
      </c>
      <c r="E384" s="4">
        <f>VLOOKUP($A384,[1]Sheet2!$A$1:$J$1249,4,FALSE)</f>
        <v>43.619999</v>
      </c>
      <c r="F384" s="4">
        <f>VLOOKUP($A384,[1]Sheet2!$A$1:$J$1249,5,FALSE)</f>
        <v>74.710999000000001</v>
      </c>
      <c r="G384" s="4">
        <f>VLOOKUP($A384,[1]Sheet2!$A$1:$J$1249,6,FALSE)</f>
        <v>100.660004</v>
      </c>
      <c r="H384" s="4">
        <f>VLOOKUP($A384,[1]Sheet2!$A$1:$J$1249,7,FALSE)</f>
        <v>64.580001999999993</v>
      </c>
      <c r="I384" s="4">
        <f>VLOOKUP($A384,[1]Sheet2!$A$1:$J$1249,8,FALSE)</f>
        <v>0.93811</v>
      </c>
      <c r="J384" s="4">
        <f>VLOOKUP($A384,[1]Sheet2!$A$1:$J$1249,9,FALSE)</f>
        <v>100.87</v>
      </c>
      <c r="K384" s="4">
        <f>VLOOKUP($A384,[1]Sheet2!$A$1:$J$1249,10,FALSE)</f>
        <v>3.2</v>
      </c>
    </row>
    <row r="385" spans="1:11" x14ac:dyDescent="0.2">
      <c r="A385" s="3">
        <v>42756</v>
      </c>
      <c r="B385" s="4" t="s">
        <v>394</v>
      </c>
      <c r="C385" s="4" t="e">
        <f>VLOOKUP(A385,[1]Sheet2!$A$1:$J$1249,2,FALSE)</f>
        <v>#N/A</v>
      </c>
      <c r="D385" s="7" t="e">
        <f>VLOOKUP(A385, Amazon!$A$2:$B$1207,2,FALSE)</f>
        <v>#N/A</v>
      </c>
      <c r="E385" s="4" t="e">
        <f>VLOOKUP($A385,[1]Sheet2!$A$1:$J$1249,4,FALSE)</f>
        <v>#N/A</v>
      </c>
      <c r="F385" s="4" t="e">
        <f>VLOOKUP($A385,[1]Sheet2!$A$1:$J$1249,5,FALSE)</f>
        <v>#N/A</v>
      </c>
      <c r="G385" s="4" t="e">
        <f>VLOOKUP($A385,[1]Sheet2!$A$1:$J$1249,6,FALSE)</f>
        <v>#N/A</v>
      </c>
      <c r="H385" s="4" t="e">
        <f>VLOOKUP($A385,[1]Sheet2!$A$1:$J$1249,7,FALSE)</f>
        <v>#N/A</v>
      </c>
      <c r="I385" s="4" t="e">
        <f>VLOOKUP($A385,[1]Sheet2!$A$1:$J$1249,8,FALSE)</f>
        <v>#N/A</v>
      </c>
      <c r="J385" s="4" t="e">
        <f>VLOOKUP($A385,[1]Sheet2!$A$1:$J$1249,9,FALSE)</f>
        <v>#N/A</v>
      </c>
      <c r="K385" s="4" t="e">
        <f>VLOOKUP($A385,[1]Sheet2!$A$1:$J$1249,10,FALSE)</f>
        <v>#N/A</v>
      </c>
    </row>
    <row r="386" spans="1:11" x14ac:dyDescent="0.2">
      <c r="A386" s="3">
        <v>42757</v>
      </c>
      <c r="B386" s="4" t="s">
        <v>395</v>
      </c>
      <c r="C386" s="4" t="e">
        <f>VLOOKUP(A386,[1]Sheet2!$A$1:$J$1249,2,FALSE)</f>
        <v>#N/A</v>
      </c>
      <c r="D386" s="7" t="e">
        <f>VLOOKUP(A386, Amazon!$A$2:$B$1207,2,FALSE)</f>
        <v>#N/A</v>
      </c>
      <c r="E386" s="4" t="e">
        <f>VLOOKUP($A386,[1]Sheet2!$A$1:$J$1249,4,FALSE)</f>
        <v>#N/A</v>
      </c>
      <c r="F386" s="4" t="e">
        <f>VLOOKUP($A386,[1]Sheet2!$A$1:$J$1249,5,FALSE)</f>
        <v>#N/A</v>
      </c>
      <c r="G386" s="4" t="e">
        <f>VLOOKUP($A386,[1]Sheet2!$A$1:$J$1249,6,FALSE)</f>
        <v>#N/A</v>
      </c>
      <c r="H386" s="4" t="e">
        <f>VLOOKUP($A386,[1]Sheet2!$A$1:$J$1249,7,FALSE)</f>
        <v>#N/A</v>
      </c>
      <c r="I386" s="4" t="e">
        <f>VLOOKUP($A386,[1]Sheet2!$A$1:$J$1249,8,FALSE)</f>
        <v>#N/A</v>
      </c>
      <c r="J386" s="4" t="e">
        <f>VLOOKUP($A386,[1]Sheet2!$A$1:$J$1249,9,FALSE)</f>
        <v>#N/A</v>
      </c>
      <c r="K386" s="4" t="e">
        <f>VLOOKUP($A386,[1]Sheet2!$A$1:$J$1249,10,FALSE)</f>
        <v>#N/A</v>
      </c>
    </row>
    <row r="387" spans="1:11" x14ac:dyDescent="0.2">
      <c r="A387" s="3">
        <v>42758</v>
      </c>
      <c r="B387" s="4" t="s">
        <v>396</v>
      </c>
      <c r="C387" s="4">
        <f>VLOOKUP(A387,[1]Sheet2!$A$1:$J$1249,2,FALSE)</f>
        <v>0.2</v>
      </c>
      <c r="D387" s="7" t="str">
        <f>VLOOKUP(A387, Amazon!$A$2:$B$1207,2,FALSE)</f>
        <v>758.590027</v>
      </c>
      <c r="E387" s="4">
        <f>VLOOKUP($A387,[1]Sheet2!$A$1:$J$1249,4,FALSE)</f>
        <v>43.549999</v>
      </c>
      <c r="F387" s="4">
        <f>VLOOKUP($A387,[1]Sheet2!$A$1:$J$1249,5,FALSE)</f>
        <v>73.322997999999998</v>
      </c>
      <c r="G387" s="4">
        <f>VLOOKUP($A387,[1]Sheet2!$A$1:$J$1249,6,FALSE)</f>
        <v>99.351996999999997</v>
      </c>
      <c r="H387" s="4">
        <f>VLOOKUP($A387,[1]Sheet2!$A$1:$J$1249,7,FALSE)</f>
        <v>64.410004000000001</v>
      </c>
      <c r="I387" s="4">
        <f>VLOOKUP($A387,[1]Sheet2!$A$1:$J$1249,8,FALSE)</f>
        <v>0.93337999999999999</v>
      </c>
      <c r="J387" s="4">
        <f>VLOOKUP($A387,[1]Sheet2!$A$1:$J$1249,9,FALSE)</f>
        <v>99.44</v>
      </c>
      <c r="K387" s="4">
        <f>VLOOKUP($A387,[1]Sheet2!$A$1:$J$1249,10,FALSE)</f>
        <v>3.25</v>
      </c>
    </row>
    <row r="388" spans="1:11" x14ac:dyDescent="0.2">
      <c r="A388" s="3">
        <v>42759</v>
      </c>
      <c r="B388" s="4" t="s">
        <v>397</v>
      </c>
      <c r="C388" s="4">
        <f>VLOOKUP(A388,[1]Sheet2!$A$1:$J$1249,2,FALSE)</f>
        <v>0.2</v>
      </c>
      <c r="D388" s="7" t="str">
        <f>VLOOKUP(A388, Amazon!$A$2:$B$1207,2,FALSE)</f>
        <v>765.500000</v>
      </c>
      <c r="E388" s="4">
        <f>VLOOKUP($A388,[1]Sheet2!$A$1:$J$1249,4,FALSE)</f>
        <v>44.150002000000001</v>
      </c>
      <c r="F388" s="4">
        <f>VLOOKUP($A388,[1]Sheet2!$A$1:$J$1249,5,FALSE)</f>
        <v>72.980002999999996</v>
      </c>
      <c r="G388" s="4">
        <f>VLOOKUP($A388,[1]Sheet2!$A$1:$J$1249,6,FALSE)</f>
        <v>100.042</v>
      </c>
      <c r="H388" s="4" t="e">
        <f>VLOOKUP($A388,[1]Sheet2!$A$1:$J$1249,7,FALSE)</f>
        <v>#N/A</v>
      </c>
      <c r="I388" s="4" t="e">
        <f>VLOOKUP($A388,[1]Sheet2!$A$1:$J$1249,8,FALSE)</f>
        <v>#N/A</v>
      </c>
      <c r="J388" s="4">
        <f>VLOOKUP($A388,[1]Sheet2!$A$1:$J$1249,9,FALSE)</f>
        <v>99.79</v>
      </c>
      <c r="K388" s="4">
        <f>VLOOKUP($A388,[1]Sheet2!$A$1:$J$1249,10,FALSE)</f>
        <v>3.28</v>
      </c>
    </row>
    <row r="389" spans="1:11" x14ac:dyDescent="0.2">
      <c r="A389" s="3">
        <v>42760</v>
      </c>
      <c r="B389" s="4" t="s">
        <v>398</v>
      </c>
      <c r="C389" s="4">
        <f>VLOOKUP(A389,[1]Sheet2!$A$1:$J$1249,2,FALSE)</f>
        <v>0.19</v>
      </c>
      <c r="D389" s="7" t="str">
        <f>VLOOKUP(A389, Amazon!$A$2:$B$1207,2,FALSE)</f>
        <v>779.989990</v>
      </c>
      <c r="E389" s="4">
        <f>VLOOKUP($A389,[1]Sheet2!$A$1:$J$1249,4,FALSE)</f>
        <v>44.48</v>
      </c>
      <c r="F389" s="4">
        <f>VLOOKUP($A389,[1]Sheet2!$A$1:$J$1249,5,FALSE)</f>
        <v>73.796997000000005</v>
      </c>
      <c r="G389" s="4">
        <f>VLOOKUP($A389,[1]Sheet2!$A$1:$J$1249,6,FALSE)</f>
        <v>100.689003</v>
      </c>
      <c r="H389" s="4">
        <f>VLOOKUP($A389,[1]Sheet2!$A$1:$J$1249,7,FALSE)</f>
        <v>65.599997999999999</v>
      </c>
      <c r="I389" s="4">
        <f>VLOOKUP($A389,[1]Sheet2!$A$1:$J$1249,8,FALSE)</f>
        <v>0.93208000000000002</v>
      </c>
      <c r="J389" s="4">
        <f>VLOOKUP($A389,[1]Sheet2!$A$1:$J$1249,9,FALSE)</f>
        <v>102.59</v>
      </c>
      <c r="K389" s="4">
        <f>VLOOKUP($A389,[1]Sheet2!$A$1:$J$1249,10,FALSE)</f>
        <v>3.34</v>
      </c>
    </row>
    <row r="390" spans="1:11" x14ac:dyDescent="0.2">
      <c r="A390" s="3">
        <v>42761</v>
      </c>
      <c r="B390" s="4" t="s">
        <v>399</v>
      </c>
      <c r="C390" s="4">
        <f>VLOOKUP(A390,[1]Sheet2!$A$1:$J$1249,2,FALSE)</f>
        <v>0.19</v>
      </c>
      <c r="D390" s="7" t="str">
        <f>VLOOKUP(A390, Amazon!$A$2:$B$1207,2,FALSE)</f>
        <v>786.000000</v>
      </c>
      <c r="E390" s="4">
        <f>VLOOKUP($A390,[1]Sheet2!$A$1:$J$1249,4,FALSE)</f>
        <v>45.268002000000003</v>
      </c>
      <c r="F390" s="4">
        <f>VLOOKUP($A390,[1]Sheet2!$A$1:$J$1249,5,FALSE)</f>
        <v>74.654999000000004</v>
      </c>
      <c r="G390" s="4">
        <f>VLOOKUP($A390,[1]Sheet2!$A$1:$J$1249,6,FALSE)</f>
        <v>101.473</v>
      </c>
      <c r="H390" s="4">
        <f>VLOOKUP($A390,[1]Sheet2!$A$1:$J$1249,7,FALSE)</f>
        <v>65.300003000000004</v>
      </c>
      <c r="I390" s="4">
        <f>VLOOKUP($A390,[1]Sheet2!$A$1:$J$1249,8,FALSE)</f>
        <v>0.93006</v>
      </c>
      <c r="J390" s="4">
        <f>VLOOKUP($A390,[1]Sheet2!$A$1:$J$1249,9,FALSE)</f>
        <v>104.76</v>
      </c>
      <c r="K390" s="4">
        <f>VLOOKUP($A390,[1]Sheet2!$A$1:$J$1249,10,FALSE)</f>
        <v>3.39</v>
      </c>
    </row>
    <row r="391" spans="1:11" x14ac:dyDescent="0.2">
      <c r="A391" s="3">
        <v>42762</v>
      </c>
      <c r="B391" s="4" t="s">
        <v>400</v>
      </c>
      <c r="C391" s="4">
        <f>VLOOKUP(A391,[1]Sheet2!$A$1:$J$1249,2,FALSE)</f>
        <v>0.19</v>
      </c>
      <c r="D391" s="7" t="str">
        <f>VLOOKUP(A391, Amazon!$A$2:$B$1207,2,FALSE)</f>
        <v>781.349976</v>
      </c>
      <c r="E391" s="4">
        <f>VLOOKUP($A391,[1]Sheet2!$A$1:$J$1249,4,FALSE)</f>
        <v>44.91</v>
      </c>
      <c r="F391" s="4">
        <f>VLOOKUP($A391,[1]Sheet2!$A$1:$J$1249,5,FALSE)</f>
        <v>74.623001000000002</v>
      </c>
      <c r="G391" s="4">
        <f>VLOOKUP($A391,[1]Sheet2!$A$1:$J$1249,6,FALSE)</f>
        <v>101.953003</v>
      </c>
      <c r="H391" s="4">
        <f>VLOOKUP($A391,[1]Sheet2!$A$1:$J$1249,7,FALSE)</f>
        <v>65.900002000000001</v>
      </c>
      <c r="I391" s="4">
        <f>VLOOKUP($A391,[1]Sheet2!$A$1:$J$1249,8,FALSE)</f>
        <v>0.93606999999999996</v>
      </c>
      <c r="J391" s="4">
        <f>VLOOKUP($A391,[1]Sheet2!$A$1:$J$1249,9,FALSE)</f>
        <v>104.26</v>
      </c>
      <c r="K391" s="4">
        <f>VLOOKUP($A391,[1]Sheet2!$A$1:$J$1249,10,FALSE)</f>
        <v>3.39</v>
      </c>
    </row>
    <row r="392" spans="1:11" x14ac:dyDescent="0.2">
      <c r="A392" s="3">
        <v>42763</v>
      </c>
      <c r="B392" s="4" t="s">
        <v>401</v>
      </c>
      <c r="C392" s="4" t="e">
        <f>VLOOKUP(A392,[1]Sheet2!$A$1:$J$1249,2,FALSE)</f>
        <v>#N/A</v>
      </c>
      <c r="D392" s="7" t="e">
        <f>VLOOKUP(A392, Amazon!$A$2:$B$1207,2,FALSE)</f>
        <v>#N/A</v>
      </c>
      <c r="E392" s="4" t="e">
        <f>VLOOKUP($A392,[1]Sheet2!$A$1:$J$1249,4,FALSE)</f>
        <v>#N/A</v>
      </c>
      <c r="F392" s="4" t="e">
        <f>VLOOKUP($A392,[1]Sheet2!$A$1:$J$1249,5,FALSE)</f>
        <v>#N/A</v>
      </c>
      <c r="G392" s="4" t="e">
        <f>VLOOKUP($A392,[1]Sheet2!$A$1:$J$1249,6,FALSE)</f>
        <v>#N/A</v>
      </c>
      <c r="H392" s="4" t="e">
        <f>VLOOKUP($A392,[1]Sheet2!$A$1:$J$1249,7,FALSE)</f>
        <v>#N/A</v>
      </c>
      <c r="I392" s="4" t="e">
        <f>VLOOKUP($A392,[1]Sheet2!$A$1:$J$1249,8,FALSE)</f>
        <v>#N/A</v>
      </c>
      <c r="J392" s="4" t="e">
        <f>VLOOKUP($A392,[1]Sheet2!$A$1:$J$1249,9,FALSE)</f>
        <v>#N/A</v>
      </c>
      <c r="K392" s="4" t="e">
        <f>VLOOKUP($A392,[1]Sheet2!$A$1:$J$1249,10,FALSE)</f>
        <v>#N/A</v>
      </c>
    </row>
    <row r="393" spans="1:11" x14ac:dyDescent="0.2">
      <c r="A393" s="3">
        <v>42764</v>
      </c>
      <c r="B393" s="4" t="s">
        <v>402</v>
      </c>
      <c r="C393" s="4" t="e">
        <f>VLOOKUP(A393,[1]Sheet2!$A$1:$J$1249,2,FALSE)</f>
        <v>#N/A</v>
      </c>
      <c r="D393" s="7" t="e">
        <f>VLOOKUP(A393, Amazon!$A$2:$B$1207,2,FALSE)</f>
        <v>#N/A</v>
      </c>
      <c r="E393" s="4" t="e">
        <f>VLOOKUP($A393,[1]Sheet2!$A$1:$J$1249,4,FALSE)</f>
        <v>#N/A</v>
      </c>
      <c r="F393" s="4" t="e">
        <f>VLOOKUP($A393,[1]Sheet2!$A$1:$J$1249,5,FALSE)</f>
        <v>#N/A</v>
      </c>
      <c r="G393" s="4" t="e">
        <f>VLOOKUP($A393,[1]Sheet2!$A$1:$J$1249,6,FALSE)</f>
        <v>#N/A</v>
      </c>
      <c r="H393" s="4" t="e">
        <f>VLOOKUP($A393,[1]Sheet2!$A$1:$J$1249,7,FALSE)</f>
        <v>#N/A</v>
      </c>
      <c r="I393" s="4" t="e">
        <f>VLOOKUP($A393,[1]Sheet2!$A$1:$J$1249,8,FALSE)</f>
        <v>#N/A</v>
      </c>
      <c r="J393" s="4" t="e">
        <f>VLOOKUP($A393,[1]Sheet2!$A$1:$J$1249,9,FALSE)</f>
        <v>#N/A</v>
      </c>
      <c r="K393" s="4" t="e">
        <f>VLOOKUP($A393,[1]Sheet2!$A$1:$J$1249,10,FALSE)</f>
        <v>#N/A</v>
      </c>
    </row>
    <row r="394" spans="1:11" x14ac:dyDescent="0.2">
      <c r="A394" s="3">
        <v>42765</v>
      </c>
      <c r="B394" s="4" t="s">
        <v>403</v>
      </c>
      <c r="C394" s="4">
        <f>VLOOKUP(A394,[1]Sheet2!$A$1:$J$1249,2,FALSE)</f>
        <v>0.19</v>
      </c>
      <c r="D394" s="7" t="str">
        <f>VLOOKUP(A394, Amazon!$A$2:$B$1207,2,FALSE)</f>
        <v>774.739990</v>
      </c>
      <c r="E394" s="4">
        <f>VLOOKUP($A394,[1]Sheet2!$A$1:$J$1249,4,FALSE)</f>
        <v>44.410998999999997</v>
      </c>
      <c r="F394" s="4">
        <f>VLOOKUP($A394,[1]Sheet2!$A$1:$J$1249,5,FALSE)</f>
        <v>73.908996999999999</v>
      </c>
      <c r="G394" s="4">
        <f>VLOOKUP($A394,[1]Sheet2!$A$1:$J$1249,6,FALSE)</f>
        <v>102.792</v>
      </c>
      <c r="H394" s="4">
        <f>VLOOKUP($A394,[1]Sheet2!$A$1:$J$1249,7,FALSE)</f>
        <v>65.680000000000007</v>
      </c>
      <c r="I394" s="4">
        <f>VLOOKUP($A394,[1]Sheet2!$A$1:$J$1249,8,FALSE)</f>
        <v>0.93335999999999997</v>
      </c>
      <c r="J394" s="4">
        <f>VLOOKUP($A394,[1]Sheet2!$A$1:$J$1249,9,FALSE)</f>
        <v>102.84</v>
      </c>
      <c r="K394" s="4">
        <f>VLOOKUP($A394,[1]Sheet2!$A$1:$J$1249,10,FALSE)</f>
        <v>3.23</v>
      </c>
    </row>
    <row r="395" spans="1:11" x14ac:dyDescent="0.2">
      <c r="A395" s="3">
        <v>42766</v>
      </c>
      <c r="B395" s="4" t="s">
        <v>404</v>
      </c>
      <c r="C395" s="4">
        <f>VLOOKUP(A395,[1]Sheet2!$A$1:$J$1249,2,FALSE)</f>
        <v>0.19</v>
      </c>
      <c r="D395" s="7" t="str">
        <f>VLOOKUP(A395, Amazon!$A$2:$B$1207,2,FALSE)</f>
        <v>760.590027</v>
      </c>
      <c r="E395" s="4">
        <f>VLOOKUP($A395,[1]Sheet2!$A$1:$J$1249,4,FALSE)</f>
        <v>44.835999000000001</v>
      </c>
      <c r="F395" s="4">
        <f>VLOOKUP($A395,[1]Sheet2!$A$1:$J$1249,5,FALSE)</f>
        <v>72.459998999999996</v>
      </c>
      <c r="G395" s="4">
        <f>VLOOKUP($A395,[1]Sheet2!$A$1:$J$1249,6,FALSE)</f>
        <v>101.96700300000001</v>
      </c>
      <c r="H395" s="4">
        <f>VLOOKUP($A395,[1]Sheet2!$A$1:$J$1249,7,FALSE)</f>
        <v>65.529999000000004</v>
      </c>
      <c r="I395" s="4">
        <f>VLOOKUP($A395,[1]Sheet2!$A$1:$J$1249,8,FALSE)</f>
        <v>0.93383000000000005</v>
      </c>
      <c r="J395" s="4">
        <f>VLOOKUP($A395,[1]Sheet2!$A$1:$J$1249,9,FALSE)</f>
        <v>100.67</v>
      </c>
      <c r="K395" s="4">
        <f>VLOOKUP($A395,[1]Sheet2!$A$1:$J$1249,10,FALSE)</f>
        <v>3.12</v>
      </c>
    </row>
    <row r="396" spans="1:11" x14ac:dyDescent="0.2">
      <c r="A396" s="3">
        <v>42767</v>
      </c>
      <c r="B396" s="4" t="s">
        <v>405</v>
      </c>
      <c r="C396" s="4">
        <f>VLOOKUP(A396,[1]Sheet2!$A$1:$J$1249,2,FALSE)</f>
        <v>0.19</v>
      </c>
      <c r="D396" s="7" t="str">
        <f>VLOOKUP(A396, Amazon!$A$2:$B$1207,2,FALSE)</f>
        <v>769.950012</v>
      </c>
      <c r="E396" s="4">
        <f>VLOOKUP($A396,[1]Sheet2!$A$1:$J$1249,4,FALSE)</f>
        <v>45.212001999999998</v>
      </c>
      <c r="F396" s="4">
        <f>VLOOKUP($A396,[1]Sheet2!$A$1:$J$1249,5,FALSE)</f>
        <v>72.748001000000002</v>
      </c>
      <c r="G396" s="4">
        <f>VLOOKUP($A396,[1]Sheet2!$A$1:$J$1249,6,FALSE)</f>
        <v>103.594002</v>
      </c>
      <c r="H396" s="4">
        <f>VLOOKUP($A396,[1]Sheet2!$A$1:$J$1249,7,FALSE)</f>
        <v>64.870002999999997</v>
      </c>
      <c r="I396" s="4">
        <f>VLOOKUP($A396,[1]Sheet2!$A$1:$J$1249,8,FALSE)</f>
        <v>0.92559999999999998</v>
      </c>
      <c r="J396" s="4">
        <f>VLOOKUP($A396,[1]Sheet2!$A$1:$J$1249,9,FALSE)</f>
        <v>101.02</v>
      </c>
      <c r="K396" s="4">
        <f>VLOOKUP($A396,[1]Sheet2!$A$1:$J$1249,10,FALSE)</f>
        <v>3.17</v>
      </c>
    </row>
    <row r="397" spans="1:11" x14ac:dyDescent="0.2">
      <c r="A397" s="3">
        <v>42768</v>
      </c>
      <c r="B397" s="4" t="s">
        <v>406</v>
      </c>
      <c r="C397" s="4">
        <f>VLOOKUP(A397,[1]Sheet2!$A$1:$J$1249,2,FALSE)</f>
        <v>0.2</v>
      </c>
      <c r="D397" s="7" t="str">
        <f>VLOOKUP(A397, Amazon!$A$2:$B$1207,2,FALSE)</f>
        <v>778.780029</v>
      </c>
      <c r="E397" s="4">
        <f>VLOOKUP($A397,[1]Sheet2!$A$1:$J$1249,4,FALSE)</f>
        <v>45.404998999999997</v>
      </c>
      <c r="F397" s="4">
        <f>VLOOKUP($A397,[1]Sheet2!$A$1:$J$1249,5,FALSE)</f>
        <v>71.635002</v>
      </c>
      <c r="G397" s="4">
        <f>VLOOKUP($A397,[1]Sheet2!$A$1:$J$1249,6,FALSE)</f>
        <v>102.910004</v>
      </c>
      <c r="H397" s="4">
        <f>VLOOKUP($A397,[1]Sheet2!$A$1:$J$1249,7,FALSE)</f>
        <v>65.669998000000007</v>
      </c>
      <c r="I397" s="4">
        <f>VLOOKUP($A397,[1]Sheet2!$A$1:$J$1249,8,FALSE)</f>
        <v>0.92873000000000006</v>
      </c>
      <c r="J397" s="4">
        <f>VLOOKUP($A397,[1]Sheet2!$A$1:$J$1249,9,FALSE)</f>
        <v>101.36</v>
      </c>
      <c r="K397" s="4">
        <f>VLOOKUP($A397,[1]Sheet2!$A$1:$J$1249,10,FALSE)</f>
        <v>3.18</v>
      </c>
    </row>
    <row r="398" spans="1:11" x14ac:dyDescent="0.2">
      <c r="A398" s="3">
        <v>42769</v>
      </c>
      <c r="B398" s="4" t="s">
        <v>407</v>
      </c>
      <c r="C398" s="4">
        <f>VLOOKUP(A398,[1]Sheet2!$A$1:$J$1249,2,FALSE)</f>
        <v>0.19</v>
      </c>
      <c r="D398" s="7" t="str">
        <f>VLOOKUP(A398, Amazon!$A$2:$B$1207,2,FALSE)</f>
        <v>754.849976</v>
      </c>
      <c r="E398" s="4">
        <f>VLOOKUP($A398,[1]Sheet2!$A$1:$J$1249,4,FALSE)</f>
        <v>45.280997999999997</v>
      </c>
      <c r="F398" s="4">
        <f>VLOOKUP($A398,[1]Sheet2!$A$1:$J$1249,5,FALSE)</f>
        <v>72.259003000000007</v>
      </c>
      <c r="G398" s="4">
        <f>VLOOKUP($A398,[1]Sheet2!$A$1:$J$1249,6,FALSE)</f>
        <v>102.50299800000001</v>
      </c>
      <c r="H398" s="4">
        <f>VLOOKUP($A398,[1]Sheet2!$A$1:$J$1249,7,FALSE)</f>
        <v>66.230002999999996</v>
      </c>
      <c r="I398" s="4">
        <f>VLOOKUP($A398,[1]Sheet2!$A$1:$J$1249,8,FALSE)</f>
        <v>0.92922000000000005</v>
      </c>
      <c r="J398" s="4">
        <f>VLOOKUP($A398,[1]Sheet2!$A$1:$J$1249,9,FALSE)</f>
        <v>101.56</v>
      </c>
      <c r="K398" s="4">
        <f>VLOOKUP($A398,[1]Sheet2!$A$1:$J$1249,10,FALSE)</f>
        <v>3.06</v>
      </c>
    </row>
    <row r="399" spans="1:11" x14ac:dyDescent="0.2">
      <c r="A399" s="3">
        <v>42770</v>
      </c>
      <c r="B399" s="4" t="s">
        <v>408</v>
      </c>
      <c r="C399" s="4" t="e">
        <f>VLOOKUP(A399,[1]Sheet2!$A$1:$J$1249,2,FALSE)</f>
        <v>#N/A</v>
      </c>
      <c r="D399" s="7" t="e">
        <f>VLOOKUP(A399, Amazon!$A$2:$B$1207,2,FALSE)</f>
        <v>#N/A</v>
      </c>
      <c r="E399" s="4" t="e">
        <f>VLOOKUP($A399,[1]Sheet2!$A$1:$J$1249,4,FALSE)</f>
        <v>#N/A</v>
      </c>
      <c r="F399" s="4" t="e">
        <f>VLOOKUP($A399,[1]Sheet2!$A$1:$J$1249,5,FALSE)</f>
        <v>#N/A</v>
      </c>
      <c r="G399" s="4" t="e">
        <f>VLOOKUP($A399,[1]Sheet2!$A$1:$J$1249,6,FALSE)</f>
        <v>#N/A</v>
      </c>
      <c r="H399" s="4" t="e">
        <f>VLOOKUP($A399,[1]Sheet2!$A$1:$J$1249,7,FALSE)</f>
        <v>#N/A</v>
      </c>
      <c r="I399" s="4" t="e">
        <f>VLOOKUP($A399,[1]Sheet2!$A$1:$J$1249,8,FALSE)</f>
        <v>#N/A</v>
      </c>
      <c r="J399" s="4" t="e">
        <f>VLOOKUP($A399,[1]Sheet2!$A$1:$J$1249,9,FALSE)</f>
        <v>#N/A</v>
      </c>
      <c r="K399" s="4" t="e">
        <f>VLOOKUP($A399,[1]Sheet2!$A$1:$J$1249,10,FALSE)</f>
        <v>#N/A</v>
      </c>
    </row>
    <row r="400" spans="1:11" x14ac:dyDescent="0.2">
      <c r="A400" s="3">
        <v>42771</v>
      </c>
      <c r="B400" s="4" t="s">
        <v>409</v>
      </c>
      <c r="C400" s="4" t="e">
        <f>VLOOKUP(A400,[1]Sheet2!$A$1:$J$1249,2,FALSE)</f>
        <v>#N/A</v>
      </c>
      <c r="D400" s="7" t="e">
        <f>VLOOKUP(A400, Amazon!$A$2:$B$1207,2,FALSE)</f>
        <v>#N/A</v>
      </c>
      <c r="E400" s="4" t="e">
        <f>VLOOKUP($A400,[1]Sheet2!$A$1:$J$1249,4,FALSE)</f>
        <v>#N/A</v>
      </c>
      <c r="F400" s="4" t="e">
        <f>VLOOKUP($A400,[1]Sheet2!$A$1:$J$1249,5,FALSE)</f>
        <v>#N/A</v>
      </c>
      <c r="G400" s="4" t="e">
        <f>VLOOKUP($A400,[1]Sheet2!$A$1:$J$1249,6,FALSE)</f>
        <v>#N/A</v>
      </c>
      <c r="H400" s="4" t="e">
        <f>VLOOKUP($A400,[1]Sheet2!$A$1:$J$1249,7,FALSE)</f>
        <v>#N/A</v>
      </c>
      <c r="I400" s="4" t="e">
        <f>VLOOKUP($A400,[1]Sheet2!$A$1:$J$1249,8,FALSE)</f>
        <v>#N/A</v>
      </c>
      <c r="J400" s="4" t="e">
        <f>VLOOKUP($A400,[1]Sheet2!$A$1:$J$1249,9,FALSE)</f>
        <v>#N/A</v>
      </c>
      <c r="K400" s="4" t="e">
        <f>VLOOKUP($A400,[1]Sheet2!$A$1:$J$1249,10,FALSE)</f>
        <v>#N/A</v>
      </c>
    </row>
    <row r="401" spans="1:11" x14ac:dyDescent="0.2">
      <c r="A401" s="3">
        <v>42772</v>
      </c>
      <c r="B401" s="4" t="s">
        <v>410</v>
      </c>
      <c r="C401" s="4">
        <f>VLOOKUP(A401,[1]Sheet2!$A$1:$J$1249,2,FALSE)</f>
        <v>0.2</v>
      </c>
      <c r="D401" s="7" t="str">
        <f>VLOOKUP(A401, Amazon!$A$2:$B$1207,2,FALSE)</f>
        <v>750.559998</v>
      </c>
      <c r="E401" s="4">
        <f>VLOOKUP($A401,[1]Sheet2!$A$1:$J$1249,4,FALSE)</f>
        <v>44.700001</v>
      </c>
      <c r="F401" s="4">
        <f>VLOOKUP($A401,[1]Sheet2!$A$1:$J$1249,5,FALSE)</f>
        <v>73.510002</v>
      </c>
      <c r="G401" s="4">
        <f>VLOOKUP($A401,[1]Sheet2!$A$1:$J$1249,6,FALSE)</f>
        <v>101.73400100000001</v>
      </c>
      <c r="H401" s="4">
        <f>VLOOKUP($A401,[1]Sheet2!$A$1:$J$1249,7,FALSE)</f>
        <v>66.300003000000004</v>
      </c>
      <c r="I401" s="4">
        <f>VLOOKUP($A401,[1]Sheet2!$A$1:$J$1249,8,FALSE)</f>
        <v>0.92739000000000005</v>
      </c>
      <c r="J401" s="4">
        <f>VLOOKUP($A401,[1]Sheet2!$A$1:$J$1249,9,FALSE)</f>
        <v>100.38</v>
      </c>
      <c r="K401" s="4">
        <f>VLOOKUP($A401,[1]Sheet2!$A$1:$J$1249,10,FALSE)</f>
        <v>3.05</v>
      </c>
    </row>
    <row r="402" spans="1:11" x14ac:dyDescent="0.2">
      <c r="A402" s="3">
        <v>42773</v>
      </c>
      <c r="B402" s="4" t="s">
        <v>411</v>
      </c>
      <c r="C402" s="4">
        <f>VLOOKUP(A402,[1]Sheet2!$A$1:$J$1249,2,FALSE)</f>
        <v>0.2</v>
      </c>
      <c r="D402" s="7" t="str">
        <f>VLOOKUP(A402, Amazon!$A$2:$B$1207,2,FALSE)</f>
        <v>759.619995</v>
      </c>
      <c r="E402" s="4">
        <f>VLOOKUP($A402,[1]Sheet2!$A$1:$J$1249,4,FALSE)</f>
        <v>44.755001</v>
      </c>
      <c r="F402" s="4">
        <f>VLOOKUP($A402,[1]Sheet2!$A$1:$J$1249,5,FALSE)</f>
        <v>73.085999000000001</v>
      </c>
      <c r="G402" s="4">
        <f>VLOOKUP($A402,[1]Sheet2!$A$1:$J$1249,6,FALSE)</f>
        <v>101.953003</v>
      </c>
      <c r="H402" s="4">
        <f>VLOOKUP($A402,[1]Sheet2!$A$1:$J$1249,7,FALSE)</f>
        <v>66.489998</v>
      </c>
      <c r="I402" s="4">
        <f>VLOOKUP($A402,[1]Sheet2!$A$1:$J$1249,8,FALSE)</f>
        <v>0.93081999999999998</v>
      </c>
      <c r="J402" s="4">
        <f>VLOOKUP($A402,[1]Sheet2!$A$1:$J$1249,9,FALSE)</f>
        <v>101.46</v>
      </c>
      <c r="K402" s="4">
        <f>VLOOKUP($A402,[1]Sheet2!$A$1:$J$1249,10,FALSE)</f>
        <v>3.13</v>
      </c>
    </row>
    <row r="403" spans="1:11" x14ac:dyDescent="0.2">
      <c r="A403" s="3">
        <v>42774</v>
      </c>
      <c r="B403" s="4" t="s">
        <v>412</v>
      </c>
      <c r="C403" s="4">
        <f>VLOOKUP(A403,[1]Sheet2!$A$1:$J$1249,2,FALSE)</f>
        <v>0.19</v>
      </c>
      <c r="D403" s="7" t="str">
        <f>VLOOKUP(A403, Amazon!$A$2:$B$1207,2,FALSE)</f>
        <v>766.489990</v>
      </c>
      <c r="E403" s="4">
        <f>VLOOKUP($A403,[1]Sheet2!$A$1:$J$1249,4,FALSE)</f>
        <v>44.901001000000001</v>
      </c>
      <c r="F403" s="4">
        <f>VLOOKUP($A403,[1]Sheet2!$A$1:$J$1249,5,FALSE)</f>
        <v>73.153998999999999</v>
      </c>
      <c r="G403" s="4">
        <f>VLOOKUP($A403,[1]Sheet2!$A$1:$J$1249,6,FALSE)</f>
        <v>102.897003</v>
      </c>
      <c r="H403" s="4">
        <f>VLOOKUP($A403,[1]Sheet2!$A$1:$J$1249,7,FALSE)</f>
        <v>66.589995999999999</v>
      </c>
      <c r="I403" s="4">
        <f>VLOOKUP($A403,[1]Sheet2!$A$1:$J$1249,8,FALSE)</f>
        <v>0.9365</v>
      </c>
      <c r="J403" s="4">
        <f>VLOOKUP($A403,[1]Sheet2!$A$1:$J$1249,9,FALSE)</f>
        <v>101.36</v>
      </c>
      <c r="K403" s="4">
        <f>VLOOKUP($A403,[1]Sheet2!$A$1:$J$1249,10,FALSE)</f>
        <v>3.13</v>
      </c>
    </row>
    <row r="404" spans="1:11" x14ac:dyDescent="0.2">
      <c r="A404" s="3">
        <v>42775</v>
      </c>
      <c r="B404" s="4" t="s">
        <v>413</v>
      </c>
      <c r="C404" s="4">
        <f>VLOOKUP(A404,[1]Sheet2!$A$1:$J$1249,2,FALSE)</f>
        <v>0.19</v>
      </c>
      <c r="D404" s="7" t="str">
        <f>VLOOKUP(A404, Amazon!$A$2:$B$1207,2,FALSE)</f>
        <v>773.409973</v>
      </c>
      <c r="E404" s="4">
        <f>VLOOKUP($A404,[1]Sheet2!$A$1:$J$1249,4,FALSE)</f>
        <v>45.25</v>
      </c>
      <c r="F404" s="4">
        <f>VLOOKUP($A404,[1]Sheet2!$A$1:$J$1249,5,FALSE)</f>
        <v>73.772002999999998</v>
      </c>
      <c r="G404" s="4">
        <f>VLOOKUP($A404,[1]Sheet2!$A$1:$J$1249,6,FALSE)</f>
        <v>102.516998</v>
      </c>
      <c r="H404" s="4">
        <f>VLOOKUP($A404,[1]Sheet2!$A$1:$J$1249,7,FALSE)</f>
        <v>67.389999000000003</v>
      </c>
      <c r="I404" s="4">
        <f>VLOOKUP($A404,[1]Sheet2!$A$1:$J$1249,8,FALSE)</f>
        <v>0.93525999999999998</v>
      </c>
      <c r="J404" s="4">
        <f>VLOOKUP($A404,[1]Sheet2!$A$1:$J$1249,9,FALSE)</f>
        <v>103.87</v>
      </c>
      <c r="K404" s="4">
        <f>VLOOKUP($A404,[1]Sheet2!$A$1:$J$1249,10,FALSE)</f>
        <v>3.14</v>
      </c>
    </row>
    <row r="405" spans="1:11" x14ac:dyDescent="0.2">
      <c r="A405" s="3">
        <v>42776</v>
      </c>
      <c r="B405" s="4" t="s">
        <v>414</v>
      </c>
      <c r="C405" s="4">
        <f>VLOOKUP(A405,[1]Sheet2!$A$1:$J$1249,2,FALSE)</f>
        <v>0.19</v>
      </c>
      <c r="D405" s="7" t="str">
        <f>VLOOKUP(A405, Amazon!$A$2:$B$1207,2,FALSE)</f>
        <v>777.479980</v>
      </c>
      <c r="E405" s="4">
        <f>VLOOKUP($A405,[1]Sheet2!$A$1:$J$1249,4,FALSE)</f>
        <v>45.540000999999997</v>
      </c>
      <c r="F405" s="4">
        <f>VLOOKUP($A405,[1]Sheet2!$A$1:$J$1249,5,FALSE)</f>
        <v>76.445999</v>
      </c>
      <c r="G405" s="4">
        <f>VLOOKUP($A405,[1]Sheet2!$A$1:$J$1249,6,FALSE)</f>
        <v>102.50299800000001</v>
      </c>
      <c r="H405" s="4">
        <f>VLOOKUP($A405,[1]Sheet2!$A$1:$J$1249,7,FALSE)</f>
        <v>68</v>
      </c>
      <c r="I405" s="4">
        <f>VLOOKUP($A405,[1]Sheet2!$A$1:$J$1249,8,FALSE)</f>
        <v>0.93820999999999999</v>
      </c>
      <c r="J405" s="4">
        <f>VLOOKUP($A405,[1]Sheet2!$A$1:$J$1249,9,FALSE)</f>
        <v>104.31</v>
      </c>
      <c r="K405" s="4">
        <f>VLOOKUP($A405,[1]Sheet2!$A$1:$J$1249,10,FALSE)</f>
        <v>3.03</v>
      </c>
    </row>
    <row r="406" spans="1:11" x14ac:dyDescent="0.2">
      <c r="A406" s="3">
        <v>42777</v>
      </c>
      <c r="B406" s="4" t="s">
        <v>415</v>
      </c>
      <c r="C406" s="4" t="e">
        <f>VLOOKUP(A406,[1]Sheet2!$A$1:$J$1249,2,FALSE)</f>
        <v>#N/A</v>
      </c>
      <c r="D406" s="7" t="e">
        <f>VLOOKUP(A406, Amazon!$A$2:$B$1207,2,FALSE)</f>
        <v>#N/A</v>
      </c>
      <c r="E406" s="4" t="e">
        <f>VLOOKUP($A406,[1]Sheet2!$A$1:$J$1249,4,FALSE)</f>
        <v>#N/A</v>
      </c>
      <c r="F406" s="4" t="e">
        <f>VLOOKUP($A406,[1]Sheet2!$A$1:$J$1249,5,FALSE)</f>
        <v>#N/A</v>
      </c>
      <c r="G406" s="4" t="e">
        <f>VLOOKUP($A406,[1]Sheet2!$A$1:$J$1249,6,FALSE)</f>
        <v>#N/A</v>
      </c>
      <c r="H406" s="4" t="e">
        <f>VLOOKUP($A406,[1]Sheet2!$A$1:$J$1249,7,FALSE)</f>
        <v>#N/A</v>
      </c>
      <c r="I406" s="4" t="e">
        <f>VLOOKUP($A406,[1]Sheet2!$A$1:$J$1249,8,FALSE)</f>
        <v>#N/A</v>
      </c>
      <c r="J406" s="4" t="e">
        <f>VLOOKUP($A406,[1]Sheet2!$A$1:$J$1249,9,FALSE)</f>
        <v>#N/A</v>
      </c>
      <c r="K406" s="4" t="e">
        <f>VLOOKUP($A406,[1]Sheet2!$A$1:$J$1249,10,FALSE)</f>
        <v>#N/A</v>
      </c>
    </row>
    <row r="407" spans="1:11" x14ac:dyDescent="0.2">
      <c r="A407" s="3">
        <v>42778</v>
      </c>
      <c r="B407" s="4" t="s">
        <v>416</v>
      </c>
      <c r="C407" s="4" t="e">
        <f>VLOOKUP(A407,[1]Sheet2!$A$1:$J$1249,2,FALSE)</f>
        <v>#N/A</v>
      </c>
      <c r="D407" s="7" t="e">
        <f>VLOOKUP(A407, Amazon!$A$2:$B$1207,2,FALSE)</f>
        <v>#N/A</v>
      </c>
      <c r="E407" s="4" t="e">
        <f>VLOOKUP($A407,[1]Sheet2!$A$1:$J$1249,4,FALSE)</f>
        <v>#N/A</v>
      </c>
      <c r="F407" s="4" t="e">
        <f>VLOOKUP($A407,[1]Sheet2!$A$1:$J$1249,5,FALSE)</f>
        <v>#N/A</v>
      </c>
      <c r="G407" s="4" t="e">
        <f>VLOOKUP($A407,[1]Sheet2!$A$1:$J$1249,6,FALSE)</f>
        <v>#N/A</v>
      </c>
      <c r="H407" s="4" t="e">
        <f>VLOOKUP($A407,[1]Sheet2!$A$1:$J$1249,7,FALSE)</f>
        <v>#N/A</v>
      </c>
      <c r="I407" s="4" t="e">
        <f>VLOOKUP($A407,[1]Sheet2!$A$1:$J$1249,8,FALSE)</f>
        <v>#N/A</v>
      </c>
      <c r="J407" s="4" t="e">
        <f>VLOOKUP($A407,[1]Sheet2!$A$1:$J$1249,9,FALSE)</f>
        <v>#N/A</v>
      </c>
      <c r="K407" s="4" t="e">
        <f>VLOOKUP($A407,[1]Sheet2!$A$1:$J$1249,10,FALSE)</f>
        <v>#N/A</v>
      </c>
    </row>
    <row r="408" spans="1:11" x14ac:dyDescent="0.2">
      <c r="A408" s="3">
        <v>42779</v>
      </c>
      <c r="B408" s="4" t="s">
        <v>417</v>
      </c>
      <c r="C408" s="4">
        <f>VLOOKUP(A408,[1]Sheet2!$A$1:$J$1249,2,FALSE)</f>
        <v>0.19</v>
      </c>
      <c r="D408" s="7" t="str">
        <f>VLOOKUP(A408, Amazon!$A$2:$B$1207,2,FALSE)</f>
        <v>791.609985</v>
      </c>
      <c r="E408" s="4">
        <f>VLOOKUP($A408,[1]Sheet2!$A$1:$J$1249,4,FALSE)</f>
        <v>45.648997999999999</v>
      </c>
      <c r="F408" s="4">
        <f>VLOOKUP($A408,[1]Sheet2!$A$1:$J$1249,5,FALSE)</f>
        <v>76.323997000000006</v>
      </c>
      <c r="G408" s="4">
        <f>VLOOKUP($A408,[1]Sheet2!$A$1:$J$1249,6,FALSE)</f>
        <v>103.155998</v>
      </c>
      <c r="H408" s="4">
        <f>VLOOKUP($A408,[1]Sheet2!$A$1:$J$1249,7,FALSE)</f>
        <v>68.110000999999997</v>
      </c>
      <c r="I408" s="4">
        <f>VLOOKUP($A408,[1]Sheet2!$A$1:$J$1249,8,FALSE)</f>
        <v>0.94166000000000005</v>
      </c>
      <c r="J408" s="4">
        <f>VLOOKUP($A408,[1]Sheet2!$A$1:$J$1249,9,FALSE)</f>
        <v>104.76</v>
      </c>
      <c r="K408" s="4">
        <f>VLOOKUP($A408,[1]Sheet2!$A$1:$J$1249,10,FALSE)</f>
        <v>2.94</v>
      </c>
    </row>
    <row r="409" spans="1:11" x14ac:dyDescent="0.2">
      <c r="A409" s="3">
        <v>42780</v>
      </c>
      <c r="B409" s="4" t="s">
        <v>418</v>
      </c>
      <c r="C409" s="4">
        <f>VLOOKUP(A409,[1]Sheet2!$A$1:$J$1249,2,FALSE)</f>
        <v>0.19</v>
      </c>
      <c r="D409" s="7" t="str">
        <f>VLOOKUP(A409, Amazon!$A$2:$B$1207,2,FALSE)</f>
        <v>791.989990</v>
      </c>
      <c r="E409" s="4">
        <f>VLOOKUP($A409,[1]Sheet2!$A$1:$J$1249,4,FALSE)</f>
        <v>46.77</v>
      </c>
      <c r="F409" s="4">
        <f>VLOOKUP($A409,[1]Sheet2!$A$1:$J$1249,5,FALSE)</f>
        <v>76.949996999999996</v>
      </c>
      <c r="G409" s="4">
        <f>VLOOKUP($A409,[1]Sheet2!$A$1:$J$1249,6,FALSE)</f>
        <v>104.17600299999999</v>
      </c>
      <c r="H409" s="4">
        <f>VLOOKUP($A409,[1]Sheet2!$A$1:$J$1249,7,FALSE)</f>
        <v>68.580001999999993</v>
      </c>
      <c r="I409" s="4">
        <f>VLOOKUP($A409,[1]Sheet2!$A$1:$J$1249,8,FALSE)</f>
        <v>0.94352999999999998</v>
      </c>
      <c r="J409" s="4">
        <f>VLOOKUP($A409,[1]Sheet2!$A$1:$J$1249,9,FALSE)</f>
        <v>104.12</v>
      </c>
      <c r="K409" s="4">
        <f>VLOOKUP($A409,[1]Sheet2!$A$1:$J$1249,10,FALSE)</f>
        <v>2.91</v>
      </c>
    </row>
    <row r="410" spans="1:11" x14ac:dyDescent="0.2">
      <c r="A410" s="3">
        <v>42781</v>
      </c>
      <c r="B410" s="4" t="s">
        <v>419</v>
      </c>
      <c r="C410" s="4">
        <f>VLOOKUP(A410,[1]Sheet2!$A$1:$J$1249,2,FALSE)</f>
        <v>0.19</v>
      </c>
      <c r="D410" s="7" t="str">
        <f>VLOOKUP(A410, Amazon!$A$2:$B$1207,2,FALSE)</f>
        <v>794.150024</v>
      </c>
      <c r="E410" s="4">
        <f>VLOOKUP($A410,[1]Sheet2!$A$1:$J$1249,4,FALSE)</f>
        <v>46.150002000000001</v>
      </c>
      <c r="F410" s="4">
        <f>VLOOKUP($A410,[1]Sheet2!$A$1:$J$1249,5,FALSE)</f>
        <v>78.199996999999996</v>
      </c>
      <c r="G410" s="4">
        <f>VLOOKUP($A410,[1]Sheet2!$A$1:$J$1249,6,FALSE)</f>
        <v>104.42600299999999</v>
      </c>
      <c r="H410" s="4">
        <f>VLOOKUP($A410,[1]Sheet2!$A$1:$J$1249,7,FALSE)</f>
        <v>68.650002000000001</v>
      </c>
      <c r="I410" s="4">
        <f>VLOOKUP($A410,[1]Sheet2!$A$1:$J$1249,8,FALSE)</f>
        <v>0.94533</v>
      </c>
      <c r="J410" s="4">
        <f>VLOOKUP($A410,[1]Sheet2!$A$1:$J$1249,9,FALSE)</f>
        <v>104.31</v>
      </c>
      <c r="K410" s="4">
        <f>VLOOKUP($A410,[1]Sheet2!$A$1:$J$1249,10,FALSE)</f>
        <v>2.93</v>
      </c>
    </row>
    <row r="411" spans="1:11" x14ac:dyDescent="0.2">
      <c r="A411" s="3">
        <v>42782</v>
      </c>
      <c r="B411" s="4" t="s">
        <v>420</v>
      </c>
      <c r="C411" s="4">
        <f>VLOOKUP(A411,[1]Sheet2!$A$1:$J$1249,2,FALSE)</f>
        <v>0.19</v>
      </c>
      <c r="D411" s="7" t="str">
        <f>VLOOKUP(A411, Amazon!$A$2:$B$1207,2,FALSE)</f>
        <v>789.760010</v>
      </c>
      <c r="E411" s="4">
        <f>VLOOKUP($A411,[1]Sheet2!$A$1:$J$1249,4,FALSE)</f>
        <v>45.178001000000002</v>
      </c>
      <c r="F411" s="4">
        <f>VLOOKUP($A411,[1]Sheet2!$A$1:$J$1249,5,FALSE)</f>
        <v>78.044998000000007</v>
      </c>
      <c r="G411" s="4">
        <f>VLOOKUP($A411,[1]Sheet2!$A$1:$J$1249,6,FALSE)</f>
        <v>103.139999</v>
      </c>
      <c r="H411" s="4">
        <f>VLOOKUP($A411,[1]Sheet2!$A$1:$J$1249,7,FALSE)</f>
        <v>68.440002000000007</v>
      </c>
      <c r="I411" s="4">
        <f>VLOOKUP($A411,[1]Sheet2!$A$1:$J$1249,8,FALSE)</f>
        <v>0.94274000000000002</v>
      </c>
      <c r="J411" s="4">
        <f>VLOOKUP($A411,[1]Sheet2!$A$1:$J$1249,9,FALSE)</f>
        <v>104.26</v>
      </c>
      <c r="K411" s="4">
        <f>VLOOKUP($A411,[1]Sheet2!$A$1:$J$1249,10,FALSE)</f>
        <v>2.85</v>
      </c>
    </row>
    <row r="412" spans="1:11" x14ac:dyDescent="0.2">
      <c r="A412" s="3">
        <v>42783</v>
      </c>
      <c r="B412" s="4" t="s">
        <v>421</v>
      </c>
      <c r="C412" s="4">
        <f>VLOOKUP(A412,[1]Sheet2!$A$1:$J$1249,2,FALSE)</f>
        <v>0.19</v>
      </c>
      <c r="D412" s="7" t="str">
        <f>VLOOKUP(A412, Amazon!$A$2:$B$1207,2,FALSE)</f>
        <v>798.489990</v>
      </c>
      <c r="E412" s="4">
        <f>VLOOKUP($A412,[1]Sheet2!$A$1:$J$1249,4,FALSE)</f>
        <v>46.298000000000002</v>
      </c>
      <c r="F412" s="4">
        <f>VLOOKUP($A412,[1]Sheet2!$A$1:$J$1249,5,FALSE)</f>
        <v>77.935997</v>
      </c>
      <c r="G412" s="4">
        <f>VLOOKUP($A412,[1]Sheet2!$A$1:$J$1249,6,FALSE)</f>
        <v>103.400002</v>
      </c>
      <c r="H412" s="4">
        <f>VLOOKUP($A412,[1]Sheet2!$A$1:$J$1249,7,FALSE)</f>
        <v>68.400002000000001</v>
      </c>
      <c r="I412" s="4">
        <f>VLOOKUP($A412,[1]Sheet2!$A$1:$J$1249,8,FALSE)</f>
        <v>0.93701000000000001</v>
      </c>
      <c r="J412" s="4">
        <f>VLOOKUP($A412,[1]Sheet2!$A$1:$J$1249,9,FALSE)</f>
        <v>104.81</v>
      </c>
      <c r="K412" s="4">
        <f>VLOOKUP($A412,[1]Sheet2!$A$1:$J$1249,10,FALSE)</f>
        <v>2.83</v>
      </c>
    </row>
    <row r="413" spans="1:11" x14ac:dyDescent="0.2">
      <c r="A413" s="3">
        <v>42784</v>
      </c>
      <c r="B413" s="4" t="s">
        <v>422</v>
      </c>
      <c r="C413" s="4" t="e">
        <f>VLOOKUP(A413,[1]Sheet2!$A$1:$J$1249,2,FALSE)</f>
        <v>#N/A</v>
      </c>
      <c r="D413" s="7" t="e">
        <f>VLOOKUP(A413, Amazon!$A$2:$B$1207,2,FALSE)</f>
        <v>#N/A</v>
      </c>
      <c r="E413" s="4" t="e">
        <f>VLOOKUP($A413,[1]Sheet2!$A$1:$J$1249,4,FALSE)</f>
        <v>#N/A</v>
      </c>
      <c r="F413" s="4" t="e">
        <f>VLOOKUP($A413,[1]Sheet2!$A$1:$J$1249,5,FALSE)</f>
        <v>#N/A</v>
      </c>
      <c r="G413" s="4" t="e">
        <f>VLOOKUP($A413,[1]Sheet2!$A$1:$J$1249,6,FALSE)</f>
        <v>#N/A</v>
      </c>
      <c r="H413" s="4" t="e">
        <f>VLOOKUP($A413,[1]Sheet2!$A$1:$J$1249,7,FALSE)</f>
        <v>#N/A</v>
      </c>
      <c r="I413" s="4" t="e">
        <f>VLOOKUP($A413,[1]Sheet2!$A$1:$J$1249,8,FALSE)</f>
        <v>#N/A</v>
      </c>
      <c r="J413" s="4" t="e">
        <f>VLOOKUP($A413,[1]Sheet2!$A$1:$J$1249,9,FALSE)</f>
        <v>#N/A</v>
      </c>
      <c r="K413" s="4" t="e">
        <f>VLOOKUP($A413,[1]Sheet2!$A$1:$J$1249,10,FALSE)</f>
        <v>#N/A</v>
      </c>
    </row>
    <row r="414" spans="1:11" x14ac:dyDescent="0.2">
      <c r="A414" s="3">
        <v>42785</v>
      </c>
      <c r="B414" s="4" t="s">
        <v>423</v>
      </c>
      <c r="C414" s="4" t="e">
        <f>VLOOKUP(A414,[1]Sheet2!$A$1:$J$1249,2,FALSE)</f>
        <v>#N/A</v>
      </c>
      <c r="D414" s="7" t="e">
        <f>VLOOKUP(A414, Amazon!$A$2:$B$1207,2,FALSE)</f>
        <v>#N/A</v>
      </c>
      <c r="E414" s="4" t="e">
        <f>VLOOKUP($A414,[1]Sheet2!$A$1:$J$1249,4,FALSE)</f>
        <v>#N/A</v>
      </c>
      <c r="F414" s="4" t="e">
        <f>VLOOKUP($A414,[1]Sheet2!$A$1:$J$1249,5,FALSE)</f>
        <v>#N/A</v>
      </c>
      <c r="G414" s="4" t="e">
        <f>VLOOKUP($A414,[1]Sheet2!$A$1:$J$1249,6,FALSE)</f>
        <v>#N/A</v>
      </c>
      <c r="H414" s="4" t="e">
        <f>VLOOKUP($A414,[1]Sheet2!$A$1:$J$1249,7,FALSE)</f>
        <v>#N/A</v>
      </c>
      <c r="I414" s="4" t="e">
        <f>VLOOKUP($A414,[1]Sheet2!$A$1:$J$1249,8,FALSE)</f>
        <v>#N/A</v>
      </c>
      <c r="J414" s="4" t="e">
        <f>VLOOKUP($A414,[1]Sheet2!$A$1:$J$1249,9,FALSE)</f>
        <v>#N/A</v>
      </c>
      <c r="K414" s="4" t="e">
        <f>VLOOKUP($A414,[1]Sheet2!$A$1:$J$1249,10,FALSE)</f>
        <v>#N/A</v>
      </c>
    </row>
    <row r="415" spans="1:11" x14ac:dyDescent="0.2">
      <c r="A415" s="3">
        <v>42786</v>
      </c>
      <c r="B415" s="4" t="s">
        <v>424</v>
      </c>
      <c r="C415" s="4">
        <f>VLOOKUP(A415,[1]Sheet2!$A$1:$J$1249,2,FALSE)</f>
        <v>0</v>
      </c>
      <c r="D415" s="7" t="str">
        <f>VLOOKUP(A415, Amazon!$A$2:$B$1207,2,FALSE)</f>
        <v>799.739990</v>
      </c>
      <c r="E415" s="4">
        <f>VLOOKUP($A415,[1]Sheet2!$A$1:$J$1249,4,FALSE)</f>
        <v>46.439999</v>
      </c>
      <c r="F415" s="4">
        <f>VLOOKUP($A415,[1]Sheet2!$A$1:$J$1249,5,FALSE)</f>
        <v>81.117996000000005</v>
      </c>
      <c r="G415" s="4">
        <f>VLOOKUP($A415,[1]Sheet2!$A$1:$J$1249,6,FALSE)</f>
        <v>103.570999</v>
      </c>
      <c r="H415" s="4" t="e">
        <f>VLOOKUP($A415,[1]Sheet2!$A$1:$J$1249,7,FALSE)</f>
        <v>#N/A</v>
      </c>
      <c r="I415" s="4">
        <f>VLOOKUP($A415,[1]Sheet2!$A$1:$J$1249,8,FALSE)</f>
        <v>0.94103000000000003</v>
      </c>
      <c r="J415" s="4">
        <f>VLOOKUP($A415,[1]Sheet2!$A$1:$J$1249,9,FALSE)</f>
        <v>105.5</v>
      </c>
      <c r="K415" s="4">
        <f>VLOOKUP($A415,[1]Sheet2!$A$1:$J$1249,10,FALSE)</f>
        <v>0</v>
      </c>
    </row>
    <row r="416" spans="1:11" x14ac:dyDescent="0.2">
      <c r="A416" s="3">
        <v>42787</v>
      </c>
      <c r="B416" s="4" t="s">
        <v>425</v>
      </c>
      <c r="C416" s="4">
        <f>VLOOKUP(A416,[1]Sheet2!$A$1:$J$1249,2,FALSE)</f>
        <v>0.2</v>
      </c>
      <c r="D416" s="7" t="str">
        <f>VLOOKUP(A416, Amazon!$A$2:$B$1207,2,FALSE)</f>
        <v>810.859985</v>
      </c>
      <c r="E416" s="4">
        <f>VLOOKUP($A416,[1]Sheet2!$A$1:$J$1249,4,FALSE)</f>
        <v>46.400002000000001</v>
      </c>
      <c r="F416" s="4">
        <f>VLOOKUP($A416,[1]Sheet2!$A$1:$J$1249,5,FALSE)</f>
        <v>83.599997999999999</v>
      </c>
      <c r="G416" s="4">
        <f>VLOOKUP($A416,[1]Sheet2!$A$1:$J$1249,6,FALSE)</f>
        <v>104.221001</v>
      </c>
      <c r="H416" s="4">
        <f>VLOOKUP($A416,[1]Sheet2!$A$1:$J$1249,7,FALSE)</f>
        <v>67.669998000000007</v>
      </c>
      <c r="I416" s="4">
        <f>VLOOKUP($A416,[1]Sheet2!$A$1:$J$1249,8,FALSE)</f>
        <v>0.94255999999999995</v>
      </c>
      <c r="J416" s="4">
        <f>VLOOKUP($A416,[1]Sheet2!$A$1:$J$1249,9,FALSE)</f>
        <v>107.17</v>
      </c>
      <c r="K416" s="4">
        <f>VLOOKUP($A416,[1]Sheet2!$A$1:$J$1249,10,FALSE)</f>
        <v>2.56</v>
      </c>
    </row>
    <row r="417" spans="1:11" x14ac:dyDescent="0.2">
      <c r="A417" s="3">
        <v>42788</v>
      </c>
      <c r="B417" s="4" t="s">
        <v>426</v>
      </c>
      <c r="C417" s="4">
        <f>VLOOKUP(A417,[1]Sheet2!$A$1:$J$1249,2,FALSE)</f>
        <v>0.2</v>
      </c>
      <c r="D417" s="7" t="str">
        <f>VLOOKUP(A417, Amazon!$A$2:$B$1207,2,FALSE)</f>
        <v>814.590027</v>
      </c>
      <c r="E417" s="4">
        <f>VLOOKUP($A417,[1]Sheet2!$A$1:$J$1249,4,FALSE)</f>
        <v>44.099997999999999</v>
      </c>
      <c r="F417" s="4">
        <f>VLOOKUP($A417,[1]Sheet2!$A$1:$J$1249,5,FALSE)</f>
        <v>83.976996999999997</v>
      </c>
      <c r="G417" s="4">
        <f>VLOOKUP($A417,[1]Sheet2!$A$1:$J$1249,6,FALSE)</f>
        <v>104.275002</v>
      </c>
      <c r="H417" s="4">
        <f>VLOOKUP($A417,[1]Sheet2!$A$1:$J$1249,7,FALSE)</f>
        <v>66.099997999999999</v>
      </c>
      <c r="I417" s="4">
        <f>VLOOKUP($A417,[1]Sheet2!$A$1:$J$1249,8,FALSE)</f>
        <v>0.94857999999999998</v>
      </c>
      <c r="J417" s="4">
        <f>VLOOKUP($A417,[1]Sheet2!$A$1:$J$1249,9,FALSE)</f>
        <v>106.18</v>
      </c>
      <c r="K417" s="4">
        <f>VLOOKUP($A417,[1]Sheet2!$A$1:$J$1249,10,FALSE)</f>
        <v>2.59</v>
      </c>
    </row>
    <row r="418" spans="1:11" x14ac:dyDescent="0.2">
      <c r="A418" s="3">
        <v>42789</v>
      </c>
      <c r="B418" s="4" t="s">
        <v>427</v>
      </c>
      <c r="C418" s="4">
        <f>VLOOKUP(A418,[1]Sheet2!$A$1:$J$1249,2,FALSE)</f>
        <v>0.19</v>
      </c>
      <c r="D418" s="7" t="str">
        <f>VLOOKUP(A418, Amazon!$A$2:$B$1207,2,FALSE)</f>
        <v>804.900024</v>
      </c>
      <c r="E418" s="4">
        <f>VLOOKUP($A418,[1]Sheet2!$A$1:$J$1249,4,FALSE)</f>
        <v>43.75</v>
      </c>
      <c r="F418" s="4">
        <f>VLOOKUP($A418,[1]Sheet2!$A$1:$J$1249,5,FALSE)</f>
        <v>85.580001999999993</v>
      </c>
      <c r="G418" s="4">
        <f>VLOOKUP($A418,[1]Sheet2!$A$1:$J$1249,6,FALSE)</f>
        <v>103.778999</v>
      </c>
      <c r="H418" s="4">
        <f>VLOOKUP($A418,[1]Sheet2!$A$1:$J$1249,7,FALSE)</f>
        <v>65.75</v>
      </c>
      <c r="I418" s="4">
        <f>VLOOKUP($A418,[1]Sheet2!$A$1:$J$1249,8,FALSE)</f>
        <v>0.94750000000000001</v>
      </c>
      <c r="J418" s="4">
        <f>VLOOKUP($A418,[1]Sheet2!$A$1:$J$1249,9,FALSE)</f>
        <v>103.43</v>
      </c>
      <c r="K418" s="4">
        <f>VLOOKUP($A418,[1]Sheet2!$A$1:$J$1249,10,FALSE)</f>
        <v>2.62</v>
      </c>
    </row>
    <row r="419" spans="1:11" x14ac:dyDescent="0.2">
      <c r="A419" s="3">
        <v>42790</v>
      </c>
      <c r="B419" s="4" t="s">
        <v>428</v>
      </c>
      <c r="C419" s="4">
        <f>VLOOKUP(A419,[1]Sheet2!$A$1:$J$1249,2,FALSE)</f>
        <v>0.19</v>
      </c>
      <c r="D419" s="7" t="str">
        <f>VLOOKUP(A419, Amazon!$A$2:$B$1207,2,FALSE)</f>
        <v>796.330017</v>
      </c>
      <c r="E419" s="4">
        <f>VLOOKUP($A419,[1]Sheet2!$A$1:$J$1249,4,FALSE)</f>
        <v>43.826000000000001</v>
      </c>
      <c r="F419" s="4">
        <f>VLOOKUP($A419,[1]Sheet2!$A$1:$J$1249,5,FALSE)</f>
        <v>86.345000999999996</v>
      </c>
      <c r="G419" s="4">
        <f>VLOOKUP($A419,[1]Sheet2!$A$1:$J$1249,6,FALSE)</f>
        <v>103.23400100000001</v>
      </c>
      <c r="H419" s="4">
        <f>VLOOKUP($A419,[1]Sheet2!$A$1:$J$1249,7,FALSE)</f>
        <v>65.949996999999996</v>
      </c>
      <c r="I419" s="4">
        <f>VLOOKUP($A419,[1]Sheet2!$A$1:$J$1249,8,FALSE)</f>
        <v>0.94477999999999995</v>
      </c>
      <c r="J419" s="4">
        <f>VLOOKUP($A419,[1]Sheet2!$A$1:$J$1249,9,FALSE)</f>
        <v>102.59</v>
      </c>
      <c r="K419" s="4">
        <f>VLOOKUP($A419,[1]Sheet2!$A$1:$J$1249,10,FALSE)</f>
        <v>2.63</v>
      </c>
    </row>
    <row r="420" spans="1:11" x14ac:dyDescent="0.2">
      <c r="A420" s="3">
        <v>42791</v>
      </c>
      <c r="B420" s="4" t="s">
        <v>429</v>
      </c>
      <c r="C420" s="4" t="e">
        <f>VLOOKUP(A420,[1]Sheet2!$A$1:$J$1249,2,FALSE)</f>
        <v>#N/A</v>
      </c>
      <c r="D420" s="7" t="e">
        <f>VLOOKUP(A420, Amazon!$A$2:$B$1207,2,FALSE)</f>
        <v>#N/A</v>
      </c>
      <c r="E420" s="4" t="e">
        <f>VLOOKUP($A420,[1]Sheet2!$A$1:$J$1249,4,FALSE)</f>
        <v>#N/A</v>
      </c>
      <c r="F420" s="4" t="e">
        <f>VLOOKUP($A420,[1]Sheet2!$A$1:$J$1249,5,FALSE)</f>
        <v>#N/A</v>
      </c>
      <c r="G420" s="4" t="e">
        <f>VLOOKUP($A420,[1]Sheet2!$A$1:$J$1249,6,FALSE)</f>
        <v>#N/A</v>
      </c>
      <c r="H420" s="4" t="e">
        <f>VLOOKUP($A420,[1]Sheet2!$A$1:$J$1249,7,FALSE)</f>
        <v>#N/A</v>
      </c>
      <c r="I420" s="4" t="e">
        <f>VLOOKUP($A420,[1]Sheet2!$A$1:$J$1249,8,FALSE)</f>
        <v>#N/A</v>
      </c>
      <c r="J420" s="4" t="e">
        <f>VLOOKUP($A420,[1]Sheet2!$A$1:$J$1249,9,FALSE)</f>
        <v>#N/A</v>
      </c>
      <c r="K420" s="4" t="e">
        <f>VLOOKUP($A420,[1]Sheet2!$A$1:$J$1249,10,FALSE)</f>
        <v>#N/A</v>
      </c>
    </row>
    <row r="421" spans="1:11" x14ac:dyDescent="0.2">
      <c r="A421" s="3">
        <v>42792</v>
      </c>
      <c r="B421" s="4" t="s">
        <v>430</v>
      </c>
      <c r="C421" s="4" t="e">
        <f>VLOOKUP(A421,[1]Sheet2!$A$1:$J$1249,2,FALSE)</f>
        <v>#N/A</v>
      </c>
      <c r="D421" s="7" t="e">
        <f>VLOOKUP(A421, Amazon!$A$2:$B$1207,2,FALSE)</f>
        <v>#N/A</v>
      </c>
      <c r="E421" s="4" t="e">
        <f>VLOOKUP($A421,[1]Sheet2!$A$1:$J$1249,4,FALSE)</f>
        <v>#N/A</v>
      </c>
      <c r="F421" s="4" t="e">
        <f>VLOOKUP($A421,[1]Sheet2!$A$1:$J$1249,5,FALSE)</f>
        <v>#N/A</v>
      </c>
      <c r="G421" s="4" t="e">
        <f>VLOOKUP($A421,[1]Sheet2!$A$1:$J$1249,6,FALSE)</f>
        <v>#N/A</v>
      </c>
      <c r="H421" s="4" t="e">
        <f>VLOOKUP($A421,[1]Sheet2!$A$1:$J$1249,7,FALSE)</f>
        <v>#N/A</v>
      </c>
      <c r="I421" s="4" t="e">
        <f>VLOOKUP($A421,[1]Sheet2!$A$1:$J$1249,8,FALSE)</f>
        <v>#N/A</v>
      </c>
      <c r="J421" s="4" t="e">
        <f>VLOOKUP($A421,[1]Sheet2!$A$1:$J$1249,9,FALSE)</f>
        <v>#N/A</v>
      </c>
      <c r="K421" s="4" t="e">
        <f>VLOOKUP($A421,[1]Sheet2!$A$1:$J$1249,10,FALSE)</f>
        <v>#N/A</v>
      </c>
    </row>
    <row r="422" spans="1:11" x14ac:dyDescent="0.2">
      <c r="A422" s="3">
        <v>42793</v>
      </c>
      <c r="B422" s="4" t="s">
        <v>431</v>
      </c>
      <c r="C422" s="4">
        <f>VLOOKUP(A422,[1]Sheet2!$A$1:$J$1249,2,FALSE)</f>
        <v>0.18</v>
      </c>
      <c r="D422" s="7" t="str">
        <f>VLOOKUP(A422, Amazon!$A$2:$B$1207,2,FALSE)</f>
        <v>802.950012</v>
      </c>
      <c r="E422" s="4">
        <f>VLOOKUP($A422,[1]Sheet2!$A$1:$J$1249,4,FALSE)</f>
        <v>43.472000000000001</v>
      </c>
      <c r="F422" s="4">
        <f>VLOOKUP($A422,[1]Sheet2!$A$1:$J$1249,5,FALSE)</f>
        <v>86.503997999999996</v>
      </c>
      <c r="G422" s="4">
        <f>VLOOKUP($A422,[1]Sheet2!$A$1:$J$1249,6,FALSE)</f>
        <v>103.943001</v>
      </c>
      <c r="H422" s="4">
        <f>VLOOKUP($A422,[1]Sheet2!$A$1:$J$1249,7,FALSE)</f>
        <v>65.519997000000004</v>
      </c>
      <c r="I422" s="4">
        <f>VLOOKUP($A422,[1]Sheet2!$A$1:$J$1249,8,FALSE)</f>
        <v>0.94762000000000002</v>
      </c>
      <c r="J422" s="4">
        <f>VLOOKUP($A422,[1]Sheet2!$A$1:$J$1249,9,FALSE)</f>
        <v>102.64</v>
      </c>
      <c r="K422" s="4">
        <f>VLOOKUP($A422,[1]Sheet2!$A$1:$J$1249,10,FALSE)</f>
        <v>2.69</v>
      </c>
    </row>
    <row r="423" spans="1:11" x14ac:dyDescent="0.2">
      <c r="A423" s="3">
        <v>42794</v>
      </c>
      <c r="B423" s="4" t="s">
        <v>432</v>
      </c>
      <c r="C423" s="4">
        <f>VLOOKUP(A423,[1]Sheet2!$A$1:$J$1249,2,FALSE)</f>
        <v>0</v>
      </c>
      <c r="D423" s="7" t="str">
        <f>VLOOKUP(A423, Amazon!$A$2:$B$1207,2,FALSE)</f>
        <v>797.270020</v>
      </c>
      <c r="E423" s="4">
        <f>VLOOKUP($A423,[1]Sheet2!$A$1:$J$1249,4,FALSE)</f>
        <v>43.715000000000003</v>
      </c>
      <c r="F423" s="4">
        <f>VLOOKUP($A423,[1]Sheet2!$A$1:$J$1249,5,FALSE)</f>
        <v>86.464995999999999</v>
      </c>
      <c r="G423" s="4">
        <f>VLOOKUP($A423,[1]Sheet2!$A$1:$J$1249,6,FALSE)</f>
        <v>103.89099899999999</v>
      </c>
      <c r="H423" s="4">
        <f>VLOOKUP($A423,[1]Sheet2!$A$1:$J$1249,7,FALSE)</f>
        <v>65.319999999999993</v>
      </c>
      <c r="I423" s="4">
        <f>VLOOKUP($A423,[1]Sheet2!$A$1:$J$1249,8,FALSE)</f>
        <v>0.94479999999999997</v>
      </c>
      <c r="J423" s="4">
        <f>VLOOKUP($A423,[1]Sheet2!$A$1:$J$1249,9,FALSE)</f>
        <v>102.15</v>
      </c>
      <c r="K423" s="4">
        <f>VLOOKUP($A423,[1]Sheet2!$A$1:$J$1249,10,FALSE)</f>
        <v>2.77</v>
      </c>
    </row>
    <row r="424" spans="1:11" x14ac:dyDescent="0.2">
      <c r="A424" s="3">
        <v>42795</v>
      </c>
      <c r="B424" s="4" t="s">
        <v>433</v>
      </c>
      <c r="C424" s="4">
        <f>VLOOKUP(A424,[1]Sheet2!$A$1:$J$1249,2,FALSE)</f>
        <v>0.18</v>
      </c>
      <c r="D424" s="7" t="str">
        <f>VLOOKUP(A424, Amazon!$A$2:$B$1207,2,FALSE)</f>
        <v>806.039978</v>
      </c>
      <c r="E424" s="4">
        <f>VLOOKUP($A424,[1]Sheet2!$A$1:$J$1249,4,FALSE)</f>
        <v>44.5</v>
      </c>
      <c r="F424" s="4">
        <f>VLOOKUP($A424,[1]Sheet2!$A$1:$J$1249,5,FALSE)</f>
        <v>87.498001000000002</v>
      </c>
      <c r="G424" s="4">
        <f>VLOOKUP($A424,[1]Sheet2!$A$1:$J$1249,6,FALSE)</f>
        <v>105.393997</v>
      </c>
      <c r="H424" s="4">
        <f>VLOOKUP($A424,[1]Sheet2!$A$1:$J$1249,7,FALSE)</f>
        <v>65.569999999999993</v>
      </c>
      <c r="I424" s="4">
        <f>VLOOKUP($A424,[1]Sheet2!$A$1:$J$1249,8,FALSE)</f>
        <v>0.94615000000000005</v>
      </c>
      <c r="J424" s="4">
        <f>VLOOKUP($A424,[1]Sheet2!$A$1:$J$1249,9,FALSE)</f>
        <v>103.92</v>
      </c>
      <c r="K424" s="4">
        <f>VLOOKUP($A424,[1]Sheet2!$A$1:$J$1249,10,FALSE)</f>
        <v>2.8</v>
      </c>
    </row>
    <row r="425" spans="1:11" x14ac:dyDescent="0.2">
      <c r="A425" s="3">
        <v>42796</v>
      </c>
      <c r="B425" s="4" t="s">
        <v>434</v>
      </c>
      <c r="C425" s="4">
        <f>VLOOKUP(A425,[1]Sheet2!$A$1:$J$1249,2,FALSE)</f>
        <v>0.19</v>
      </c>
      <c r="D425" s="7" t="str">
        <f>VLOOKUP(A425, Amazon!$A$2:$B$1207,2,FALSE)</f>
        <v>808.080017</v>
      </c>
      <c r="E425" s="4">
        <f>VLOOKUP($A425,[1]Sheet2!$A$1:$J$1249,4,FALSE)</f>
        <v>44.599997999999999</v>
      </c>
      <c r="F425" s="4">
        <f>VLOOKUP($A425,[1]Sheet2!$A$1:$J$1249,5,FALSE)</f>
        <v>86.638999999999996</v>
      </c>
      <c r="G425" s="4">
        <f>VLOOKUP($A425,[1]Sheet2!$A$1:$J$1249,6,FALSE)</f>
        <v>105.18800400000001</v>
      </c>
      <c r="H425" s="4">
        <f>VLOOKUP($A425,[1]Sheet2!$A$1:$J$1249,7,FALSE)</f>
        <v>65.209998999999996</v>
      </c>
      <c r="I425" s="4">
        <f>VLOOKUP($A425,[1]Sheet2!$A$1:$J$1249,8,FALSE)</f>
        <v>0.94913999999999998</v>
      </c>
      <c r="J425" s="4">
        <f>VLOOKUP($A425,[1]Sheet2!$A$1:$J$1249,9,FALSE)</f>
        <v>104.51</v>
      </c>
      <c r="K425" s="4">
        <f>VLOOKUP($A425,[1]Sheet2!$A$1:$J$1249,10,FALSE)</f>
        <v>2.8</v>
      </c>
    </row>
    <row r="426" spans="1:11" x14ac:dyDescent="0.2">
      <c r="A426" s="3">
        <v>42797</v>
      </c>
      <c r="B426" s="4" t="s">
        <v>435</v>
      </c>
      <c r="C426" s="4">
        <f>VLOOKUP(A426,[1]Sheet2!$A$1:$J$1249,2,FALSE)</f>
        <v>0.19</v>
      </c>
      <c r="D426" s="7" t="str">
        <f>VLOOKUP(A426, Amazon!$A$2:$B$1207,2,FALSE)</f>
        <v>804.419983</v>
      </c>
      <c r="E426" s="4">
        <f>VLOOKUP($A426,[1]Sheet2!$A$1:$J$1249,4,FALSE)</f>
        <v>44.759998000000003</v>
      </c>
      <c r="F426" s="4">
        <f>VLOOKUP($A426,[1]Sheet2!$A$1:$J$1249,5,FALSE)</f>
        <v>85.036002999999994</v>
      </c>
      <c r="G426" s="4">
        <f>VLOOKUP($A426,[1]Sheet2!$A$1:$J$1249,6,FALSE)</f>
        <v>105.099998</v>
      </c>
      <c r="H426" s="4">
        <f>VLOOKUP($A426,[1]Sheet2!$A$1:$J$1249,7,FALSE)</f>
        <v>65.029999000000004</v>
      </c>
      <c r="I426" s="4">
        <f>VLOOKUP($A426,[1]Sheet2!$A$1:$J$1249,8,FALSE)</f>
        <v>0.95150000000000001</v>
      </c>
      <c r="J426" s="4">
        <f>VLOOKUP($A426,[1]Sheet2!$A$1:$J$1249,9,FALSE)</f>
        <v>104.95</v>
      </c>
      <c r="K426" s="4">
        <f>VLOOKUP($A426,[1]Sheet2!$A$1:$J$1249,10,FALSE)</f>
        <v>2.83</v>
      </c>
    </row>
    <row r="427" spans="1:11" x14ac:dyDescent="0.2">
      <c r="A427" s="3">
        <v>42798</v>
      </c>
      <c r="B427" s="4" t="s">
        <v>436</v>
      </c>
      <c r="C427" s="4" t="e">
        <f>VLOOKUP(A427,[1]Sheet2!$A$1:$J$1249,2,FALSE)</f>
        <v>#N/A</v>
      </c>
      <c r="D427" s="7" t="e">
        <f>VLOOKUP(A427, Amazon!$A$2:$B$1207,2,FALSE)</f>
        <v>#N/A</v>
      </c>
      <c r="E427" s="4" t="e">
        <f>VLOOKUP($A427,[1]Sheet2!$A$1:$J$1249,4,FALSE)</f>
        <v>#N/A</v>
      </c>
      <c r="F427" s="4" t="e">
        <f>VLOOKUP($A427,[1]Sheet2!$A$1:$J$1249,5,FALSE)</f>
        <v>#N/A</v>
      </c>
      <c r="G427" s="4" t="e">
        <f>VLOOKUP($A427,[1]Sheet2!$A$1:$J$1249,6,FALSE)</f>
        <v>#N/A</v>
      </c>
      <c r="H427" s="4" t="e">
        <f>VLOOKUP($A427,[1]Sheet2!$A$1:$J$1249,7,FALSE)</f>
        <v>#N/A</v>
      </c>
      <c r="I427" s="4" t="e">
        <f>VLOOKUP($A427,[1]Sheet2!$A$1:$J$1249,8,FALSE)</f>
        <v>#N/A</v>
      </c>
      <c r="J427" s="4" t="e">
        <f>VLOOKUP($A427,[1]Sheet2!$A$1:$J$1249,9,FALSE)</f>
        <v>#N/A</v>
      </c>
      <c r="K427" s="4" t="e">
        <f>VLOOKUP($A427,[1]Sheet2!$A$1:$J$1249,10,FALSE)</f>
        <v>#N/A</v>
      </c>
    </row>
    <row r="428" spans="1:11" x14ac:dyDescent="0.2">
      <c r="A428" s="3">
        <v>42799</v>
      </c>
      <c r="B428" s="4" t="s">
        <v>437</v>
      </c>
      <c r="C428" s="4" t="e">
        <f>VLOOKUP(A428,[1]Sheet2!$A$1:$J$1249,2,FALSE)</f>
        <v>#N/A</v>
      </c>
      <c r="D428" s="7" t="e">
        <f>VLOOKUP(A428, Amazon!$A$2:$B$1207,2,FALSE)</f>
        <v>#N/A</v>
      </c>
      <c r="E428" s="4" t="e">
        <f>VLOOKUP($A428,[1]Sheet2!$A$1:$J$1249,4,FALSE)</f>
        <v>#N/A</v>
      </c>
      <c r="F428" s="4" t="e">
        <f>VLOOKUP($A428,[1]Sheet2!$A$1:$J$1249,5,FALSE)</f>
        <v>#N/A</v>
      </c>
      <c r="G428" s="4" t="e">
        <f>VLOOKUP($A428,[1]Sheet2!$A$1:$J$1249,6,FALSE)</f>
        <v>#N/A</v>
      </c>
      <c r="H428" s="4" t="e">
        <f>VLOOKUP($A428,[1]Sheet2!$A$1:$J$1249,7,FALSE)</f>
        <v>#N/A</v>
      </c>
      <c r="I428" s="4" t="e">
        <f>VLOOKUP($A428,[1]Sheet2!$A$1:$J$1249,8,FALSE)</f>
        <v>#N/A</v>
      </c>
      <c r="J428" s="4" t="e">
        <f>VLOOKUP($A428,[1]Sheet2!$A$1:$J$1249,9,FALSE)</f>
        <v>#N/A</v>
      </c>
      <c r="K428" s="4" t="e">
        <f>VLOOKUP($A428,[1]Sheet2!$A$1:$J$1249,10,FALSE)</f>
        <v>#N/A</v>
      </c>
    </row>
    <row r="429" spans="1:11" x14ac:dyDescent="0.2">
      <c r="A429" s="3">
        <v>42800</v>
      </c>
      <c r="B429" s="4" t="s">
        <v>438</v>
      </c>
      <c r="C429" s="4">
        <f>VLOOKUP(A429,[1]Sheet2!$A$1:$J$1249,2,FALSE)</f>
        <v>0.18</v>
      </c>
      <c r="D429" s="7" t="str">
        <f>VLOOKUP(A429, Amazon!$A$2:$B$1207,2,FALSE)</f>
        <v>799.630005</v>
      </c>
      <c r="E429" s="4">
        <f>VLOOKUP($A429,[1]Sheet2!$A$1:$J$1249,4,FALSE)</f>
        <v>45.495998</v>
      </c>
      <c r="F429" s="4">
        <f>VLOOKUP($A429,[1]Sheet2!$A$1:$J$1249,5,FALSE)</f>
        <v>84.529999000000004</v>
      </c>
      <c r="G429" s="4">
        <f>VLOOKUP($A429,[1]Sheet2!$A$1:$J$1249,6,FALSE)</f>
        <v>104.470001</v>
      </c>
      <c r="H429" s="4">
        <f>VLOOKUP($A429,[1]Sheet2!$A$1:$J$1249,7,FALSE)</f>
        <v>64.5</v>
      </c>
      <c r="I429" s="4">
        <f>VLOOKUP($A429,[1]Sheet2!$A$1:$J$1249,8,FALSE)</f>
        <v>0.94157999999999997</v>
      </c>
      <c r="J429" s="4">
        <f>VLOOKUP($A429,[1]Sheet2!$A$1:$J$1249,9,FALSE)</f>
        <v>105.05</v>
      </c>
      <c r="K429" s="4">
        <f>VLOOKUP($A429,[1]Sheet2!$A$1:$J$1249,10,FALSE)</f>
        <v>2.9</v>
      </c>
    </row>
    <row r="430" spans="1:11" x14ac:dyDescent="0.2">
      <c r="A430" s="3">
        <v>42801</v>
      </c>
      <c r="B430" s="4" t="s">
        <v>439</v>
      </c>
      <c r="C430" s="4">
        <f>VLOOKUP(A430,[1]Sheet2!$A$1:$J$1249,2,FALSE)</f>
        <v>0.17</v>
      </c>
      <c r="D430" s="7" t="str">
        <f>VLOOKUP(A430, Amazon!$A$2:$B$1207,2,FALSE)</f>
        <v>801.320007</v>
      </c>
      <c r="E430" s="4">
        <f>VLOOKUP($A430,[1]Sheet2!$A$1:$J$1249,4,FALSE)</f>
        <v>45.381999999999998</v>
      </c>
      <c r="F430" s="4">
        <f>VLOOKUP($A430,[1]Sheet2!$A$1:$J$1249,5,FALSE)</f>
        <v>84.585999000000001</v>
      </c>
      <c r="G430" s="4">
        <f>VLOOKUP($A430,[1]Sheet2!$A$1:$J$1249,6,FALSE)</f>
        <v>104.314003</v>
      </c>
      <c r="H430" s="4">
        <f>VLOOKUP($A430,[1]Sheet2!$A$1:$J$1249,7,FALSE)</f>
        <v>64.019997000000004</v>
      </c>
      <c r="I430" s="4">
        <f>VLOOKUP($A430,[1]Sheet2!$A$1:$J$1249,8,FALSE)</f>
        <v>0.94525000000000003</v>
      </c>
      <c r="J430" s="4">
        <f>VLOOKUP($A430,[1]Sheet2!$A$1:$J$1249,9,FALSE)</f>
        <v>105.45</v>
      </c>
      <c r="K430" s="4">
        <f>VLOOKUP($A430,[1]Sheet2!$A$1:$J$1249,10,FALSE)</f>
        <v>2.82</v>
      </c>
    </row>
    <row r="431" spans="1:11" x14ac:dyDescent="0.2">
      <c r="A431" s="3">
        <v>42802</v>
      </c>
      <c r="B431" s="4" t="s">
        <v>440</v>
      </c>
      <c r="C431" s="4">
        <f>VLOOKUP(A431,[1]Sheet2!$A$1:$J$1249,2,FALSE)</f>
        <v>0.17</v>
      </c>
      <c r="D431" s="7" t="str">
        <f>VLOOKUP(A431, Amazon!$A$2:$B$1207,2,FALSE)</f>
        <v>807.239990</v>
      </c>
      <c r="E431" s="4">
        <f>VLOOKUP($A431,[1]Sheet2!$A$1:$J$1249,4,FALSE)</f>
        <v>45.910998999999997</v>
      </c>
      <c r="F431" s="4">
        <f>VLOOKUP($A431,[1]Sheet2!$A$1:$J$1249,5,FALSE)</f>
        <v>83.502998000000005</v>
      </c>
      <c r="G431" s="4">
        <f>VLOOKUP($A431,[1]Sheet2!$A$1:$J$1249,6,FALSE)</f>
        <v>105.25</v>
      </c>
      <c r="H431" s="4">
        <f>VLOOKUP($A431,[1]Sheet2!$A$1:$J$1249,7,FALSE)</f>
        <v>64.080001999999993</v>
      </c>
      <c r="I431" s="4">
        <f>VLOOKUP($A431,[1]Sheet2!$A$1:$J$1249,8,FALSE)</f>
        <v>0.94606000000000001</v>
      </c>
      <c r="J431" s="4">
        <f>VLOOKUP($A431,[1]Sheet2!$A$1:$J$1249,9,FALSE)</f>
        <v>104.36</v>
      </c>
      <c r="K431" s="4">
        <f>VLOOKUP($A431,[1]Sheet2!$A$1:$J$1249,10,FALSE)</f>
        <v>2.9</v>
      </c>
    </row>
    <row r="432" spans="1:11" x14ac:dyDescent="0.2">
      <c r="A432" s="3">
        <v>42803</v>
      </c>
      <c r="B432" s="4" t="s">
        <v>441</v>
      </c>
      <c r="C432" s="4">
        <f>VLOOKUP(A432,[1]Sheet2!$A$1:$J$1249,2,FALSE)</f>
        <v>0.17</v>
      </c>
      <c r="D432" s="7" t="str">
        <f>VLOOKUP(A432, Amazon!$A$2:$B$1207,2,FALSE)</f>
        <v>807.099976</v>
      </c>
      <c r="E432" s="4">
        <f>VLOOKUP($A432,[1]Sheet2!$A$1:$J$1249,4,FALSE)</f>
        <v>45.990001999999997</v>
      </c>
      <c r="F432" s="4">
        <f>VLOOKUP($A432,[1]Sheet2!$A$1:$J$1249,5,FALSE)</f>
        <v>84.813004000000006</v>
      </c>
      <c r="G432" s="4">
        <f>VLOOKUP($A432,[1]Sheet2!$A$1:$J$1249,6,FALSE)</f>
        <v>104.82</v>
      </c>
      <c r="H432" s="4">
        <f>VLOOKUP($A432,[1]Sheet2!$A$1:$J$1249,7,FALSE)</f>
        <v>63.810001</v>
      </c>
      <c r="I432" s="4">
        <f>VLOOKUP($A432,[1]Sheet2!$A$1:$J$1249,8,FALSE)</f>
        <v>0.94810000000000005</v>
      </c>
      <c r="J432" s="4">
        <f>VLOOKUP($A432,[1]Sheet2!$A$1:$J$1249,9,FALSE)</f>
        <v>104.17</v>
      </c>
      <c r="K432" s="4">
        <f>VLOOKUP($A432,[1]Sheet2!$A$1:$J$1249,10,FALSE)</f>
        <v>2.97</v>
      </c>
    </row>
    <row r="433" spans="1:11" x14ac:dyDescent="0.2">
      <c r="A433" s="3">
        <v>42804</v>
      </c>
      <c r="B433" s="4" t="s">
        <v>442</v>
      </c>
      <c r="C433" s="4">
        <f>VLOOKUP(A433,[1]Sheet2!$A$1:$J$1249,2,FALSE)</f>
        <v>0</v>
      </c>
      <c r="D433" s="7" t="str">
        <f>VLOOKUP(A433, Amazon!$A$2:$B$1207,2,FALSE)</f>
        <v>800.140015</v>
      </c>
      <c r="E433" s="4">
        <f>VLOOKUP($A433,[1]Sheet2!$A$1:$J$1249,4,FALSE)</f>
        <v>47.150002000000001</v>
      </c>
      <c r="F433" s="4">
        <f>VLOOKUP($A433,[1]Sheet2!$A$1:$J$1249,5,FALSE)</f>
        <v>83.546997000000005</v>
      </c>
      <c r="G433" s="4">
        <f>VLOOKUP($A433,[1]Sheet2!$A$1:$J$1249,6,FALSE)</f>
        <v>103.74400300000001</v>
      </c>
      <c r="H433" s="4">
        <f>VLOOKUP($A433,[1]Sheet2!$A$1:$J$1249,7,FALSE)</f>
        <v>64.309997999999993</v>
      </c>
      <c r="I433" s="4">
        <f>VLOOKUP($A433,[1]Sheet2!$A$1:$J$1249,8,FALSE)</f>
        <v>0.94532000000000005</v>
      </c>
      <c r="J433" s="4">
        <f>VLOOKUP($A433,[1]Sheet2!$A$1:$J$1249,9,FALSE)</f>
        <v>105.05</v>
      </c>
      <c r="K433" s="4">
        <f>VLOOKUP($A433,[1]Sheet2!$A$1:$J$1249,10,FALSE)</f>
        <v>3.01</v>
      </c>
    </row>
    <row r="434" spans="1:11" x14ac:dyDescent="0.2">
      <c r="A434" s="3">
        <v>42805</v>
      </c>
      <c r="B434" s="4" t="s">
        <v>443</v>
      </c>
      <c r="C434" s="4" t="e">
        <f>VLOOKUP(A434,[1]Sheet2!$A$1:$J$1249,2,FALSE)</f>
        <v>#N/A</v>
      </c>
      <c r="D434" s="7" t="e">
        <f>VLOOKUP(A434, Amazon!$A$2:$B$1207,2,FALSE)</f>
        <v>#N/A</v>
      </c>
      <c r="E434" s="4" t="e">
        <f>VLOOKUP($A434,[1]Sheet2!$A$1:$J$1249,4,FALSE)</f>
        <v>#N/A</v>
      </c>
      <c r="F434" s="4" t="e">
        <f>VLOOKUP($A434,[1]Sheet2!$A$1:$J$1249,5,FALSE)</f>
        <v>#N/A</v>
      </c>
      <c r="G434" s="4" t="e">
        <f>VLOOKUP($A434,[1]Sheet2!$A$1:$J$1249,6,FALSE)</f>
        <v>#N/A</v>
      </c>
      <c r="H434" s="4" t="e">
        <f>VLOOKUP($A434,[1]Sheet2!$A$1:$J$1249,7,FALSE)</f>
        <v>#N/A</v>
      </c>
      <c r="I434" s="4" t="e">
        <f>VLOOKUP($A434,[1]Sheet2!$A$1:$J$1249,8,FALSE)</f>
        <v>#N/A</v>
      </c>
      <c r="J434" s="4" t="e">
        <f>VLOOKUP($A434,[1]Sheet2!$A$1:$J$1249,9,FALSE)</f>
        <v>#N/A</v>
      </c>
      <c r="K434" s="4" t="e">
        <f>VLOOKUP($A434,[1]Sheet2!$A$1:$J$1249,10,FALSE)</f>
        <v>#N/A</v>
      </c>
    </row>
    <row r="435" spans="1:11" x14ac:dyDescent="0.2">
      <c r="A435" s="3">
        <v>42806</v>
      </c>
      <c r="B435" s="4" t="s">
        <v>444</v>
      </c>
      <c r="C435" s="4" t="e">
        <f>VLOOKUP(A435,[1]Sheet2!$A$1:$J$1249,2,FALSE)</f>
        <v>#N/A</v>
      </c>
      <c r="D435" s="7" t="e">
        <f>VLOOKUP(A435, Amazon!$A$2:$B$1207,2,FALSE)</f>
        <v>#N/A</v>
      </c>
      <c r="E435" s="4" t="e">
        <f>VLOOKUP($A435,[1]Sheet2!$A$1:$J$1249,4,FALSE)</f>
        <v>#N/A</v>
      </c>
      <c r="F435" s="4" t="e">
        <f>VLOOKUP($A435,[1]Sheet2!$A$1:$J$1249,5,FALSE)</f>
        <v>#N/A</v>
      </c>
      <c r="G435" s="4" t="e">
        <f>VLOOKUP($A435,[1]Sheet2!$A$1:$J$1249,6,FALSE)</f>
        <v>#N/A</v>
      </c>
      <c r="H435" s="4" t="e">
        <f>VLOOKUP($A435,[1]Sheet2!$A$1:$J$1249,7,FALSE)</f>
        <v>#N/A</v>
      </c>
      <c r="I435" s="4" t="e">
        <f>VLOOKUP($A435,[1]Sheet2!$A$1:$J$1249,8,FALSE)</f>
        <v>#N/A</v>
      </c>
      <c r="J435" s="4" t="e">
        <f>VLOOKUP($A435,[1]Sheet2!$A$1:$J$1249,9,FALSE)</f>
        <v>#N/A</v>
      </c>
      <c r="K435" s="4" t="e">
        <f>VLOOKUP($A435,[1]Sheet2!$A$1:$J$1249,10,FALSE)</f>
        <v>#N/A</v>
      </c>
    </row>
    <row r="436" spans="1:11" x14ac:dyDescent="0.2">
      <c r="A436" s="3">
        <v>42807</v>
      </c>
      <c r="B436" s="4" t="s">
        <v>445</v>
      </c>
      <c r="C436" s="4">
        <f>VLOOKUP(A436,[1]Sheet2!$A$1:$J$1249,2,FALSE)</f>
        <v>0.17</v>
      </c>
      <c r="D436" s="7" t="str">
        <f>VLOOKUP(A436, Amazon!$A$2:$B$1207,2,FALSE)</f>
        <v>802.169983</v>
      </c>
      <c r="E436" s="4">
        <f>VLOOKUP($A436,[1]Sheet2!$A$1:$J$1249,4,FALSE)</f>
        <v>48.900002000000001</v>
      </c>
      <c r="F436" s="4">
        <f>VLOOKUP($A436,[1]Sheet2!$A$1:$J$1249,5,FALSE)</f>
        <v>82.532996999999995</v>
      </c>
      <c r="G436" s="4">
        <f>VLOOKUP($A436,[1]Sheet2!$A$1:$J$1249,6,FALSE)</f>
        <v>104.349998</v>
      </c>
      <c r="H436" s="4">
        <f>VLOOKUP($A436,[1]Sheet2!$A$1:$J$1249,7,FALSE)</f>
        <v>64.379997000000003</v>
      </c>
      <c r="I436" s="4">
        <f>VLOOKUP($A436,[1]Sheet2!$A$1:$J$1249,8,FALSE)</f>
        <v>0.93545</v>
      </c>
      <c r="J436" s="4">
        <f>VLOOKUP($A436,[1]Sheet2!$A$1:$J$1249,9,FALSE)</f>
        <v>105.54</v>
      </c>
      <c r="K436" s="4">
        <f>VLOOKUP($A436,[1]Sheet2!$A$1:$J$1249,10,FALSE)</f>
        <v>3.04</v>
      </c>
    </row>
    <row r="437" spans="1:11" x14ac:dyDescent="0.2">
      <c r="A437" s="3">
        <v>42808</v>
      </c>
      <c r="B437" s="4" t="s">
        <v>446</v>
      </c>
      <c r="C437" s="4">
        <f>VLOOKUP(A437,[1]Sheet2!$A$1:$J$1249,2,FALSE)</f>
        <v>0.17</v>
      </c>
      <c r="D437" s="7" t="str">
        <f>VLOOKUP(A437, Amazon!$A$2:$B$1207,2,FALSE)</f>
        <v>798.840027</v>
      </c>
      <c r="E437" s="4">
        <f>VLOOKUP($A437,[1]Sheet2!$A$1:$J$1249,4,FALSE)</f>
        <v>48.349997999999999</v>
      </c>
      <c r="F437" s="4">
        <f>VLOOKUP($A437,[1]Sheet2!$A$1:$J$1249,5,FALSE)</f>
        <v>83.138000000000005</v>
      </c>
      <c r="G437" s="4">
        <f>VLOOKUP($A437,[1]Sheet2!$A$1:$J$1249,6,FALSE)</f>
        <v>106.01799800000001</v>
      </c>
      <c r="H437" s="4">
        <f>VLOOKUP($A437,[1]Sheet2!$A$1:$J$1249,7,FALSE)</f>
        <v>63.950001</v>
      </c>
      <c r="I437" s="4">
        <f>VLOOKUP($A437,[1]Sheet2!$A$1:$J$1249,8,FALSE)</f>
        <v>0.93884000000000001</v>
      </c>
      <c r="J437" s="4">
        <f>VLOOKUP($A437,[1]Sheet2!$A$1:$J$1249,9,FALSE)</f>
        <v>105.54</v>
      </c>
      <c r="K437" s="4">
        <f>VLOOKUP($A437,[1]Sheet2!$A$1:$J$1249,10,FALSE)</f>
        <v>2.94</v>
      </c>
    </row>
    <row r="438" spans="1:11" x14ac:dyDescent="0.2">
      <c r="A438" s="3">
        <v>42809</v>
      </c>
      <c r="B438" s="4" t="s">
        <v>447</v>
      </c>
      <c r="C438" s="4">
        <f>VLOOKUP(A438,[1]Sheet2!$A$1:$J$1249,2,FALSE)</f>
        <v>0.17</v>
      </c>
      <c r="D438" s="7" t="str">
        <f>VLOOKUP(A438, Amazon!$A$2:$B$1207,2,FALSE)</f>
        <v>798.739990</v>
      </c>
      <c r="E438" s="4">
        <f>VLOOKUP($A438,[1]Sheet2!$A$1:$J$1249,4,FALSE)</f>
        <v>48.818001000000002</v>
      </c>
      <c r="F438" s="4">
        <f>VLOOKUP($A438,[1]Sheet2!$A$1:$J$1249,5,FALSE)</f>
        <v>83.720000999999996</v>
      </c>
      <c r="G438" s="4">
        <f>VLOOKUP($A438,[1]Sheet2!$A$1:$J$1249,6,FALSE)</f>
        <v>105.358002</v>
      </c>
      <c r="H438" s="4">
        <f>VLOOKUP($A438,[1]Sheet2!$A$1:$J$1249,7,FALSE)</f>
        <v>63.91</v>
      </c>
      <c r="I438" s="4">
        <f>VLOOKUP($A438,[1]Sheet2!$A$1:$J$1249,8,FALSE)</f>
        <v>0.94228999999999996</v>
      </c>
      <c r="J438" s="4">
        <f>VLOOKUP($A438,[1]Sheet2!$A$1:$J$1249,9,FALSE)</f>
        <v>104.61</v>
      </c>
      <c r="K438" s="4">
        <f>VLOOKUP($A438,[1]Sheet2!$A$1:$J$1249,10,FALSE)</f>
        <v>2.98</v>
      </c>
    </row>
    <row r="439" spans="1:11" x14ac:dyDescent="0.2">
      <c r="A439" s="3">
        <v>42810</v>
      </c>
      <c r="B439" s="4" t="s">
        <v>448</v>
      </c>
      <c r="C439" s="4">
        <f>VLOOKUP(A439,[1]Sheet2!$A$1:$J$1249,2,FALSE)</f>
        <v>0.17</v>
      </c>
      <c r="D439" s="7" t="str">
        <f>VLOOKUP(A439, Amazon!$A$2:$B$1207,2,FALSE)</f>
        <v>794.580017</v>
      </c>
      <c r="E439" s="4">
        <f>VLOOKUP($A439,[1]Sheet2!$A$1:$J$1249,4,FALSE)</f>
        <v>49.540000999999997</v>
      </c>
      <c r="F439" s="4">
        <f>VLOOKUP($A439,[1]Sheet2!$A$1:$J$1249,5,FALSE)</f>
        <v>83.940002000000007</v>
      </c>
      <c r="G439" s="4">
        <f>VLOOKUP($A439,[1]Sheet2!$A$1:$J$1249,6,FALSE)</f>
        <v>104.37799800000001</v>
      </c>
      <c r="H439" s="4">
        <f>VLOOKUP($A439,[1]Sheet2!$A$1:$J$1249,7,FALSE)</f>
        <v>63.82</v>
      </c>
      <c r="I439" s="4">
        <f>VLOOKUP($A439,[1]Sheet2!$A$1:$J$1249,8,FALSE)</f>
        <v>0.93128</v>
      </c>
      <c r="J439" s="4">
        <f>VLOOKUP($A439,[1]Sheet2!$A$1:$J$1249,9,FALSE)</f>
        <v>105.3</v>
      </c>
      <c r="K439" s="4">
        <f>VLOOKUP($A439,[1]Sheet2!$A$1:$J$1249,10,FALSE)</f>
        <v>2.9</v>
      </c>
    </row>
    <row r="440" spans="1:11" x14ac:dyDescent="0.2">
      <c r="A440" s="3">
        <v>42811</v>
      </c>
      <c r="B440" s="4" t="s">
        <v>449</v>
      </c>
      <c r="C440" s="4">
        <f>VLOOKUP(A440,[1]Sheet2!$A$1:$J$1249,2,FALSE)</f>
        <v>0.17</v>
      </c>
      <c r="D440" s="7" t="str">
        <f>VLOOKUP(A440, Amazon!$A$2:$B$1207,2,FALSE)</f>
        <v>794.150024</v>
      </c>
      <c r="E440" s="4">
        <f>VLOOKUP($A440,[1]Sheet2!$A$1:$J$1249,4,FALSE)</f>
        <v>49.505001</v>
      </c>
      <c r="F440" s="4">
        <f>VLOOKUP($A440,[1]Sheet2!$A$1:$J$1249,5,FALSE)</f>
        <v>81.880996999999994</v>
      </c>
      <c r="G440" s="4">
        <f>VLOOKUP($A440,[1]Sheet2!$A$1:$J$1249,6,FALSE)</f>
        <v>103.654999</v>
      </c>
      <c r="H440" s="4">
        <f>VLOOKUP($A440,[1]Sheet2!$A$1:$J$1249,7,FALSE)</f>
        <v>63.869999</v>
      </c>
      <c r="I440" s="4">
        <f>VLOOKUP($A440,[1]Sheet2!$A$1:$J$1249,8,FALSE)</f>
        <v>0.92810000000000004</v>
      </c>
      <c r="J440" s="4">
        <f>VLOOKUP($A440,[1]Sheet2!$A$1:$J$1249,9,FALSE)</f>
        <v>105.15</v>
      </c>
      <c r="K440" s="4">
        <f>VLOOKUP($A440,[1]Sheet2!$A$1:$J$1249,10,FALSE)</f>
        <v>2.95</v>
      </c>
    </row>
    <row r="441" spans="1:11" x14ac:dyDescent="0.2">
      <c r="A441" s="3">
        <v>42812</v>
      </c>
      <c r="B441" s="4" t="s">
        <v>450</v>
      </c>
      <c r="C441" s="4" t="e">
        <f>VLOOKUP(A441,[1]Sheet2!$A$1:$J$1249,2,FALSE)</f>
        <v>#N/A</v>
      </c>
      <c r="D441" s="7" t="e">
        <f>VLOOKUP(A441, Amazon!$A$2:$B$1207,2,FALSE)</f>
        <v>#N/A</v>
      </c>
      <c r="E441" s="4" t="e">
        <f>VLOOKUP($A441,[1]Sheet2!$A$1:$J$1249,4,FALSE)</f>
        <v>#N/A</v>
      </c>
      <c r="F441" s="4" t="e">
        <f>VLOOKUP($A441,[1]Sheet2!$A$1:$J$1249,5,FALSE)</f>
        <v>#N/A</v>
      </c>
      <c r="G441" s="4" t="e">
        <f>VLOOKUP($A441,[1]Sheet2!$A$1:$J$1249,6,FALSE)</f>
        <v>#N/A</v>
      </c>
      <c r="H441" s="4" t="e">
        <f>VLOOKUP($A441,[1]Sheet2!$A$1:$J$1249,7,FALSE)</f>
        <v>#N/A</v>
      </c>
      <c r="I441" s="4" t="e">
        <f>VLOOKUP($A441,[1]Sheet2!$A$1:$J$1249,8,FALSE)</f>
        <v>#N/A</v>
      </c>
      <c r="J441" s="4" t="e">
        <f>VLOOKUP($A441,[1]Sheet2!$A$1:$J$1249,9,FALSE)</f>
        <v>#N/A</v>
      </c>
      <c r="K441" s="4" t="e">
        <f>VLOOKUP($A441,[1]Sheet2!$A$1:$J$1249,10,FALSE)</f>
        <v>#N/A</v>
      </c>
    </row>
    <row r="442" spans="1:11" x14ac:dyDescent="0.2">
      <c r="A442" s="3">
        <v>42813</v>
      </c>
      <c r="B442" s="4" t="s">
        <v>451</v>
      </c>
      <c r="C442" s="4" t="e">
        <f>VLOOKUP(A442,[1]Sheet2!$A$1:$J$1249,2,FALSE)</f>
        <v>#N/A</v>
      </c>
      <c r="D442" s="7" t="e">
        <f>VLOOKUP(A442, Amazon!$A$2:$B$1207,2,FALSE)</f>
        <v>#N/A</v>
      </c>
      <c r="E442" s="4" t="e">
        <f>VLOOKUP($A442,[1]Sheet2!$A$1:$J$1249,4,FALSE)</f>
        <v>#N/A</v>
      </c>
      <c r="F442" s="4" t="e">
        <f>VLOOKUP($A442,[1]Sheet2!$A$1:$J$1249,5,FALSE)</f>
        <v>#N/A</v>
      </c>
      <c r="G442" s="4" t="e">
        <f>VLOOKUP($A442,[1]Sheet2!$A$1:$J$1249,6,FALSE)</f>
        <v>#N/A</v>
      </c>
      <c r="H442" s="4" t="e">
        <f>VLOOKUP($A442,[1]Sheet2!$A$1:$J$1249,7,FALSE)</f>
        <v>#N/A</v>
      </c>
      <c r="I442" s="4" t="e">
        <f>VLOOKUP($A442,[1]Sheet2!$A$1:$J$1249,8,FALSE)</f>
        <v>#N/A</v>
      </c>
      <c r="J442" s="4" t="e">
        <f>VLOOKUP($A442,[1]Sheet2!$A$1:$J$1249,9,FALSE)</f>
        <v>#N/A</v>
      </c>
      <c r="K442" s="4" t="e">
        <f>VLOOKUP($A442,[1]Sheet2!$A$1:$J$1249,10,FALSE)</f>
        <v>#N/A</v>
      </c>
    </row>
    <row r="443" spans="1:11" x14ac:dyDescent="0.2">
      <c r="A443" s="3">
        <v>42814</v>
      </c>
      <c r="B443" s="4" t="s">
        <v>452</v>
      </c>
      <c r="C443" s="4">
        <f>VLOOKUP(A443,[1]Sheet2!$A$1:$J$1249,2,FALSE)</f>
        <v>0.17</v>
      </c>
      <c r="D443" s="7" t="str">
        <f>VLOOKUP(A443, Amazon!$A$2:$B$1207,2,FALSE)</f>
        <v>797.340027</v>
      </c>
      <c r="E443" s="4">
        <f>VLOOKUP($A443,[1]Sheet2!$A$1:$J$1249,4,FALSE)</f>
        <v>49.365001999999997</v>
      </c>
      <c r="F443" s="4">
        <f>VLOOKUP($A443,[1]Sheet2!$A$1:$J$1249,5,FALSE)</f>
        <v>86.5</v>
      </c>
      <c r="G443" s="4">
        <f>VLOOKUP($A443,[1]Sheet2!$A$1:$J$1249,6,FALSE)</f>
        <v>104.931999</v>
      </c>
      <c r="H443" s="4">
        <f>VLOOKUP($A443,[1]Sheet2!$A$1:$J$1249,7,FALSE)</f>
        <v>64.069999999999993</v>
      </c>
      <c r="I443" s="4">
        <f>VLOOKUP($A443,[1]Sheet2!$A$1:$J$1249,8,FALSE)</f>
        <v>0.93084</v>
      </c>
      <c r="J443" s="4">
        <f>VLOOKUP($A443,[1]Sheet2!$A$1:$J$1249,9,FALSE)</f>
        <v>104.56</v>
      </c>
      <c r="K443" s="4">
        <f>VLOOKUP($A443,[1]Sheet2!$A$1:$J$1249,10,FALSE)</f>
        <v>3.04</v>
      </c>
    </row>
    <row r="444" spans="1:11" x14ac:dyDescent="0.2">
      <c r="A444" s="3">
        <v>42815</v>
      </c>
      <c r="B444" s="4" t="s">
        <v>453</v>
      </c>
      <c r="C444" s="4">
        <f>VLOOKUP(A444,[1]Sheet2!$A$1:$J$1249,2,FALSE)</f>
        <v>0.16</v>
      </c>
      <c r="D444" s="7" t="str">
        <f>VLOOKUP(A444, Amazon!$A$2:$B$1207,2,FALSE)</f>
        <v>781.770020</v>
      </c>
      <c r="E444" s="4">
        <f>VLOOKUP($A444,[1]Sheet2!$A$1:$J$1249,4,FALSE)</f>
        <v>47.799999</v>
      </c>
      <c r="F444" s="4">
        <f>VLOOKUP($A444,[1]Sheet2!$A$1:$J$1249,5,FALSE)</f>
        <v>86.699996999999996</v>
      </c>
      <c r="G444" s="4">
        <f>VLOOKUP($A444,[1]Sheet2!$A$1:$J$1249,6,FALSE)</f>
        <v>103.386002</v>
      </c>
      <c r="H444" s="4">
        <f>VLOOKUP($A444,[1]Sheet2!$A$1:$J$1249,7,FALSE)</f>
        <v>63.73</v>
      </c>
      <c r="I444" s="4">
        <f>VLOOKUP($A444,[1]Sheet2!$A$1:$J$1249,8,FALSE)</f>
        <v>0.93130000000000002</v>
      </c>
      <c r="J444" s="4">
        <f>VLOOKUP($A444,[1]Sheet2!$A$1:$J$1249,9,FALSE)</f>
        <v>103.72</v>
      </c>
      <c r="K444" s="4">
        <f>VLOOKUP($A444,[1]Sheet2!$A$1:$J$1249,10,FALSE)</f>
        <v>3.09</v>
      </c>
    </row>
    <row r="445" spans="1:11" x14ac:dyDescent="0.2">
      <c r="A445" s="3">
        <v>42816</v>
      </c>
      <c r="B445" s="4" t="s">
        <v>454</v>
      </c>
      <c r="C445" s="4">
        <f>VLOOKUP(A445,[1]Sheet2!$A$1:$J$1249,2,FALSE)</f>
        <v>0.16</v>
      </c>
      <c r="D445" s="7" t="str">
        <f>VLOOKUP(A445, Amazon!$A$2:$B$1207,2,FALSE)</f>
        <v>783.669983</v>
      </c>
      <c r="E445" s="4">
        <f>VLOOKUP($A445,[1]Sheet2!$A$1:$J$1249,4,FALSE)</f>
        <v>48.900002000000001</v>
      </c>
      <c r="F445" s="4">
        <f>VLOOKUP($A445,[1]Sheet2!$A$1:$J$1249,5,FALSE)</f>
        <v>87.136002000000005</v>
      </c>
      <c r="G445" s="4">
        <f>VLOOKUP($A445,[1]Sheet2!$A$1:$J$1249,6,FALSE)</f>
        <v>103.445999</v>
      </c>
      <c r="H445" s="4">
        <f>VLOOKUP($A445,[1]Sheet2!$A$1:$J$1249,7,FALSE)</f>
        <v>63.32</v>
      </c>
      <c r="I445" s="4">
        <f>VLOOKUP($A445,[1]Sheet2!$A$1:$J$1249,8,FALSE)</f>
        <v>0.92486000000000002</v>
      </c>
      <c r="J445" s="4">
        <f>VLOOKUP($A445,[1]Sheet2!$A$1:$J$1249,9,FALSE)</f>
        <v>103.38</v>
      </c>
      <c r="K445" s="4">
        <f>VLOOKUP($A445,[1]Sheet2!$A$1:$J$1249,10,FALSE)</f>
        <v>3.01</v>
      </c>
    </row>
    <row r="446" spans="1:11" x14ac:dyDescent="0.2">
      <c r="A446" s="3">
        <v>42817</v>
      </c>
      <c r="B446" s="4" t="s">
        <v>455</v>
      </c>
      <c r="C446" s="4">
        <f>VLOOKUP(A446,[1]Sheet2!$A$1:$J$1249,2,FALSE)</f>
        <v>0.17</v>
      </c>
      <c r="D446" s="7" t="str">
        <f>VLOOKUP(A446, Amazon!$A$2:$B$1207,2,FALSE)</f>
        <v>787.150024</v>
      </c>
      <c r="E446" s="4">
        <f>VLOOKUP($A446,[1]Sheet2!$A$1:$J$1249,4,FALSE)</f>
        <v>48.222000000000001</v>
      </c>
      <c r="F446" s="4">
        <f>VLOOKUP($A446,[1]Sheet2!$A$1:$J$1249,5,FALSE)</f>
        <v>87.935997</v>
      </c>
      <c r="G446" s="4">
        <f>VLOOKUP($A446,[1]Sheet2!$A$1:$J$1249,6,FALSE)</f>
        <v>104.459999</v>
      </c>
      <c r="H446" s="4">
        <f>VLOOKUP($A446,[1]Sheet2!$A$1:$J$1249,7,FALSE)</f>
        <v>63.18</v>
      </c>
      <c r="I446" s="4">
        <f>VLOOKUP($A446,[1]Sheet2!$A$1:$J$1249,8,FALSE)</f>
        <v>0.92676999999999998</v>
      </c>
      <c r="J446" s="4">
        <f>VLOOKUP($A446,[1]Sheet2!$A$1:$J$1249,9,FALSE)</f>
        <v>105.25</v>
      </c>
      <c r="K446" s="4">
        <f>VLOOKUP($A446,[1]Sheet2!$A$1:$J$1249,10,FALSE)</f>
        <v>3.05</v>
      </c>
    </row>
    <row r="447" spans="1:11" x14ac:dyDescent="0.2">
      <c r="A447" s="3">
        <v>42818</v>
      </c>
      <c r="B447" s="4" t="s">
        <v>456</v>
      </c>
      <c r="C447" s="4">
        <f>VLOOKUP(A447,[1]Sheet2!$A$1:$J$1249,2,FALSE)</f>
        <v>0.17</v>
      </c>
      <c r="D447" s="7" t="str">
        <f>VLOOKUP(A447, Amazon!$A$2:$B$1207,2,FALSE)</f>
        <v>787.369995</v>
      </c>
      <c r="E447" s="4">
        <f>VLOOKUP($A447,[1]Sheet2!$A$1:$J$1249,4,FALSE)</f>
        <v>48.549999</v>
      </c>
      <c r="F447" s="4">
        <f>VLOOKUP($A447,[1]Sheet2!$A$1:$J$1249,5,FALSE)</f>
        <v>88.620002999999997</v>
      </c>
      <c r="G447" s="4">
        <f>VLOOKUP($A447,[1]Sheet2!$A$1:$J$1249,6,FALSE)</f>
        <v>103.503998</v>
      </c>
      <c r="H447" s="4">
        <f>VLOOKUP($A447,[1]Sheet2!$A$1:$J$1249,7,FALSE)</f>
        <v>63.580002</v>
      </c>
      <c r="I447" s="4">
        <f>VLOOKUP($A447,[1]Sheet2!$A$1:$J$1249,8,FALSE)</f>
        <v>0.92730999999999997</v>
      </c>
      <c r="J447" s="4">
        <f>VLOOKUP($A447,[1]Sheet2!$A$1:$J$1249,9,FALSE)</f>
        <v>105.3</v>
      </c>
      <c r="K447" s="4">
        <f>VLOOKUP($A447,[1]Sheet2!$A$1:$J$1249,10,FALSE)</f>
        <v>3.08</v>
      </c>
    </row>
    <row r="448" spans="1:11" x14ac:dyDescent="0.2">
      <c r="A448" s="3">
        <v>42819</v>
      </c>
      <c r="B448" s="4" t="s">
        <v>457</v>
      </c>
      <c r="C448" s="4" t="e">
        <f>VLOOKUP(A448,[1]Sheet2!$A$1:$J$1249,2,FALSE)</f>
        <v>#N/A</v>
      </c>
      <c r="D448" s="7" t="e">
        <f>VLOOKUP(A448, Amazon!$A$2:$B$1207,2,FALSE)</f>
        <v>#N/A</v>
      </c>
      <c r="E448" s="4" t="e">
        <f>VLOOKUP($A448,[1]Sheet2!$A$1:$J$1249,4,FALSE)</f>
        <v>#N/A</v>
      </c>
      <c r="F448" s="4" t="e">
        <f>VLOOKUP($A448,[1]Sheet2!$A$1:$J$1249,5,FALSE)</f>
        <v>#N/A</v>
      </c>
      <c r="G448" s="4" t="e">
        <f>VLOOKUP($A448,[1]Sheet2!$A$1:$J$1249,6,FALSE)</f>
        <v>#N/A</v>
      </c>
      <c r="H448" s="4" t="e">
        <f>VLOOKUP($A448,[1]Sheet2!$A$1:$J$1249,7,FALSE)</f>
        <v>#N/A</v>
      </c>
      <c r="I448" s="4" t="e">
        <f>VLOOKUP($A448,[1]Sheet2!$A$1:$J$1249,8,FALSE)</f>
        <v>#N/A</v>
      </c>
      <c r="J448" s="4" t="e">
        <f>VLOOKUP($A448,[1]Sheet2!$A$1:$J$1249,9,FALSE)</f>
        <v>#N/A</v>
      </c>
      <c r="K448" s="4" t="e">
        <f>VLOOKUP($A448,[1]Sheet2!$A$1:$J$1249,10,FALSE)</f>
        <v>#N/A</v>
      </c>
    </row>
    <row r="449" spans="1:11" x14ac:dyDescent="0.2">
      <c r="A449" s="3">
        <v>42820</v>
      </c>
      <c r="B449" s="4" t="s">
        <v>458</v>
      </c>
      <c r="C449" s="4" t="e">
        <f>VLOOKUP(A449,[1]Sheet2!$A$1:$J$1249,2,FALSE)</f>
        <v>#N/A</v>
      </c>
      <c r="D449" s="7" t="e">
        <f>VLOOKUP(A449, Amazon!$A$2:$B$1207,2,FALSE)</f>
        <v>#N/A</v>
      </c>
      <c r="E449" s="4" t="e">
        <f>VLOOKUP($A449,[1]Sheet2!$A$1:$J$1249,4,FALSE)</f>
        <v>#N/A</v>
      </c>
      <c r="F449" s="4" t="e">
        <f>VLOOKUP($A449,[1]Sheet2!$A$1:$J$1249,5,FALSE)</f>
        <v>#N/A</v>
      </c>
      <c r="G449" s="4" t="e">
        <f>VLOOKUP($A449,[1]Sheet2!$A$1:$J$1249,6,FALSE)</f>
        <v>#N/A</v>
      </c>
      <c r="H449" s="4" t="e">
        <f>VLOOKUP($A449,[1]Sheet2!$A$1:$J$1249,7,FALSE)</f>
        <v>#N/A</v>
      </c>
      <c r="I449" s="4" t="e">
        <f>VLOOKUP($A449,[1]Sheet2!$A$1:$J$1249,8,FALSE)</f>
        <v>#N/A</v>
      </c>
      <c r="J449" s="4" t="e">
        <f>VLOOKUP($A449,[1]Sheet2!$A$1:$J$1249,9,FALSE)</f>
        <v>#N/A</v>
      </c>
      <c r="K449" s="4" t="e">
        <f>VLOOKUP($A449,[1]Sheet2!$A$1:$J$1249,10,FALSE)</f>
        <v>#N/A</v>
      </c>
    </row>
    <row r="450" spans="1:11" x14ac:dyDescent="0.2">
      <c r="A450" s="3">
        <v>42821</v>
      </c>
      <c r="B450" s="4" t="s">
        <v>459</v>
      </c>
      <c r="C450" s="4">
        <f>VLOOKUP(A450,[1]Sheet2!$A$1:$J$1249,2,FALSE)</f>
        <v>0.17</v>
      </c>
      <c r="D450" s="7" t="str">
        <f>VLOOKUP(A450, Amazon!$A$2:$B$1207,2,FALSE)</f>
        <v>778.820007</v>
      </c>
      <c r="E450" s="4">
        <f>VLOOKUP($A450,[1]Sheet2!$A$1:$J$1249,4,FALSE)</f>
        <v>48.563999000000003</v>
      </c>
      <c r="F450" s="4">
        <f>VLOOKUP($A450,[1]Sheet2!$A$1:$J$1249,5,FALSE)</f>
        <v>86.763999999999996</v>
      </c>
      <c r="G450" s="4">
        <f>VLOOKUP($A450,[1]Sheet2!$A$1:$J$1249,6,FALSE)</f>
        <v>103.542</v>
      </c>
      <c r="H450" s="4">
        <f>VLOOKUP($A450,[1]Sheet2!$A$1:$J$1249,7,FALSE)</f>
        <v>63.509998000000003</v>
      </c>
      <c r="I450" s="4">
        <f>VLOOKUP($A450,[1]Sheet2!$A$1:$J$1249,8,FALSE)</f>
        <v>0.92169999999999996</v>
      </c>
      <c r="J450" s="4">
        <f>VLOOKUP($A450,[1]Sheet2!$A$1:$J$1249,9,FALSE)</f>
        <v>104.9</v>
      </c>
      <c r="K450" s="4">
        <f>VLOOKUP($A450,[1]Sheet2!$A$1:$J$1249,10,FALSE)</f>
        <v>3.05</v>
      </c>
    </row>
    <row r="451" spans="1:11" x14ac:dyDescent="0.2">
      <c r="A451" s="3">
        <v>42822</v>
      </c>
      <c r="B451" s="4" t="s">
        <v>460</v>
      </c>
      <c r="C451" s="4">
        <f>VLOOKUP(A451,[1]Sheet2!$A$1:$J$1249,2,FALSE)</f>
        <v>0.17</v>
      </c>
      <c r="D451" s="7" t="str">
        <f>VLOOKUP(A451, Amazon!$A$2:$B$1207,2,FALSE)</f>
        <v>790.390015</v>
      </c>
      <c r="E451" s="4">
        <f>VLOOKUP($A451,[1]Sheet2!$A$1:$J$1249,4,FALSE)</f>
        <v>49.787998000000002</v>
      </c>
      <c r="F451" s="4">
        <f>VLOOKUP($A451,[1]Sheet2!$A$1:$J$1249,5,FALSE)</f>
        <v>87.449996999999996</v>
      </c>
      <c r="G451" s="4">
        <f>VLOOKUP($A451,[1]Sheet2!$A$1:$J$1249,6,FALSE)</f>
        <v>104.030998</v>
      </c>
      <c r="H451" s="4">
        <f>VLOOKUP($A451,[1]Sheet2!$A$1:$J$1249,7,FALSE)</f>
        <v>64.470000999999996</v>
      </c>
      <c r="I451" s="4">
        <f>VLOOKUP($A451,[1]Sheet2!$A$1:$J$1249,8,FALSE)</f>
        <v>0.92073000000000005</v>
      </c>
      <c r="J451" s="4">
        <f>VLOOKUP($A451,[1]Sheet2!$A$1:$J$1249,9,FALSE)</f>
        <v>105.2</v>
      </c>
      <c r="K451" s="4">
        <f>VLOOKUP($A451,[1]Sheet2!$A$1:$J$1249,10,FALSE)</f>
        <v>3.1</v>
      </c>
    </row>
    <row r="452" spans="1:11" x14ac:dyDescent="0.2">
      <c r="A452" s="3">
        <v>42823</v>
      </c>
      <c r="B452" s="4" t="s">
        <v>461</v>
      </c>
      <c r="C452" s="4">
        <f>VLOOKUP(A452,[1]Sheet2!$A$1:$J$1249,2,FALSE)</f>
        <v>0.16</v>
      </c>
      <c r="D452" s="7" t="str">
        <f>VLOOKUP(A452, Amazon!$A$2:$B$1207,2,FALSE)</f>
        <v>809.750000</v>
      </c>
      <c r="E452" s="4">
        <f>VLOOKUP($A452,[1]Sheet2!$A$1:$J$1249,4,FALSE)</f>
        <v>50.369999</v>
      </c>
      <c r="F452" s="4">
        <f>VLOOKUP($A452,[1]Sheet2!$A$1:$J$1249,5,FALSE)</f>
        <v>89.946999000000005</v>
      </c>
      <c r="G452" s="4">
        <f>VLOOKUP($A452,[1]Sheet2!$A$1:$J$1249,6,FALSE)</f>
        <v>104.391998</v>
      </c>
      <c r="H452" s="4">
        <f>VLOOKUP($A452,[1]Sheet2!$A$1:$J$1249,7,FALSE)</f>
        <v>64.050003000000004</v>
      </c>
      <c r="I452" s="4">
        <f>VLOOKUP($A452,[1]Sheet2!$A$1:$J$1249,8,FALSE)</f>
        <v>0.92440999999999995</v>
      </c>
      <c r="J452" s="4">
        <f>VLOOKUP($A452,[1]Sheet2!$A$1:$J$1249,9,FALSE)</f>
        <v>105.2</v>
      </c>
      <c r="K452" s="4">
        <f>VLOOKUP($A452,[1]Sheet2!$A$1:$J$1249,10,FALSE)</f>
        <v>3.14</v>
      </c>
    </row>
    <row r="453" spans="1:11" x14ac:dyDescent="0.2">
      <c r="A453" s="3">
        <v>42824</v>
      </c>
      <c r="B453" s="4" t="s">
        <v>462</v>
      </c>
      <c r="C453" s="4">
        <f>VLOOKUP(A453,[1]Sheet2!$A$1:$J$1249,2,FALSE)</f>
        <v>0.16</v>
      </c>
      <c r="D453" s="7" t="str">
        <f>VLOOKUP(A453, Amazon!$A$2:$B$1207,2,FALSE)</f>
        <v>818.950012</v>
      </c>
      <c r="E453" s="4">
        <f>VLOOKUP($A453,[1]Sheet2!$A$1:$J$1249,4,FALSE)</f>
        <v>51.5</v>
      </c>
      <c r="F453" s="4">
        <f>VLOOKUP($A453,[1]Sheet2!$A$1:$J$1249,5,FALSE)</f>
        <v>88.805000000000007</v>
      </c>
      <c r="G453" s="4">
        <f>VLOOKUP($A453,[1]Sheet2!$A$1:$J$1249,6,FALSE)</f>
        <v>105.644997</v>
      </c>
      <c r="H453" s="4">
        <f>VLOOKUP($A453,[1]Sheet2!$A$1:$J$1249,7,FALSE)</f>
        <v>64.019997000000004</v>
      </c>
      <c r="I453" s="4">
        <f>VLOOKUP($A453,[1]Sheet2!$A$1:$J$1249,8,FALSE)</f>
        <v>0.9294</v>
      </c>
      <c r="J453" s="4">
        <f>VLOOKUP($A453,[1]Sheet2!$A$1:$J$1249,9,FALSE)</f>
        <v>105.1</v>
      </c>
      <c r="K453" s="4">
        <f>VLOOKUP($A453,[1]Sheet2!$A$1:$J$1249,10,FALSE)</f>
        <v>3.19</v>
      </c>
    </row>
    <row r="454" spans="1:11" x14ac:dyDescent="0.2">
      <c r="A454" s="3">
        <v>42825</v>
      </c>
      <c r="B454" s="4" t="s">
        <v>463</v>
      </c>
      <c r="C454" s="4">
        <f>VLOOKUP(A454,[1]Sheet2!$A$1:$J$1249,2,FALSE)</f>
        <v>0.16</v>
      </c>
      <c r="D454" s="7" t="str">
        <f>VLOOKUP(A454, Amazon!$A$2:$B$1207,2,FALSE)</f>
        <v>832.448975</v>
      </c>
      <c r="E454" s="4">
        <f>VLOOKUP($A454,[1]Sheet2!$A$1:$J$1249,4,FALSE)</f>
        <v>52.099997999999999</v>
      </c>
      <c r="F454" s="4">
        <f>VLOOKUP($A454,[1]Sheet2!$A$1:$J$1249,5,FALSE)</f>
        <v>88.578002999999995</v>
      </c>
      <c r="G454" s="4">
        <f>VLOOKUP($A454,[1]Sheet2!$A$1:$J$1249,6,FALSE)</f>
        <v>105.74400300000001</v>
      </c>
      <c r="H454" s="4">
        <f>VLOOKUP($A454,[1]Sheet2!$A$1:$J$1249,7,FALSE)</f>
        <v>63.900002000000001</v>
      </c>
      <c r="I454" s="4">
        <f>VLOOKUP($A454,[1]Sheet2!$A$1:$J$1249,8,FALSE)</f>
        <v>0.93571000000000004</v>
      </c>
      <c r="J454" s="4">
        <f>VLOOKUP($A454,[1]Sheet2!$A$1:$J$1249,9,FALSE)</f>
        <v>106.33</v>
      </c>
      <c r="K454" s="4">
        <f>VLOOKUP($A454,[1]Sheet2!$A$1:$J$1249,10,FALSE)</f>
        <v>3.19</v>
      </c>
    </row>
    <row r="455" spans="1:11" x14ac:dyDescent="0.2">
      <c r="A455" s="3">
        <v>42826</v>
      </c>
      <c r="B455" s="4" t="s">
        <v>464</v>
      </c>
      <c r="C455" s="4" t="e">
        <f>VLOOKUP(A455,[1]Sheet2!$A$1:$J$1249,2,FALSE)</f>
        <v>#N/A</v>
      </c>
      <c r="D455" s="7" t="e">
        <f>VLOOKUP(A455, Amazon!$A$2:$B$1207,2,FALSE)</f>
        <v>#N/A</v>
      </c>
      <c r="E455" s="4" t="e">
        <f>VLOOKUP($A455,[1]Sheet2!$A$1:$J$1249,4,FALSE)</f>
        <v>#N/A</v>
      </c>
      <c r="F455" s="4" t="e">
        <f>VLOOKUP($A455,[1]Sheet2!$A$1:$J$1249,5,FALSE)</f>
        <v>#N/A</v>
      </c>
      <c r="G455" s="4" t="e">
        <f>VLOOKUP($A455,[1]Sheet2!$A$1:$J$1249,6,FALSE)</f>
        <v>#N/A</v>
      </c>
      <c r="H455" s="4" t="e">
        <f>VLOOKUP($A455,[1]Sheet2!$A$1:$J$1249,7,FALSE)</f>
        <v>#N/A</v>
      </c>
      <c r="I455" s="4" t="e">
        <f>VLOOKUP($A455,[1]Sheet2!$A$1:$J$1249,8,FALSE)</f>
        <v>#N/A</v>
      </c>
      <c r="J455" s="4" t="e">
        <f>VLOOKUP($A455,[1]Sheet2!$A$1:$J$1249,9,FALSE)</f>
        <v>#N/A</v>
      </c>
      <c r="K455" s="4" t="e">
        <f>VLOOKUP($A455,[1]Sheet2!$A$1:$J$1249,10,FALSE)</f>
        <v>#N/A</v>
      </c>
    </row>
    <row r="456" spans="1:11" x14ac:dyDescent="0.2">
      <c r="A456" s="3">
        <v>42827</v>
      </c>
      <c r="B456" s="4" t="s">
        <v>465</v>
      </c>
      <c r="C456" s="4" t="e">
        <f>VLOOKUP(A456,[1]Sheet2!$A$1:$J$1249,2,FALSE)</f>
        <v>#N/A</v>
      </c>
      <c r="D456" s="7" t="e">
        <f>VLOOKUP(A456, Amazon!$A$2:$B$1207,2,FALSE)</f>
        <v>#N/A</v>
      </c>
      <c r="E456" s="4" t="e">
        <f>VLOOKUP($A456,[1]Sheet2!$A$1:$J$1249,4,FALSE)</f>
        <v>#N/A</v>
      </c>
      <c r="F456" s="4" t="e">
        <f>VLOOKUP($A456,[1]Sheet2!$A$1:$J$1249,5,FALSE)</f>
        <v>#N/A</v>
      </c>
      <c r="G456" s="4" t="e">
        <f>VLOOKUP($A456,[1]Sheet2!$A$1:$J$1249,6,FALSE)</f>
        <v>#N/A</v>
      </c>
      <c r="H456" s="4" t="e">
        <f>VLOOKUP($A456,[1]Sheet2!$A$1:$J$1249,7,FALSE)</f>
        <v>#N/A</v>
      </c>
      <c r="I456" s="4" t="e">
        <f>VLOOKUP($A456,[1]Sheet2!$A$1:$J$1249,8,FALSE)</f>
        <v>#N/A</v>
      </c>
      <c r="J456" s="4" t="e">
        <f>VLOOKUP($A456,[1]Sheet2!$A$1:$J$1249,9,FALSE)</f>
        <v>#N/A</v>
      </c>
      <c r="K456" s="4" t="e">
        <f>VLOOKUP($A456,[1]Sheet2!$A$1:$J$1249,10,FALSE)</f>
        <v>#N/A</v>
      </c>
    </row>
    <row r="457" spans="1:11" x14ac:dyDescent="0.2">
      <c r="A457" s="3">
        <v>42828</v>
      </c>
      <c r="B457" s="4" t="s">
        <v>466</v>
      </c>
      <c r="C457" s="4">
        <f>VLOOKUP(A457,[1]Sheet2!$A$1:$J$1249,2,FALSE)</f>
        <v>0.16</v>
      </c>
      <c r="D457" s="7" t="str">
        <f>VLOOKUP(A457, Amazon!$A$2:$B$1207,2,FALSE)</f>
        <v>833.010010</v>
      </c>
      <c r="E457" s="4">
        <f>VLOOKUP($A457,[1]Sheet2!$A$1:$J$1249,4,FALSE)</f>
        <v>51.799999</v>
      </c>
      <c r="F457" s="4">
        <f>VLOOKUP($A457,[1]Sheet2!$A$1:$J$1249,5,FALSE)</f>
        <v>88.986999999999995</v>
      </c>
      <c r="G457" s="4">
        <f>VLOOKUP($A457,[1]Sheet2!$A$1:$J$1249,6,FALSE)</f>
        <v>106.084999</v>
      </c>
      <c r="H457" s="4">
        <f>VLOOKUP($A457,[1]Sheet2!$A$1:$J$1249,7,FALSE)</f>
        <v>63.549999</v>
      </c>
      <c r="I457" s="4">
        <f>VLOOKUP($A457,[1]Sheet2!$A$1:$J$1249,8,FALSE)</f>
        <v>0.93730999999999998</v>
      </c>
      <c r="J457" s="4">
        <f>VLOOKUP($A457,[1]Sheet2!$A$1:$J$1249,9,FALSE)</f>
        <v>106.08</v>
      </c>
      <c r="K457" s="4">
        <f>VLOOKUP($A457,[1]Sheet2!$A$1:$J$1249,10,FALSE)</f>
        <v>3.13</v>
      </c>
    </row>
    <row r="458" spans="1:11" x14ac:dyDescent="0.2">
      <c r="A458" s="3">
        <v>42829</v>
      </c>
      <c r="B458" s="4" t="s">
        <v>467</v>
      </c>
      <c r="C458" s="4">
        <f>VLOOKUP(A458,[1]Sheet2!$A$1:$J$1249,2,FALSE)</f>
        <v>0.15</v>
      </c>
      <c r="D458" s="7" t="str">
        <f>VLOOKUP(A458, Amazon!$A$2:$B$1207,2,FALSE)</f>
        <v>851.570007</v>
      </c>
      <c r="E458" s="4">
        <f>VLOOKUP($A458,[1]Sheet2!$A$1:$J$1249,4,FALSE)</f>
        <v>52.092998999999999</v>
      </c>
      <c r="F458" s="4">
        <f>VLOOKUP($A458,[1]Sheet2!$A$1:$J$1249,5,FALSE)</f>
        <v>87.481003000000001</v>
      </c>
      <c r="G458" s="4">
        <f>VLOOKUP($A458,[1]Sheet2!$A$1:$J$1249,6,FALSE)</f>
        <v>105.762001</v>
      </c>
      <c r="H458" s="4">
        <f>VLOOKUP($A458,[1]Sheet2!$A$1:$J$1249,7,FALSE)</f>
        <v>63.84</v>
      </c>
      <c r="I458" s="4">
        <f>VLOOKUP($A458,[1]Sheet2!$A$1:$J$1249,8,FALSE)</f>
        <v>0.93720000000000003</v>
      </c>
      <c r="J458" s="4">
        <f>VLOOKUP($A458,[1]Sheet2!$A$1:$J$1249,9,FALSE)</f>
        <v>105.79</v>
      </c>
      <c r="K458" s="4">
        <f>VLOOKUP($A458,[1]Sheet2!$A$1:$J$1249,10,FALSE)</f>
        <v>3.29</v>
      </c>
    </row>
    <row r="459" spans="1:11" x14ac:dyDescent="0.2">
      <c r="A459" s="3">
        <v>42830</v>
      </c>
      <c r="B459" s="4" t="s">
        <v>468</v>
      </c>
      <c r="C459" s="4">
        <f>VLOOKUP(A459,[1]Sheet2!$A$1:$J$1249,2,FALSE)</f>
        <v>0.15</v>
      </c>
      <c r="D459" s="7" t="str">
        <f>VLOOKUP(A459, Amazon!$A$2:$B$1207,2,FALSE)</f>
        <v>866.580017</v>
      </c>
      <c r="E459" s="4">
        <f>VLOOKUP($A459,[1]Sheet2!$A$1:$J$1249,4,FALSE)</f>
        <v>51.805999999999997</v>
      </c>
      <c r="F459" s="4">
        <f>VLOOKUP($A459,[1]Sheet2!$A$1:$J$1249,5,FALSE)</f>
        <v>87.336997999999994</v>
      </c>
      <c r="G459" s="4">
        <f>VLOOKUP($A459,[1]Sheet2!$A$1:$J$1249,6,FALSE)</f>
        <v>106.724998</v>
      </c>
      <c r="H459" s="4">
        <f>VLOOKUP($A459,[1]Sheet2!$A$1:$J$1249,7,FALSE)</f>
        <v>63.869999</v>
      </c>
      <c r="I459" s="4">
        <f>VLOOKUP($A459,[1]Sheet2!$A$1:$J$1249,8,FALSE)</f>
        <v>0.93630000000000002</v>
      </c>
      <c r="J459" s="4">
        <f>VLOOKUP($A459,[1]Sheet2!$A$1:$J$1249,9,FALSE)</f>
        <v>106.14</v>
      </c>
      <c r="K459" s="4">
        <f>VLOOKUP($A459,[1]Sheet2!$A$1:$J$1249,10,FALSE)</f>
        <v>3.27</v>
      </c>
    </row>
    <row r="460" spans="1:11" x14ac:dyDescent="0.2">
      <c r="A460" s="3">
        <v>42831</v>
      </c>
      <c r="B460" s="4" t="s">
        <v>469</v>
      </c>
      <c r="C460" s="4">
        <f>VLOOKUP(A460,[1]Sheet2!$A$1:$J$1249,2,FALSE)</f>
        <v>0.15</v>
      </c>
      <c r="D460" s="7" t="str">
        <f>VLOOKUP(A460, Amazon!$A$2:$B$1207,2,FALSE)</f>
        <v>845.099976</v>
      </c>
      <c r="E460" s="4">
        <f>VLOOKUP($A460,[1]Sheet2!$A$1:$J$1249,4,FALSE)</f>
        <v>52.700001</v>
      </c>
      <c r="F460" s="4">
        <f>VLOOKUP($A460,[1]Sheet2!$A$1:$J$1249,5,FALSE)</f>
        <v>86.363997999999995</v>
      </c>
      <c r="G460" s="4">
        <f>VLOOKUP($A460,[1]Sheet2!$A$1:$J$1249,6,FALSE)</f>
        <v>106.34200300000001</v>
      </c>
      <c r="H460" s="4">
        <f>VLOOKUP($A460,[1]Sheet2!$A$1:$J$1249,7,FALSE)</f>
        <v>64.550003000000004</v>
      </c>
      <c r="I460" s="4">
        <f>VLOOKUP($A460,[1]Sheet2!$A$1:$J$1249,8,FALSE)</f>
        <v>0.93698999999999999</v>
      </c>
      <c r="J460" s="4">
        <f>VLOOKUP($A460,[1]Sheet2!$A$1:$J$1249,9,FALSE)</f>
        <v>105.79</v>
      </c>
      <c r="K460" s="4">
        <f>VLOOKUP($A460,[1]Sheet2!$A$1:$J$1249,10,FALSE)</f>
        <v>3.33</v>
      </c>
    </row>
    <row r="461" spans="1:11" x14ac:dyDescent="0.2">
      <c r="A461" s="3">
        <v>42832</v>
      </c>
      <c r="B461" s="4" t="s">
        <v>470</v>
      </c>
      <c r="C461" s="4">
        <f>VLOOKUP(A461,[1]Sheet2!$A$1:$J$1249,2,FALSE)</f>
        <v>0.16</v>
      </c>
      <c r="D461" s="7" t="str">
        <f>VLOOKUP(A461, Amazon!$A$2:$B$1207,2,FALSE)</f>
        <v>849.000000</v>
      </c>
      <c r="E461" s="4">
        <f>VLOOKUP($A461,[1]Sheet2!$A$1:$J$1249,4,FALSE)</f>
        <v>53.298999999999999</v>
      </c>
      <c r="F461" s="4">
        <f>VLOOKUP($A461,[1]Sheet2!$A$1:$J$1249,5,FALSE)</f>
        <v>87.307998999999995</v>
      </c>
      <c r="G461" s="4">
        <f>VLOOKUP($A461,[1]Sheet2!$A$1:$J$1249,6,FALSE)</f>
        <v>106.261002</v>
      </c>
      <c r="H461" s="4">
        <f>VLOOKUP($A461,[1]Sheet2!$A$1:$J$1249,7,FALSE)</f>
        <v>64.279999000000004</v>
      </c>
      <c r="I461" s="4">
        <f>VLOOKUP($A461,[1]Sheet2!$A$1:$J$1249,8,FALSE)</f>
        <v>0.93944000000000005</v>
      </c>
      <c r="J461" s="4">
        <f>VLOOKUP($A461,[1]Sheet2!$A$1:$J$1249,9,FALSE)</f>
        <v>105.79</v>
      </c>
      <c r="K461" s="4">
        <f>VLOOKUP($A461,[1]Sheet2!$A$1:$J$1249,10,FALSE)</f>
        <v>3.26</v>
      </c>
    </row>
    <row r="462" spans="1:11" x14ac:dyDescent="0.2">
      <c r="A462" s="3">
        <v>42833</v>
      </c>
      <c r="B462" s="4" t="s">
        <v>471</v>
      </c>
      <c r="C462" s="4" t="e">
        <f>VLOOKUP(A462,[1]Sheet2!$A$1:$J$1249,2,FALSE)</f>
        <v>#N/A</v>
      </c>
      <c r="D462" s="7" t="e">
        <f>VLOOKUP(A462, Amazon!$A$2:$B$1207,2,FALSE)</f>
        <v>#N/A</v>
      </c>
      <c r="E462" s="4" t="e">
        <f>VLOOKUP($A462,[1]Sheet2!$A$1:$J$1249,4,FALSE)</f>
        <v>#N/A</v>
      </c>
      <c r="F462" s="4" t="e">
        <f>VLOOKUP($A462,[1]Sheet2!$A$1:$J$1249,5,FALSE)</f>
        <v>#N/A</v>
      </c>
      <c r="G462" s="4" t="e">
        <f>VLOOKUP($A462,[1]Sheet2!$A$1:$J$1249,6,FALSE)</f>
        <v>#N/A</v>
      </c>
      <c r="H462" s="4" t="e">
        <f>VLOOKUP($A462,[1]Sheet2!$A$1:$J$1249,7,FALSE)</f>
        <v>#N/A</v>
      </c>
      <c r="I462" s="4" t="e">
        <f>VLOOKUP($A462,[1]Sheet2!$A$1:$J$1249,8,FALSE)</f>
        <v>#N/A</v>
      </c>
      <c r="J462" s="4" t="e">
        <f>VLOOKUP($A462,[1]Sheet2!$A$1:$J$1249,9,FALSE)</f>
        <v>#N/A</v>
      </c>
      <c r="K462" s="4" t="e">
        <f>VLOOKUP($A462,[1]Sheet2!$A$1:$J$1249,10,FALSE)</f>
        <v>#N/A</v>
      </c>
    </row>
    <row r="463" spans="1:11" x14ac:dyDescent="0.2">
      <c r="A463" s="3">
        <v>42834</v>
      </c>
      <c r="B463" s="4" t="s">
        <v>472</v>
      </c>
      <c r="C463" s="4" t="e">
        <f>VLOOKUP(A463,[1]Sheet2!$A$1:$J$1249,2,FALSE)</f>
        <v>#N/A</v>
      </c>
      <c r="D463" s="7" t="e">
        <f>VLOOKUP(A463, Amazon!$A$2:$B$1207,2,FALSE)</f>
        <v>#N/A</v>
      </c>
      <c r="E463" s="4" t="e">
        <f>VLOOKUP($A463,[1]Sheet2!$A$1:$J$1249,4,FALSE)</f>
        <v>#N/A</v>
      </c>
      <c r="F463" s="4" t="e">
        <f>VLOOKUP($A463,[1]Sheet2!$A$1:$J$1249,5,FALSE)</f>
        <v>#N/A</v>
      </c>
      <c r="G463" s="4" t="e">
        <f>VLOOKUP($A463,[1]Sheet2!$A$1:$J$1249,6,FALSE)</f>
        <v>#N/A</v>
      </c>
      <c r="H463" s="4" t="e">
        <f>VLOOKUP($A463,[1]Sheet2!$A$1:$J$1249,7,FALSE)</f>
        <v>#N/A</v>
      </c>
      <c r="I463" s="4" t="e">
        <f>VLOOKUP($A463,[1]Sheet2!$A$1:$J$1249,8,FALSE)</f>
        <v>#N/A</v>
      </c>
      <c r="J463" s="4" t="e">
        <f>VLOOKUP($A463,[1]Sheet2!$A$1:$J$1249,9,FALSE)</f>
        <v>#N/A</v>
      </c>
      <c r="K463" s="4" t="e">
        <f>VLOOKUP($A463,[1]Sheet2!$A$1:$J$1249,10,FALSE)</f>
        <v>#N/A</v>
      </c>
    </row>
    <row r="464" spans="1:11" x14ac:dyDescent="0.2">
      <c r="A464" s="3">
        <v>42835</v>
      </c>
      <c r="B464" s="4" t="s">
        <v>473</v>
      </c>
      <c r="C464" s="4">
        <f>VLOOKUP(A464,[1]Sheet2!$A$1:$J$1249,2,FALSE)</f>
        <v>0.16</v>
      </c>
      <c r="D464" s="7" t="str">
        <f>VLOOKUP(A464, Amazon!$A$2:$B$1207,2,FALSE)</f>
        <v>855.710022</v>
      </c>
      <c r="E464" s="4">
        <f>VLOOKUP($A464,[1]Sheet2!$A$1:$J$1249,4,FALSE)</f>
        <v>53.719002000000003</v>
      </c>
      <c r="F464" s="4">
        <f>VLOOKUP($A464,[1]Sheet2!$A$1:$J$1249,5,FALSE)</f>
        <v>87.985000999999997</v>
      </c>
      <c r="G464" s="4">
        <f>VLOOKUP($A464,[1]Sheet2!$A$1:$J$1249,6,FALSE)</f>
        <v>105.952003</v>
      </c>
      <c r="H464" s="4">
        <f>VLOOKUP($A464,[1]Sheet2!$A$1:$J$1249,7,FALSE)</f>
        <v>64.129997000000003</v>
      </c>
      <c r="I464" s="4">
        <f>VLOOKUP($A464,[1]Sheet2!$A$1:$J$1249,8,FALSE)</f>
        <v>0.94499999999999995</v>
      </c>
      <c r="J464" s="4">
        <f>VLOOKUP($A464,[1]Sheet2!$A$1:$J$1249,9,FALSE)</f>
        <v>104.95</v>
      </c>
      <c r="K464" s="4">
        <f>VLOOKUP($A464,[1]Sheet2!$A$1:$J$1249,10,FALSE)</f>
        <v>3.24</v>
      </c>
    </row>
    <row r="465" spans="1:11" x14ac:dyDescent="0.2">
      <c r="A465" s="3">
        <v>42836</v>
      </c>
      <c r="B465" s="4" t="s">
        <v>474</v>
      </c>
      <c r="C465" s="4">
        <f>VLOOKUP(A465,[1]Sheet2!$A$1:$J$1249,2,FALSE)</f>
        <v>0.16</v>
      </c>
      <c r="D465" s="7" t="str">
        <f>VLOOKUP(A465, Amazon!$A$2:$B$1207,2,FALSE)</f>
        <v>851.989990</v>
      </c>
      <c r="E465" s="4">
        <f>VLOOKUP($A465,[1]Sheet2!$A$1:$J$1249,4,FALSE)</f>
        <v>53.200001</v>
      </c>
      <c r="F465" s="4">
        <f>VLOOKUP($A465,[1]Sheet2!$A$1:$J$1249,5,FALSE)</f>
        <v>87.630996999999994</v>
      </c>
      <c r="G465" s="4">
        <f>VLOOKUP($A465,[1]Sheet2!$A$1:$J$1249,6,FALSE)</f>
        <v>106.654999</v>
      </c>
      <c r="H465" s="4">
        <f>VLOOKUP($A465,[1]Sheet2!$A$1:$J$1249,7,FALSE)</f>
        <v>64.150002000000001</v>
      </c>
      <c r="I465" s="4">
        <f>VLOOKUP($A465,[1]Sheet2!$A$1:$J$1249,8,FALSE)</f>
        <v>0.94360999999999995</v>
      </c>
      <c r="J465" s="4">
        <f>VLOOKUP($A465,[1]Sheet2!$A$1:$J$1249,9,FALSE)</f>
        <v>104.22</v>
      </c>
      <c r="K465" s="4">
        <f>VLOOKUP($A465,[1]Sheet2!$A$1:$J$1249,10,FALSE)</f>
        <v>3.15</v>
      </c>
    </row>
    <row r="466" spans="1:11" x14ac:dyDescent="0.2">
      <c r="A466" s="3">
        <v>42837</v>
      </c>
      <c r="B466" s="4" t="s">
        <v>475</v>
      </c>
      <c r="C466" s="4">
        <f>VLOOKUP(A466,[1]Sheet2!$A$1:$J$1249,2,FALSE)</f>
        <v>0.16</v>
      </c>
      <c r="D466" s="7" t="str">
        <f>VLOOKUP(A466, Amazon!$A$2:$B$1207,2,FALSE)</f>
        <v>848.500000</v>
      </c>
      <c r="E466" s="4">
        <f>VLOOKUP($A466,[1]Sheet2!$A$1:$J$1249,4,FALSE)</f>
        <v>53.201000000000001</v>
      </c>
      <c r="F466" s="4">
        <f>VLOOKUP($A466,[1]Sheet2!$A$1:$J$1249,5,FALSE)</f>
        <v>86.272002999999998</v>
      </c>
      <c r="G466" s="4">
        <f>VLOOKUP($A466,[1]Sheet2!$A$1:$J$1249,6,FALSE)</f>
        <v>106.431</v>
      </c>
      <c r="H466" s="4">
        <f>VLOOKUP($A466,[1]Sheet2!$A$1:$J$1249,7,FALSE)</f>
        <v>64.029999000000004</v>
      </c>
      <c r="I466" s="4">
        <f>VLOOKUP($A466,[1]Sheet2!$A$1:$J$1249,8,FALSE)</f>
        <v>0.94238999999999995</v>
      </c>
      <c r="J466" s="4">
        <f>VLOOKUP($A466,[1]Sheet2!$A$1:$J$1249,9,FALSE)</f>
        <v>104.56</v>
      </c>
      <c r="K466" s="4">
        <f>VLOOKUP($A466,[1]Sheet2!$A$1:$J$1249,10,FALSE)</f>
        <v>3.19</v>
      </c>
    </row>
    <row r="467" spans="1:11" x14ac:dyDescent="0.2">
      <c r="A467" s="3">
        <v>42838</v>
      </c>
      <c r="B467" s="4" t="s">
        <v>476</v>
      </c>
      <c r="C467" s="4">
        <f>VLOOKUP(A467,[1]Sheet2!$A$1:$J$1249,2,FALSE)</f>
        <v>0.16</v>
      </c>
      <c r="D467" s="7" t="str">
        <f>VLOOKUP(A467, Amazon!$A$2:$B$1207,2,FALSE)</f>
        <v>835.409973</v>
      </c>
      <c r="E467" s="4">
        <f>VLOOKUP($A467,[1]Sheet2!$A$1:$J$1249,4,FALSE)</f>
        <v>53.34</v>
      </c>
      <c r="F467" s="4">
        <f>VLOOKUP($A467,[1]Sheet2!$A$1:$J$1249,5,FALSE)</f>
        <v>85.75</v>
      </c>
      <c r="G467" s="4">
        <f>VLOOKUP($A467,[1]Sheet2!$A$1:$J$1249,6,FALSE)</f>
        <v>106.86599699999999</v>
      </c>
      <c r="H467" s="4">
        <f>VLOOKUP($A467,[1]Sheet2!$A$1:$J$1249,7,FALSE)</f>
        <v>63.790000999999997</v>
      </c>
      <c r="I467" s="4">
        <f>VLOOKUP($A467,[1]Sheet2!$A$1:$J$1249,8,FALSE)</f>
        <v>0.93715000000000004</v>
      </c>
      <c r="J467" s="4">
        <f>VLOOKUP($A467,[1]Sheet2!$A$1:$J$1249,9,FALSE)</f>
        <v>104.86</v>
      </c>
      <c r="K467" s="4">
        <f>VLOOKUP($A467,[1]Sheet2!$A$1:$J$1249,10,FALSE)</f>
        <v>3.23</v>
      </c>
    </row>
    <row r="468" spans="1:11" x14ac:dyDescent="0.2">
      <c r="A468" s="3">
        <v>42839</v>
      </c>
      <c r="B468" s="4" t="s">
        <v>477</v>
      </c>
      <c r="C468" s="4" t="e">
        <f>VLOOKUP(A468,[1]Sheet2!$A$1:$J$1249,2,FALSE)</f>
        <v>#N/A</v>
      </c>
      <c r="D468" s="7" t="e">
        <f>VLOOKUP(A468, Amazon!$A$2:$B$1207,2,FALSE)</f>
        <v>#N/A</v>
      </c>
      <c r="E468" s="4" t="e">
        <f>VLOOKUP($A468,[1]Sheet2!$A$1:$J$1249,4,FALSE)</f>
        <v>#N/A</v>
      </c>
      <c r="F468" s="4" t="e">
        <f>VLOOKUP($A468,[1]Sheet2!$A$1:$J$1249,5,FALSE)</f>
        <v>#N/A</v>
      </c>
      <c r="G468" s="4" t="e">
        <f>VLOOKUP($A468,[1]Sheet2!$A$1:$J$1249,6,FALSE)</f>
        <v>#N/A</v>
      </c>
      <c r="H468" s="4" t="e">
        <f>VLOOKUP($A468,[1]Sheet2!$A$1:$J$1249,7,FALSE)</f>
        <v>#N/A</v>
      </c>
      <c r="I468" s="4" t="e">
        <f>VLOOKUP($A468,[1]Sheet2!$A$1:$J$1249,8,FALSE)</f>
        <v>#N/A</v>
      </c>
      <c r="J468" s="4" t="e">
        <f>VLOOKUP($A468,[1]Sheet2!$A$1:$J$1249,9,FALSE)</f>
        <v>#N/A</v>
      </c>
      <c r="K468" s="4" t="e">
        <f>VLOOKUP($A468,[1]Sheet2!$A$1:$J$1249,10,FALSE)</f>
        <v>#N/A</v>
      </c>
    </row>
    <row r="469" spans="1:11" x14ac:dyDescent="0.2">
      <c r="A469" s="3">
        <v>42840</v>
      </c>
      <c r="B469" s="4" t="s">
        <v>478</v>
      </c>
      <c r="C469" s="4" t="e">
        <f>VLOOKUP(A469,[1]Sheet2!$A$1:$J$1249,2,FALSE)</f>
        <v>#N/A</v>
      </c>
      <c r="D469" s="7" t="e">
        <f>VLOOKUP(A469, Amazon!$A$2:$B$1207,2,FALSE)</f>
        <v>#N/A</v>
      </c>
      <c r="E469" s="4" t="e">
        <f>VLOOKUP($A469,[1]Sheet2!$A$1:$J$1249,4,FALSE)</f>
        <v>#N/A</v>
      </c>
      <c r="F469" s="4" t="e">
        <f>VLOOKUP($A469,[1]Sheet2!$A$1:$J$1249,5,FALSE)</f>
        <v>#N/A</v>
      </c>
      <c r="G469" s="4" t="e">
        <f>VLOOKUP($A469,[1]Sheet2!$A$1:$J$1249,6,FALSE)</f>
        <v>#N/A</v>
      </c>
      <c r="H469" s="4" t="e">
        <f>VLOOKUP($A469,[1]Sheet2!$A$1:$J$1249,7,FALSE)</f>
        <v>#N/A</v>
      </c>
      <c r="I469" s="4" t="e">
        <f>VLOOKUP($A469,[1]Sheet2!$A$1:$J$1249,8,FALSE)</f>
        <v>#N/A</v>
      </c>
      <c r="J469" s="4" t="e">
        <f>VLOOKUP($A469,[1]Sheet2!$A$1:$J$1249,9,FALSE)</f>
        <v>#N/A</v>
      </c>
      <c r="K469" s="4" t="e">
        <f>VLOOKUP($A469,[1]Sheet2!$A$1:$J$1249,10,FALSE)</f>
        <v>#N/A</v>
      </c>
    </row>
    <row r="470" spans="1:11" x14ac:dyDescent="0.2">
      <c r="A470" s="3">
        <v>42841</v>
      </c>
      <c r="B470" s="4" t="s">
        <v>479</v>
      </c>
      <c r="C470" s="4" t="e">
        <f>VLOOKUP(A470,[1]Sheet2!$A$1:$J$1249,2,FALSE)</f>
        <v>#N/A</v>
      </c>
      <c r="D470" s="7" t="e">
        <f>VLOOKUP(A470, Amazon!$A$2:$B$1207,2,FALSE)</f>
        <v>#N/A</v>
      </c>
      <c r="E470" s="4" t="e">
        <f>VLOOKUP($A470,[1]Sheet2!$A$1:$J$1249,4,FALSE)</f>
        <v>#N/A</v>
      </c>
      <c r="F470" s="4" t="e">
        <f>VLOOKUP($A470,[1]Sheet2!$A$1:$J$1249,5,FALSE)</f>
        <v>#N/A</v>
      </c>
      <c r="G470" s="4" t="e">
        <f>VLOOKUP($A470,[1]Sheet2!$A$1:$J$1249,6,FALSE)</f>
        <v>#N/A</v>
      </c>
      <c r="H470" s="4" t="e">
        <f>VLOOKUP($A470,[1]Sheet2!$A$1:$J$1249,7,FALSE)</f>
        <v>#N/A</v>
      </c>
      <c r="I470" s="4" t="e">
        <f>VLOOKUP($A470,[1]Sheet2!$A$1:$J$1249,8,FALSE)</f>
        <v>#N/A</v>
      </c>
      <c r="J470" s="4" t="e">
        <f>VLOOKUP($A470,[1]Sheet2!$A$1:$J$1249,9,FALSE)</f>
        <v>#N/A</v>
      </c>
      <c r="K470" s="4" t="e">
        <f>VLOOKUP($A470,[1]Sheet2!$A$1:$J$1249,10,FALSE)</f>
        <v>#N/A</v>
      </c>
    </row>
    <row r="471" spans="1:11" x14ac:dyDescent="0.2">
      <c r="A471" s="3">
        <v>42842</v>
      </c>
      <c r="B471" s="4" t="s">
        <v>480</v>
      </c>
      <c r="C471" s="4">
        <f>VLOOKUP(A471,[1]Sheet2!$A$1:$J$1249,2,FALSE)</f>
        <v>0.15</v>
      </c>
      <c r="D471" s="7" t="e">
        <f>VLOOKUP(A471, Amazon!$A$2:$B$1207,2,FALSE)</f>
        <v>#N/A</v>
      </c>
      <c r="E471" s="4">
        <f>VLOOKUP($A471,[1]Sheet2!$A$1:$J$1249,4,FALSE)</f>
        <v>0</v>
      </c>
      <c r="F471" s="4">
        <f>VLOOKUP($A471,[1]Sheet2!$A$1:$J$1249,5,FALSE)</f>
        <v>0</v>
      </c>
      <c r="G471" s="4">
        <f>VLOOKUP($A471,[1]Sheet2!$A$1:$J$1249,6,FALSE)</f>
        <v>0</v>
      </c>
      <c r="H471" s="4">
        <f>VLOOKUP($A471,[1]Sheet2!$A$1:$J$1249,7,FALSE)</f>
        <v>0</v>
      </c>
      <c r="I471" s="4">
        <f>VLOOKUP($A471,[1]Sheet2!$A$1:$J$1249,8,FALSE)</f>
        <v>0</v>
      </c>
      <c r="J471" s="4">
        <f>VLOOKUP($A471,[1]Sheet2!$A$1:$J$1249,9,FALSE)</f>
        <v>0</v>
      </c>
      <c r="K471" s="4">
        <f>VLOOKUP($A471,[1]Sheet2!$A$1:$J$1249,10,FALSE)</f>
        <v>3.16</v>
      </c>
    </row>
    <row r="472" spans="1:11" x14ac:dyDescent="0.2">
      <c r="A472" s="3">
        <v>42843</v>
      </c>
      <c r="B472" s="4" t="s">
        <v>481</v>
      </c>
      <c r="C472" s="4">
        <f>VLOOKUP(A472,[1]Sheet2!$A$1:$J$1249,2,FALSE)</f>
        <v>0.16</v>
      </c>
      <c r="D472" s="7" t="str">
        <f>VLOOKUP(A472, Amazon!$A$2:$B$1207,2,FALSE)</f>
        <v>844.250000</v>
      </c>
      <c r="E472" s="4">
        <f>VLOOKUP($A472,[1]Sheet2!$A$1:$J$1249,4,FALSE)</f>
        <v>51.647998999999999</v>
      </c>
      <c r="F472" s="4">
        <f>VLOOKUP($A472,[1]Sheet2!$A$1:$J$1249,5,FALSE)</f>
        <v>85.642998000000006</v>
      </c>
      <c r="G472" s="4">
        <f>VLOOKUP($A472,[1]Sheet2!$A$1:$J$1249,6,FALSE)</f>
        <v>105.853996</v>
      </c>
      <c r="H472" s="4">
        <f>VLOOKUP($A472,[1]Sheet2!$A$1:$J$1249,7,FALSE)</f>
        <v>63.959999000000003</v>
      </c>
      <c r="I472" s="4">
        <f>VLOOKUP($A472,[1]Sheet2!$A$1:$J$1249,8,FALSE)</f>
        <v>0.93945000000000001</v>
      </c>
      <c r="J472" s="4">
        <f>VLOOKUP($A472,[1]Sheet2!$A$1:$J$1249,9,FALSE)</f>
        <v>102.54</v>
      </c>
      <c r="K472" s="4">
        <f>VLOOKUP($A472,[1]Sheet2!$A$1:$J$1249,10,FALSE)</f>
        <v>3.15</v>
      </c>
    </row>
    <row r="473" spans="1:11" x14ac:dyDescent="0.2">
      <c r="A473" s="3">
        <v>42844</v>
      </c>
      <c r="B473" s="4" t="s">
        <v>482</v>
      </c>
      <c r="C473" s="4">
        <f>VLOOKUP(A473,[1]Sheet2!$A$1:$J$1249,2,FALSE)</f>
        <v>0.15</v>
      </c>
      <c r="D473" s="7" t="str">
        <f>VLOOKUP(A473, Amazon!$A$2:$B$1207,2,FALSE)</f>
        <v>844.000000</v>
      </c>
      <c r="E473" s="4">
        <f>VLOOKUP($A473,[1]Sheet2!$A$1:$J$1249,4,FALSE)</f>
        <v>53.076999999999998</v>
      </c>
      <c r="F473" s="4">
        <f>VLOOKUP($A473,[1]Sheet2!$A$1:$J$1249,5,FALSE)</f>
        <v>84.544998000000007</v>
      </c>
      <c r="G473" s="4">
        <f>VLOOKUP($A473,[1]Sheet2!$A$1:$J$1249,6,FALSE)</f>
        <v>107</v>
      </c>
      <c r="H473" s="4">
        <f>VLOOKUP($A473,[1]Sheet2!$A$1:$J$1249,7,FALSE)</f>
        <v>64.540001000000004</v>
      </c>
      <c r="I473" s="4">
        <f>VLOOKUP($A473,[1]Sheet2!$A$1:$J$1249,8,FALSE)</f>
        <v>0.93208000000000002</v>
      </c>
      <c r="J473" s="4">
        <f>VLOOKUP($A473,[1]Sheet2!$A$1:$J$1249,9,FALSE)</f>
        <v>102.84</v>
      </c>
      <c r="K473" s="4">
        <f>VLOOKUP($A473,[1]Sheet2!$A$1:$J$1249,10,FALSE)</f>
        <v>3.19</v>
      </c>
    </row>
    <row r="474" spans="1:11" x14ac:dyDescent="0.2">
      <c r="A474" s="3">
        <v>42845</v>
      </c>
      <c r="B474" s="4" t="s">
        <v>483</v>
      </c>
      <c r="C474" s="4">
        <f>VLOOKUP(A474,[1]Sheet2!$A$1:$J$1249,2,FALSE)</f>
        <v>0.15</v>
      </c>
      <c r="D474" s="7" t="str">
        <f>VLOOKUP(A474, Amazon!$A$2:$B$1207,2,FALSE)</f>
        <v>842.580017</v>
      </c>
      <c r="E474" s="4">
        <f>VLOOKUP($A474,[1]Sheet2!$A$1:$J$1249,4,FALSE)</f>
        <v>52.761001999999998</v>
      </c>
      <c r="F474" s="4">
        <f>VLOOKUP($A474,[1]Sheet2!$A$1:$J$1249,5,FALSE)</f>
        <v>85.130996999999994</v>
      </c>
      <c r="G474" s="4">
        <f>VLOOKUP($A474,[1]Sheet2!$A$1:$J$1249,6,FALSE)</f>
        <v>106.998001</v>
      </c>
      <c r="H474" s="4">
        <f>VLOOKUP($A474,[1]Sheet2!$A$1:$J$1249,7,FALSE)</f>
        <v>65.040001000000004</v>
      </c>
      <c r="I474" s="4">
        <f>VLOOKUP($A474,[1]Sheet2!$A$1:$J$1249,8,FALSE)</f>
        <v>0.93327000000000004</v>
      </c>
      <c r="J474" s="4">
        <f>VLOOKUP($A474,[1]Sheet2!$A$1:$J$1249,9,FALSE)</f>
        <v>102.74</v>
      </c>
      <c r="K474" s="4">
        <f>VLOOKUP($A474,[1]Sheet2!$A$1:$J$1249,10,FALSE)</f>
        <v>3.16</v>
      </c>
    </row>
    <row r="475" spans="1:11" x14ac:dyDescent="0.2">
      <c r="A475" s="3">
        <v>42846</v>
      </c>
      <c r="B475" s="4" t="s">
        <v>484</v>
      </c>
      <c r="C475" s="4">
        <f>VLOOKUP(A475,[1]Sheet2!$A$1:$J$1249,2,FALSE)</f>
        <v>0.15</v>
      </c>
      <c r="D475" s="7" t="str">
        <f>VLOOKUP(A475, Amazon!$A$2:$B$1207,2,FALSE)</f>
        <v>839.419983</v>
      </c>
      <c r="E475" s="4">
        <f>VLOOKUP($A475,[1]Sheet2!$A$1:$J$1249,4,FALSE)</f>
        <v>52.009998000000003</v>
      </c>
      <c r="F475" s="4">
        <f>VLOOKUP($A475,[1]Sheet2!$A$1:$J$1249,5,FALSE)</f>
        <v>85.805000000000007</v>
      </c>
      <c r="G475" s="4">
        <f>VLOOKUP($A475,[1]Sheet2!$A$1:$J$1249,6,FALSE)</f>
        <v>106.918999</v>
      </c>
      <c r="H475" s="4">
        <f>VLOOKUP($A475,[1]Sheet2!$A$1:$J$1249,7,FALSE)</f>
        <v>64.819999999999993</v>
      </c>
      <c r="I475" s="4">
        <f>VLOOKUP($A475,[1]Sheet2!$A$1:$J$1249,8,FALSE)</f>
        <v>0.93328</v>
      </c>
      <c r="J475" s="4">
        <f>VLOOKUP($A475,[1]Sheet2!$A$1:$J$1249,9,FALSE)</f>
        <v>103.53</v>
      </c>
      <c r="K475" s="4">
        <f>VLOOKUP($A475,[1]Sheet2!$A$1:$J$1249,10,FALSE)</f>
        <v>3.1</v>
      </c>
    </row>
    <row r="476" spans="1:11" x14ac:dyDescent="0.2">
      <c r="A476" s="3">
        <v>42847</v>
      </c>
      <c r="B476" s="4" t="s">
        <v>485</v>
      </c>
      <c r="C476" s="4" t="e">
        <f>VLOOKUP(A476,[1]Sheet2!$A$1:$J$1249,2,FALSE)</f>
        <v>#N/A</v>
      </c>
      <c r="D476" s="7" t="e">
        <f>VLOOKUP(A476, Amazon!$A$2:$B$1207,2,FALSE)</f>
        <v>#N/A</v>
      </c>
      <c r="E476" s="4" t="e">
        <f>VLOOKUP($A476,[1]Sheet2!$A$1:$J$1249,4,FALSE)</f>
        <v>#N/A</v>
      </c>
      <c r="F476" s="4" t="e">
        <f>VLOOKUP($A476,[1]Sheet2!$A$1:$J$1249,5,FALSE)</f>
        <v>#N/A</v>
      </c>
      <c r="G476" s="4" t="e">
        <f>VLOOKUP($A476,[1]Sheet2!$A$1:$J$1249,6,FALSE)</f>
        <v>#N/A</v>
      </c>
      <c r="H476" s="4" t="e">
        <f>VLOOKUP($A476,[1]Sheet2!$A$1:$J$1249,7,FALSE)</f>
        <v>#N/A</v>
      </c>
      <c r="I476" s="4" t="e">
        <f>VLOOKUP($A476,[1]Sheet2!$A$1:$J$1249,8,FALSE)</f>
        <v>#N/A</v>
      </c>
      <c r="J476" s="4" t="e">
        <f>VLOOKUP($A476,[1]Sheet2!$A$1:$J$1249,9,FALSE)</f>
        <v>#N/A</v>
      </c>
      <c r="K476" s="4" t="e">
        <f>VLOOKUP($A476,[1]Sheet2!$A$1:$J$1249,10,FALSE)</f>
        <v>#N/A</v>
      </c>
    </row>
    <row r="477" spans="1:11" x14ac:dyDescent="0.2">
      <c r="A477" s="3">
        <v>42848</v>
      </c>
      <c r="B477" s="4" t="s">
        <v>486</v>
      </c>
      <c r="C477" s="4" t="e">
        <f>VLOOKUP(A477,[1]Sheet2!$A$1:$J$1249,2,FALSE)</f>
        <v>#N/A</v>
      </c>
      <c r="D477" s="7" t="e">
        <f>VLOOKUP(A477, Amazon!$A$2:$B$1207,2,FALSE)</f>
        <v>#N/A</v>
      </c>
      <c r="E477" s="4" t="e">
        <f>VLOOKUP($A477,[1]Sheet2!$A$1:$J$1249,4,FALSE)</f>
        <v>#N/A</v>
      </c>
      <c r="F477" s="4" t="e">
        <f>VLOOKUP($A477,[1]Sheet2!$A$1:$J$1249,5,FALSE)</f>
        <v>#N/A</v>
      </c>
      <c r="G477" s="4" t="e">
        <f>VLOOKUP($A477,[1]Sheet2!$A$1:$J$1249,6,FALSE)</f>
        <v>#N/A</v>
      </c>
      <c r="H477" s="4" t="e">
        <f>VLOOKUP($A477,[1]Sheet2!$A$1:$J$1249,7,FALSE)</f>
        <v>#N/A</v>
      </c>
      <c r="I477" s="4" t="e">
        <f>VLOOKUP($A477,[1]Sheet2!$A$1:$J$1249,8,FALSE)</f>
        <v>#N/A</v>
      </c>
      <c r="J477" s="4" t="e">
        <f>VLOOKUP($A477,[1]Sheet2!$A$1:$J$1249,9,FALSE)</f>
        <v>#N/A</v>
      </c>
      <c r="K477" s="4" t="e">
        <f>VLOOKUP($A477,[1]Sheet2!$A$1:$J$1249,10,FALSE)</f>
        <v>#N/A</v>
      </c>
    </row>
    <row r="478" spans="1:11" x14ac:dyDescent="0.2">
      <c r="A478" s="3">
        <v>42849</v>
      </c>
      <c r="B478" s="4" t="s">
        <v>487</v>
      </c>
      <c r="C478" s="4">
        <f>VLOOKUP(A478,[1]Sheet2!$A$1:$J$1249,2,FALSE)</f>
        <v>0.14000000000000001</v>
      </c>
      <c r="D478" s="7" t="str">
        <f>VLOOKUP(A478, Amazon!$A$2:$B$1207,2,FALSE)</f>
        <v>836.989990</v>
      </c>
      <c r="E478" s="4">
        <f>VLOOKUP($A478,[1]Sheet2!$A$1:$J$1249,4,FALSE)</f>
        <v>53.233001999999999</v>
      </c>
      <c r="F478" s="4">
        <f>VLOOKUP($A478,[1]Sheet2!$A$1:$J$1249,5,FALSE)</f>
        <v>85.207999999999998</v>
      </c>
      <c r="G478" s="4">
        <f>VLOOKUP($A478,[1]Sheet2!$A$1:$J$1249,6,FALSE)</f>
        <v>105.050003</v>
      </c>
      <c r="H478" s="4">
        <f>VLOOKUP($A478,[1]Sheet2!$A$1:$J$1249,7,FALSE)</f>
        <v>65.720000999999996</v>
      </c>
      <c r="I478" s="4">
        <f>VLOOKUP($A478,[1]Sheet2!$A$1:$J$1249,8,FALSE)</f>
        <v>0.91962999999999995</v>
      </c>
      <c r="J478" s="4">
        <f>VLOOKUP($A478,[1]Sheet2!$A$1:$J$1249,9,FALSE)</f>
        <v>106.97</v>
      </c>
      <c r="K478" s="4">
        <f>VLOOKUP($A478,[1]Sheet2!$A$1:$J$1249,10,FALSE)</f>
        <v>3.07</v>
      </c>
    </row>
    <row r="479" spans="1:11" x14ac:dyDescent="0.2">
      <c r="A479" s="3">
        <v>42850</v>
      </c>
      <c r="B479" s="4" t="s">
        <v>488</v>
      </c>
      <c r="C479" s="4">
        <f>VLOOKUP(A479,[1]Sheet2!$A$1:$J$1249,2,FALSE)</f>
        <v>0.15</v>
      </c>
      <c r="D479" s="7" t="str">
        <f>VLOOKUP(A479, Amazon!$A$2:$B$1207,2,FALSE)</f>
        <v>828.999023</v>
      </c>
      <c r="E479" s="4">
        <f>VLOOKUP($A479,[1]Sheet2!$A$1:$J$1249,4,FALSE)</f>
        <v>53.551997999999998</v>
      </c>
      <c r="F479" s="4">
        <f>VLOOKUP($A479,[1]Sheet2!$A$1:$J$1249,5,FALSE)</f>
        <v>84.861000000000004</v>
      </c>
      <c r="G479" s="4">
        <f>VLOOKUP($A479,[1]Sheet2!$A$1:$J$1249,6,FALSE)</f>
        <v>105.541</v>
      </c>
      <c r="H479" s="4">
        <f>VLOOKUP($A479,[1]Sheet2!$A$1:$J$1249,7,FALSE)</f>
        <v>65.980002999999996</v>
      </c>
      <c r="I479" s="4">
        <f>VLOOKUP($A479,[1]Sheet2!$A$1:$J$1249,8,FALSE)</f>
        <v>0.9204</v>
      </c>
      <c r="J479" s="4">
        <f>VLOOKUP($A479,[1]Sheet2!$A$1:$J$1249,9,FALSE)</f>
        <v>106.72</v>
      </c>
      <c r="K479" s="4">
        <f>VLOOKUP($A479,[1]Sheet2!$A$1:$J$1249,10,FALSE)</f>
        <v>3.04</v>
      </c>
    </row>
    <row r="480" spans="1:11" x14ac:dyDescent="0.2">
      <c r="A480" s="3">
        <v>42851</v>
      </c>
      <c r="B480" s="4" t="s">
        <v>489</v>
      </c>
      <c r="C480" s="4">
        <f>VLOOKUP(A480,[1]Sheet2!$A$1:$J$1249,2,FALSE)</f>
        <v>0.14000000000000001</v>
      </c>
      <c r="D480" s="7" t="str">
        <f>VLOOKUP(A480, Amazon!$A$2:$B$1207,2,FALSE)</f>
        <v>838.739990</v>
      </c>
      <c r="E480" s="4">
        <f>VLOOKUP($A480,[1]Sheet2!$A$1:$J$1249,4,FALSE)</f>
        <v>53.969002000000003</v>
      </c>
      <c r="F480" s="4">
        <f>VLOOKUP($A480,[1]Sheet2!$A$1:$J$1249,5,FALSE)</f>
        <v>84.565002000000007</v>
      </c>
      <c r="G480" s="4">
        <f>VLOOKUP($A480,[1]Sheet2!$A$1:$J$1249,6,FALSE)</f>
        <v>106.606003</v>
      </c>
      <c r="H480" s="4">
        <f>VLOOKUP($A480,[1]Sheet2!$A$1:$J$1249,7,FALSE)</f>
        <v>65.879997000000003</v>
      </c>
      <c r="I480" s="4">
        <f>VLOOKUP($A480,[1]Sheet2!$A$1:$J$1249,8,FALSE)</f>
        <v>0.91505999999999998</v>
      </c>
      <c r="J480" s="4">
        <f>VLOOKUP($A480,[1]Sheet2!$A$1:$J$1249,9,FALSE)</f>
        <v>106.33</v>
      </c>
      <c r="K480" s="4">
        <f>VLOOKUP($A480,[1]Sheet2!$A$1:$J$1249,10,FALSE)</f>
        <v>3.14</v>
      </c>
    </row>
    <row r="481" spans="1:11" x14ac:dyDescent="0.2">
      <c r="A481" s="3">
        <v>42852</v>
      </c>
      <c r="B481" s="4" t="s">
        <v>490</v>
      </c>
      <c r="C481" s="4">
        <f>VLOOKUP(A481,[1]Sheet2!$A$1:$J$1249,2,FALSE)</f>
        <v>0.14000000000000001</v>
      </c>
      <c r="D481" s="7" t="str">
        <f>VLOOKUP(A481, Amazon!$A$2:$B$1207,2,FALSE)</f>
        <v>845.849976</v>
      </c>
      <c r="E481" s="4">
        <f>VLOOKUP($A481,[1]Sheet2!$A$1:$J$1249,4,FALSE)</f>
        <v>53.599997999999999</v>
      </c>
      <c r="F481" s="4">
        <f>VLOOKUP($A481,[1]Sheet2!$A$1:$J$1249,5,FALSE)</f>
        <v>85.064003</v>
      </c>
      <c r="G481" s="4">
        <f>VLOOKUP($A481,[1]Sheet2!$A$1:$J$1249,6,FALSE)</f>
        <v>106.662003</v>
      </c>
      <c r="H481" s="4">
        <f>VLOOKUP($A481,[1]Sheet2!$A$1:$J$1249,7,FALSE)</f>
        <v>66.010002</v>
      </c>
      <c r="I481" s="4">
        <f>VLOOKUP($A481,[1]Sheet2!$A$1:$J$1249,8,FALSE)</f>
        <v>0.91668000000000005</v>
      </c>
      <c r="J481" s="4">
        <f>VLOOKUP($A481,[1]Sheet2!$A$1:$J$1249,9,FALSE)</f>
        <v>110.86</v>
      </c>
      <c r="K481" s="4">
        <f>VLOOKUP($A481,[1]Sheet2!$A$1:$J$1249,10,FALSE)</f>
        <v>3.24</v>
      </c>
    </row>
    <row r="482" spans="1:11" x14ac:dyDescent="0.2">
      <c r="A482" s="3">
        <v>42853</v>
      </c>
      <c r="B482" s="4" t="s">
        <v>491</v>
      </c>
      <c r="C482" s="4">
        <f>VLOOKUP(A482,[1]Sheet2!$A$1:$J$1249,2,FALSE)</f>
        <v>0.14000000000000001</v>
      </c>
      <c r="D482" s="7" t="str">
        <f>VLOOKUP(A482, Amazon!$A$2:$B$1207,2,FALSE)</f>
        <v>851.640015</v>
      </c>
      <c r="E482" s="4">
        <f>VLOOKUP($A482,[1]Sheet2!$A$1:$J$1249,4,FALSE)</f>
        <v>54.433998000000003</v>
      </c>
      <c r="F482" s="4">
        <f>VLOOKUP($A482,[1]Sheet2!$A$1:$J$1249,5,FALSE)</f>
        <v>84</v>
      </c>
      <c r="G482" s="4">
        <f>VLOOKUP($A482,[1]Sheet2!$A$1:$J$1249,6,FALSE)</f>
        <v>105.804001</v>
      </c>
      <c r="H482" s="4">
        <f>VLOOKUP($A482,[1]Sheet2!$A$1:$J$1249,7,FALSE)</f>
        <v>65.75</v>
      </c>
      <c r="I482" s="4">
        <f>VLOOKUP($A482,[1]Sheet2!$A$1:$J$1249,8,FALSE)</f>
        <v>0.92044999999999999</v>
      </c>
      <c r="J482" s="4">
        <f>VLOOKUP($A482,[1]Sheet2!$A$1:$J$1249,9,FALSE)</f>
        <v>111.79</v>
      </c>
      <c r="K482" s="4">
        <f>VLOOKUP($A482,[1]Sheet2!$A$1:$J$1249,10,FALSE)</f>
        <v>3.28</v>
      </c>
    </row>
    <row r="483" spans="1:11" x14ac:dyDescent="0.2">
      <c r="A483" s="3">
        <v>42854</v>
      </c>
      <c r="B483" s="4" t="s">
        <v>492</v>
      </c>
      <c r="C483" s="4" t="e">
        <f>VLOOKUP(A483,[1]Sheet2!$A$1:$J$1249,2,FALSE)</f>
        <v>#N/A</v>
      </c>
      <c r="D483" s="7" t="e">
        <f>VLOOKUP(A483, Amazon!$A$2:$B$1207,2,FALSE)</f>
        <v>#N/A</v>
      </c>
      <c r="E483" s="4" t="e">
        <f>VLOOKUP($A483,[1]Sheet2!$A$1:$J$1249,4,FALSE)</f>
        <v>#N/A</v>
      </c>
      <c r="F483" s="4" t="e">
        <f>VLOOKUP($A483,[1]Sheet2!$A$1:$J$1249,5,FALSE)</f>
        <v>#N/A</v>
      </c>
      <c r="G483" s="4" t="e">
        <f>VLOOKUP($A483,[1]Sheet2!$A$1:$J$1249,6,FALSE)</f>
        <v>#N/A</v>
      </c>
      <c r="H483" s="4" t="e">
        <f>VLOOKUP($A483,[1]Sheet2!$A$1:$J$1249,7,FALSE)</f>
        <v>#N/A</v>
      </c>
      <c r="I483" s="4" t="e">
        <f>VLOOKUP($A483,[1]Sheet2!$A$1:$J$1249,8,FALSE)</f>
        <v>#N/A</v>
      </c>
      <c r="J483" s="4" t="e">
        <f>VLOOKUP($A483,[1]Sheet2!$A$1:$J$1249,9,FALSE)</f>
        <v>#N/A</v>
      </c>
      <c r="K483" s="4" t="e">
        <f>VLOOKUP($A483,[1]Sheet2!$A$1:$J$1249,10,FALSE)</f>
        <v>#N/A</v>
      </c>
    </row>
    <row r="484" spans="1:11" x14ac:dyDescent="0.2">
      <c r="A484" s="3">
        <v>42855</v>
      </c>
      <c r="B484" s="4" t="s">
        <v>493</v>
      </c>
      <c r="C484" s="4" t="e">
        <f>VLOOKUP(A484,[1]Sheet2!$A$1:$J$1249,2,FALSE)</f>
        <v>#N/A</v>
      </c>
      <c r="D484" s="7" t="e">
        <f>VLOOKUP(A484, Amazon!$A$2:$B$1207,2,FALSE)</f>
        <v>#N/A</v>
      </c>
      <c r="E484" s="4" t="e">
        <f>VLOOKUP($A484,[1]Sheet2!$A$1:$J$1249,4,FALSE)</f>
        <v>#N/A</v>
      </c>
      <c r="F484" s="4" t="e">
        <f>VLOOKUP($A484,[1]Sheet2!$A$1:$J$1249,5,FALSE)</f>
        <v>#N/A</v>
      </c>
      <c r="G484" s="4" t="e">
        <f>VLOOKUP($A484,[1]Sheet2!$A$1:$J$1249,6,FALSE)</f>
        <v>#N/A</v>
      </c>
      <c r="H484" s="4" t="e">
        <f>VLOOKUP($A484,[1]Sheet2!$A$1:$J$1249,7,FALSE)</f>
        <v>#N/A</v>
      </c>
      <c r="I484" s="4" t="e">
        <f>VLOOKUP($A484,[1]Sheet2!$A$1:$J$1249,8,FALSE)</f>
        <v>#N/A</v>
      </c>
      <c r="J484" s="4" t="e">
        <f>VLOOKUP($A484,[1]Sheet2!$A$1:$J$1249,9,FALSE)</f>
        <v>#N/A</v>
      </c>
      <c r="K484" s="4" t="e">
        <f>VLOOKUP($A484,[1]Sheet2!$A$1:$J$1249,10,FALSE)</f>
        <v>#N/A</v>
      </c>
    </row>
    <row r="485" spans="1:11" x14ac:dyDescent="0.2">
      <c r="A485" s="3">
        <v>42856</v>
      </c>
      <c r="B485" s="4" t="s">
        <v>494</v>
      </c>
      <c r="C485" s="4">
        <f>VLOOKUP(A485,[1]Sheet2!$A$1:$J$1249,2,FALSE)</f>
        <v>0.15</v>
      </c>
      <c r="D485" s="7" t="e">
        <f>VLOOKUP(A485, Amazon!$A$2:$B$1207,2,FALSE)</f>
        <v>#N/A</v>
      </c>
      <c r="E485" s="4">
        <f>VLOOKUP($A485,[1]Sheet2!$A$1:$J$1249,4,FALSE)</f>
        <v>0</v>
      </c>
      <c r="F485" s="4">
        <f>VLOOKUP($A485,[1]Sheet2!$A$1:$J$1249,5,FALSE)</f>
        <v>0</v>
      </c>
      <c r="G485" s="4">
        <f>VLOOKUP($A485,[1]Sheet2!$A$1:$J$1249,6,FALSE)</f>
        <v>0</v>
      </c>
      <c r="H485" s="4">
        <f>VLOOKUP($A485,[1]Sheet2!$A$1:$J$1249,7,FALSE)</f>
        <v>0</v>
      </c>
      <c r="I485" s="4">
        <f>VLOOKUP($A485,[1]Sheet2!$A$1:$J$1249,8,FALSE)</f>
        <v>0</v>
      </c>
      <c r="J485" s="4">
        <f>VLOOKUP($A485,[1]Sheet2!$A$1:$J$1249,9,FALSE)</f>
        <v>0</v>
      </c>
      <c r="K485" s="4">
        <f>VLOOKUP($A485,[1]Sheet2!$A$1:$J$1249,10,FALSE)</f>
        <v>3.22</v>
      </c>
    </row>
    <row r="486" spans="1:11" x14ac:dyDescent="0.2">
      <c r="A486" s="3">
        <v>42857</v>
      </c>
      <c r="B486" s="4" t="s">
        <v>495</v>
      </c>
      <c r="C486" s="4">
        <f>VLOOKUP(A486,[1]Sheet2!$A$1:$J$1249,2,FALSE)</f>
        <v>0.15</v>
      </c>
      <c r="D486" s="7" t="str">
        <f>VLOOKUP(A486, Amazon!$A$2:$B$1207,2,FALSE)</f>
        <v>864.549988</v>
      </c>
      <c r="E486" s="4">
        <f>VLOOKUP($A486,[1]Sheet2!$A$1:$J$1249,4,FALSE)</f>
        <v>54.990001999999997</v>
      </c>
      <c r="F486" s="4">
        <f>VLOOKUP($A486,[1]Sheet2!$A$1:$J$1249,5,FALSE)</f>
        <v>83.260002</v>
      </c>
      <c r="G486" s="4">
        <f>VLOOKUP($A486,[1]Sheet2!$A$1:$J$1249,6,FALSE)</f>
        <v>105.15100099999999</v>
      </c>
      <c r="H486" s="4">
        <f>VLOOKUP($A486,[1]Sheet2!$A$1:$J$1249,7,FALSE)</f>
        <v>66.339995999999999</v>
      </c>
      <c r="I486" s="4">
        <f>VLOOKUP($A486,[1]Sheet2!$A$1:$J$1249,8,FALSE)</f>
        <v>0.91668000000000005</v>
      </c>
      <c r="J486" s="4">
        <f>VLOOKUP($A486,[1]Sheet2!$A$1:$J$1249,9,FALSE)</f>
        <v>109.18</v>
      </c>
      <c r="K486" s="4">
        <f>VLOOKUP($A486,[1]Sheet2!$A$1:$J$1249,10,FALSE)</f>
        <v>3.2</v>
      </c>
    </row>
    <row r="487" spans="1:11" x14ac:dyDescent="0.2">
      <c r="A487" s="3">
        <v>42858</v>
      </c>
      <c r="B487" s="4" t="s">
        <v>496</v>
      </c>
      <c r="C487" s="4">
        <f>VLOOKUP(A487,[1]Sheet2!$A$1:$J$1249,2,FALSE)</f>
        <v>0.15</v>
      </c>
      <c r="D487" s="7" t="str">
        <f>VLOOKUP(A487, Amazon!$A$2:$B$1207,2,FALSE)</f>
        <v>862.340027</v>
      </c>
      <c r="E487" s="4">
        <f>VLOOKUP($A487,[1]Sheet2!$A$1:$J$1249,4,FALSE)</f>
        <v>54.014000000000003</v>
      </c>
      <c r="F487" s="4">
        <f>VLOOKUP($A487,[1]Sheet2!$A$1:$J$1249,5,FALSE)</f>
        <v>83.778000000000006</v>
      </c>
      <c r="G487" s="4">
        <f>VLOOKUP($A487,[1]Sheet2!$A$1:$J$1249,6,FALSE)</f>
        <v>102.405998</v>
      </c>
      <c r="H487" s="4">
        <f>VLOOKUP($A487,[1]Sheet2!$A$1:$J$1249,7,FALSE)</f>
        <v>68.25</v>
      </c>
      <c r="I487" s="4">
        <f>VLOOKUP($A487,[1]Sheet2!$A$1:$J$1249,8,FALSE)</f>
        <v>0.91444000000000003</v>
      </c>
      <c r="J487" s="4">
        <f>VLOOKUP($A487,[1]Sheet2!$A$1:$J$1249,9,FALSE)</f>
        <v>110.86</v>
      </c>
      <c r="K487" s="4">
        <f>VLOOKUP($A487,[1]Sheet2!$A$1:$J$1249,10,FALSE)</f>
        <v>3.23</v>
      </c>
    </row>
    <row r="488" spans="1:11" x14ac:dyDescent="0.2">
      <c r="A488" s="3">
        <v>42859</v>
      </c>
      <c r="B488" s="4" t="s">
        <v>497</v>
      </c>
      <c r="C488" s="4">
        <f>VLOOKUP(A488,[1]Sheet2!$A$1:$J$1249,2,FALSE)</f>
        <v>0.14000000000000001</v>
      </c>
      <c r="D488" s="7" t="str">
        <f>VLOOKUP(A488, Amazon!$A$2:$B$1207,2,FALSE)</f>
        <v>854.950012</v>
      </c>
      <c r="E488" s="4">
        <f>VLOOKUP($A488,[1]Sheet2!$A$1:$J$1249,4,FALSE)</f>
        <v>54.352001000000001</v>
      </c>
      <c r="F488" s="4">
        <f>VLOOKUP($A488,[1]Sheet2!$A$1:$J$1249,5,FALSE)</f>
        <v>84.435997</v>
      </c>
      <c r="G488" s="4">
        <f>VLOOKUP($A488,[1]Sheet2!$A$1:$J$1249,6,FALSE)</f>
        <v>101.18</v>
      </c>
      <c r="H488" s="4">
        <f>VLOOKUP($A488,[1]Sheet2!$A$1:$J$1249,7,FALSE)</f>
        <v>68.980002999999996</v>
      </c>
      <c r="I488" s="4">
        <f>VLOOKUP($A488,[1]Sheet2!$A$1:$J$1249,8,FALSE)</f>
        <v>0.91835999999999995</v>
      </c>
      <c r="J488" s="4">
        <f>VLOOKUP($A488,[1]Sheet2!$A$1:$J$1249,9,FALSE)</f>
        <v>111.89</v>
      </c>
      <c r="K488" s="4">
        <f>VLOOKUP($A488,[1]Sheet2!$A$1:$J$1249,10,FALSE)</f>
        <v>3.19</v>
      </c>
    </row>
    <row r="489" spans="1:11" x14ac:dyDescent="0.2">
      <c r="A489" s="3">
        <v>42860</v>
      </c>
      <c r="B489" s="4" t="s">
        <v>498</v>
      </c>
      <c r="C489" s="4">
        <f>VLOOKUP(A489,[1]Sheet2!$A$1:$J$1249,2,FALSE)</f>
        <v>0.14000000000000001</v>
      </c>
      <c r="D489" s="7" t="str">
        <f>VLOOKUP(A489, Amazon!$A$2:$B$1207,2,FALSE)</f>
        <v>848.380005</v>
      </c>
      <c r="E489" s="4">
        <f>VLOOKUP($A489,[1]Sheet2!$A$1:$J$1249,4,FALSE)</f>
        <v>54.709999000000003</v>
      </c>
      <c r="F489" s="4">
        <f>VLOOKUP($A489,[1]Sheet2!$A$1:$J$1249,5,FALSE)</f>
        <v>82.393996999999999</v>
      </c>
      <c r="G489" s="4">
        <f>VLOOKUP($A489,[1]Sheet2!$A$1:$J$1249,6,FALSE)</f>
        <v>101.25</v>
      </c>
      <c r="H489" s="4">
        <f>VLOOKUP($A489,[1]Sheet2!$A$1:$J$1249,7,FALSE)</f>
        <v>69.300003000000004</v>
      </c>
      <c r="I489" s="4">
        <f>VLOOKUP($A489,[1]Sheet2!$A$1:$J$1249,8,FALSE)</f>
        <v>0.91061999999999999</v>
      </c>
      <c r="J489" s="4">
        <f>VLOOKUP($A489,[1]Sheet2!$A$1:$J$1249,9,FALSE)</f>
        <v>113.27</v>
      </c>
      <c r="K489" s="4">
        <f>VLOOKUP($A489,[1]Sheet2!$A$1:$J$1249,10,FALSE)</f>
        <v>3.27</v>
      </c>
    </row>
    <row r="490" spans="1:11" x14ac:dyDescent="0.2">
      <c r="A490" s="3">
        <v>42861</v>
      </c>
      <c r="B490" s="4" t="s">
        <v>499</v>
      </c>
      <c r="C490" s="4" t="e">
        <f>VLOOKUP(A490,[1]Sheet2!$A$1:$J$1249,2,FALSE)</f>
        <v>#N/A</v>
      </c>
      <c r="D490" s="7" t="e">
        <f>VLOOKUP(A490, Amazon!$A$2:$B$1207,2,FALSE)</f>
        <v>#N/A</v>
      </c>
      <c r="E490" s="4" t="e">
        <f>VLOOKUP($A490,[1]Sheet2!$A$1:$J$1249,4,FALSE)</f>
        <v>#N/A</v>
      </c>
      <c r="F490" s="4" t="e">
        <f>VLOOKUP($A490,[1]Sheet2!$A$1:$J$1249,5,FALSE)</f>
        <v>#N/A</v>
      </c>
      <c r="G490" s="4" t="e">
        <f>VLOOKUP($A490,[1]Sheet2!$A$1:$J$1249,6,FALSE)</f>
        <v>#N/A</v>
      </c>
      <c r="H490" s="4" t="e">
        <f>VLOOKUP($A490,[1]Sheet2!$A$1:$J$1249,7,FALSE)</f>
        <v>#N/A</v>
      </c>
      <c r="I490" s="4" t="e">
        <f>VLOOKUP($A490,[1]Sheet2!$A$1:$J$1249,8,FALSE)</f>
        <v>#N/A</v>
      </c>
      <c r="J490" s="4" t="e">
        <f>VLOOKUP($A490,[1]Sheet2!$A$1:$J$1249,9,FALSE)</f>
        <v>#N/A</v>
      </c>
      <c r="K490" s="4" t="e">
        <f>VLOOKUP($A490,[1]Sheet2!$A$1:$J$1249,10,FALSE)</f>
        <v>#N/A</v>
      </c>
    </row>
    <row r="491" spans="1:11" x14ac:dyDescent="0.2">
      <c r="A491" s="3">
        <v>42862</v>
      </c>
      <c r="B491" s="4" t="s">
        <v>500</v>
      </c>
      <c r="C491" s="4" t="e">
        <f>VLOOKUP(A491,[1]Sheet2!$A$1:$J$1249,2,FALSE)</f>
        <v>#N/A</v>
      </c>
      <c r="D491" s="7" t="e">
        <f>VLOOKUP(A491, Amazon!$A$2:$B$1207,2,FALSE)</f>
        <v>#N/A</v>
      </c>
      <c r="E491" s="4" t="e">
        <f>VLOOKUP($A491,[1]Sheet2!$A$1:$J$1249,4,FALSE)</f>
        <v>#N/A</v>
      </c>
      <c r="F491" s="4" t="e">
        <f>VLOOKUP($A491,[1]Sheet2!$A$1:$J$1249,5,FALSE)</f>
        <v>#N/A</v>
      </c>
      <c r="G491" s="4" t="e">
        <f>VLOOKUP($A491,[1]Sheet2!$A$1:$J$1249,6,FALSE)</f>
        <v>#N/A</v>
      </c>
      <c r="H491" s="4" t="e">
        <f>VLOOKUP($A491,[1]Sheet2!$A$1:$J$1249,7,FALSE)</f>
        <v>#N/A</v>
      </c>
      <c r="I491" s="4" t="e">
        <f>VLOOKUP($A491,[1]Sheet2!$A$1:$J$1249,8,FALSE)</f>
        <v>#N/A</v>
      </c>
      <c r="J491" s="4" t="e">
        <f>VLOOKUP($A491,[1]Sheet2!$A$1:$J$1249,9,FALSE)</f>
        <v>#N/A</v>
      </c>
      <c r="K491" s="4" t="e">
        <f>VLOOKUP($A491,[1]Sheet2!$A$1:$J$1249,10,FALSE)</f>
        <v>#N/A</v>
      </c>
    </row>
    <row r="492" spans="1:11" x14ac:dyDescent="0.2">
      <c r="A492" s="3">
        <v>42863</v>
      </c>
      <c r="B492" s="4" t="s">
        <v>501</v>
      </c>
      <c r="C492" s="4">
        <f>VLOOKUP(A492,[1]Sheet2!$A$1:$J$1249,2,FALSE)</f>
        <v>0.14000000000000001</v>
      </c>
      <c r="D492" s="7" t="str">
        <f>VLOOKUP(A492, Amazon!$A$2:$B$1207,2,FALSE)</f>
        <v>863.489990</v>
      </c>
      <c r="E492" s="4">
        <f>VLOOKUP($A492,[1]Sheet2!$A$1:$J$1249,4,FALSE)</f>
        <v>54.900002000000001</v>
      </c>
      <c r="F492" s="4">
        <f>VLOOKUP($A492,[1]Sheet2!$A$1:$J$1249,5,FALSE)</f>
        <v>83.815002000000007</v>
      </c>
      <c r="G492" s="4">
        <f>VLOOKUP($A492,[1]Sheet2!$A$1:$J$1249,6,FALSE)</f>
        <v>102.12799800000001</v>
      </c>
      <c r="H492" s="4">
        <f>VLOOKUP($A492,[1]Sheet2!$A$1:$J$1249,7,FALSE)</f>
        <v>69.139999000000003</v>
      </c>
      <c r="I492" s="4">
        <f>VLOOKUP($A492,[1]Sheet2!$A$1:$J$1249,8,FALSE)</f>
        <v>0.91198000000000001</v>
      </c>
      <c r="J492" s="4">
        <f>VLOOKUP($A492,[1]Sheet2!$A$1:$J$1249,9,FALSE)</f>
        <v>113.42</v>
      </c>
      <c r="K492" s="4">
        <f>VLOOKUP($A492,[1]Sheet2!$A$1:$J$1249,10,FALSE)</f>
        <v>3.17</v>
      </c>
    </row>
    <row r="493" spans="1:11" x14ac:dyDescent="0.2">
      <c r="A493" s="3">
        <v>42864</v>
      </c>
      <c r="B493" s="4" t="s">
        <v>502</v>
      </c>
      <c r="C493" s="4">
        <f>VLOOKUP(A493,[1]Sheet2!$A$1:$J$1249,2,FALSE)</f>
        <v>0</v>
      </c>
      <c r="D493" s="7" t="str">
        <f>VLOOKUP(A493, Amazon!$A$2:$B$1207,2,FALSE)</f>
        <v>875.320007</v>
      </c>
      <c r="E493" s="4">
        <f>VLOOKUP($A493,[1]Sheet2!$A$1:$J$1249,4,FALSE)</f>
        <v>55.099997999999999</v>
      </c>
      <c r="F493" s="4">
        <f>VLOOKUP($A493,[1]Sheet2!$A$1:$J$1249,5,FALSE)</f>
        <v>83.308998000000003</v>
      </c>
      <c r="G493" s="4">
        <f>VLOOKUP($A493,[1]Sheet2!$A$1:$J$1249,6,FALSE)</f>
        <v>102.720001</v>
      </c>
      <c r="H493" s="4">
        <f>VLOOKUP($A493,[1]Sheet2!$A$1:$J$1249,7,FALSE)</f>
        <v>68.760002</v>
      </c>
      <c r="I493" s="4">
        <f>VLOOKUP($A493,[1]Sheet2!$A$1:$J$1249,8,FALSE)</f>
        <v>0.91510000000000002</v>
      </c>
      <c r="J493" s="4">
        <f>VLOOKUP($A493,[1]Sheet2!$A$1:$J$1249,9,FALSE)</f>
        <v>113.86</v>
      </c>
      <c r="K493" s="4">
        <f>VLOOKUP($A493,[1]Sheet2!$A$1:$J$1249,10,FALSE)</f>
        <v>3.23</v>
      </c>
    </row>
    <row r="494" spans="1:11" x14ac:dyDescent="0.2">
      <c r="A494" s="3">
        <v>42865</v>
      </c>
      <c r="B494" s="4" t="s">
        <v>503</v>
      </c>
      <c r="C494" s="4">
        <f>VLOOKUP(A494,[1]Sheet2!$A$1:$J$1249,2,FALSE)</f>
        <v>0.15</v>
      </c>
      <c r="D494" s="7" t="str">
        <f>VLOOKUP(A494, Amazon!$A$2:$B$1207,2,FALSE)</f>
        <v>874.260010</v>
      </c>
      <c r="E494" s="4">
        <f>VLOOKUP($A494,[1]Sheet2!$A$1:$J$1249,4,FALSE)</f>
        <v>55.900002000000001</v>
      </c>
      <c r="F494" s="4">
        <f>VLOOKUP($A494,[1]Sheet2!$A$1:$J$1249,5,FALSE)</f>
        <v>85.203002999999995</v>
      </c>
      <c r="G494" s="4">
        <f>VLOOKUP($A494,[1]Sheet2!$A$1:$J$1249,6,FALSE)</f>
        <v>100.199997</v>
      </c>
      <c r="H494" s="4">
        <f>VLOOKUP($A494,[1]Sheet2!$A$1:$J$1249,7,FALSE)</f>
        <v>68.879997000000003</v>
      </c>
      <c r="I494" s="4">
        <f>VLOOKUP($A494,[1]Sheet2!$A$1:$J$1249,8,FALSE)</f>
        <v>0.91854000000000002</v>
      </c>
      <c r="J494" s="4">
        <f>VLOOKUP($A494,[1]Sheet2!$A$1:$J$1249,9,FALSE)</f>
        <v>114.45</v>
      </c>
      <c r="K494" s="4">
        <f>VLOOKUP($A494,[1]Sheet2!$A$1:$J$1249,10,FALSE)</f>
        <v>3.29</v>
      </c>
    </row>
    <row r="495" spans="1:11" x14ac:dyDescent="0.2">
      <c r="A495" s="3">
        <v>42866</v>
      </c>
      <c r="B495" s="4" t="s">
        <v>504</v>
      </c>
      <c r="C495" s="4">
        <f>VLOOKUP(A495,[1]Sheet2!$A$1:$J$1249,2,FALSE)</f>
        <v>0.15</v>
      </c>
      <c r="D495" s="7" t="str">
        <f>VLOOKUP(A495, Amazon!$A$2:$B$1207,2,FALSE)</f>
        <v>872.530029</v>
      </c>
      <c r="E495" s="4">
        <f>VLOOKUP($A495,[1]Sheet2!$A$1:$J$1249,4,FALSE)</f>
        <v>55.875</v>
      </c>
      <c r="F495" s="4">
        <f>VLOOKUP($A495,[1]Sheet2!$A$1:$J$1249,5,FALSE)</f>
        <v>85.143996999999999</v>
      </c>
      <c r="G495" s="4">
        <f>VLOOKUP($A495,[1]Sheet2!$A$1:$J$1249,6,FALSE)</f>
        <v>101.09200300000001</v>
      </c>
      <c r="H495" s="4">
        <f>VLOOKUP($A495,[1]Sheet2!$A$1:$J$1249,7,FALSE)</f>
        <v>69.129997000000003</v>
      </c>
      <c r="I495" s="4">
        <f>VLOOKUP($A495,[1]Sheet2!$A$1:$J$1249,8,FALSE)</f>
        <v>0.91990000000000005</v>
      </c>
      <c r="J495" s="4">
        <f>VLOOKUP($A495,[1]Sheet2!$A$1:$J$1249,9,FALSE)</f>
        <v>113.27</v>
      </c>
      <c r="K495" s="4">
        <f>VLOOKUP($A495,[1]Sheet2!$A$1:$J$1249,10,FALSE)</f>
        <v>3.38</v>
      </c>
    </row>
    <row r="496" spans="1:11" x14ac:dyDescent="0.2">
      <c r="A496" s="3">
        <v>42867</v>
      </c>
      <c r="B496" s="4" t="s">
        <v>505</v>
      </c>
      <c r="C496" s="4">
        <f>VLOOKUP(A496,[1]Sheet2!$A$1:$J$1249,2,FALSE)</f>
        <v>0.15</v>
      </c>
      <c r="D496" s="7" t="str">
        <f>VLOOKUP(A496, Amazon!$A$2:$B$1207,2,FALSE)</f>
        <v>879.369995</v>
      </c>
      <c r="E496" s="4">
        <f>VLOOKUP($A496,[1]Sheet2!$A$1:$J$1249,4,FALSE)</f>
        <v>55.330002</v>
      </c>
      <c r="F496" s="4">
        <f>VLOOKUP($A496,[1]Sheet2!$A$1:$J$1249,5,FALSE)</f>
        <v>84.254997000000003</v>
      </c>
      <c r="G496" s="4">
        <f>VLOOKUP($A496,[1]Sheet2!$A$1:$J$1249,6,FALSE)</f>
        <v>100.567001</v>
      </c>
      <c r="H496" s="4">
        <f>VLOOKUP($A496,[1]Sheet2!$A$1:$J$1249,7,FALSE)</f>
        <v>68.900002000000001</v>
      </c>
      <c r="I496" s="4">
        <f>VLOOKUP($A496,[1]Sheet2!$A$1:$J$1249,8,FALSE)</f>
        <v>0.92039000000000004</v>
      </c>
      <c r="J496" s="4">
        <f>VLOOKUP($A496,[1]Sheet2!$A$1:$J$1249,9,FALSE)</f>
        <v>114.89</v>
      </c>
      <c r="K496" s="4">
        <f>VLOOKUP($A496,[1]Sheet2!$A$1:$J$1249,10,FALSE)</f>
        <v>3.42</v>
      </c>
    </row>
    <row r="497" spans="1:11" x14ac:dyDescent="0.2">
      <c r="A497" s="3">
        <v>42868</v>
      </c>
      <c r="B497" s="4" t="s">
        <v>506</v>
      </c>
      <c r="C497" s="4" t="e">
        <f>VLOOKUP(A497,[1]Sheet2!$A$1:$J$1249,2,FALSE)</f>
        <v>#N/A</v>
      </c>
      <c r="D497" s="7" t="e">
        <f>VLOOKUP(A497, Amazon!$A$2:$B$1207,2,FALSE)</f>
        <v>#N/A</v>
      </c>
      <c r="E497" s="4" t="e">
        <f>VLOOKUP($A497,[1]Sheet2!$A$1:$J$1249,4,FALSE)</f>
        <v>#N/A</v>
      </c>
      <c r="F497" s="4" t="e">
        <f>VLOOKUP($A497,[1]Sheet2!$A$1:$J$1249,5,FALSE)</f>
        <v>#N/A</v>
      </c>
      <c r="G497" s="4" t="e">
        <f>VLOOKUP($A497,[1]Sheet2!$A$1:$J$1249,6,FALSE)</f>
        <v>#N/A</v>
      </c>
      <c r="H497" s="4" t="e">
        <f>VLOOKUP($A497,[1]Sheet2!$A$1:$J$1249,7,FALSE)</f>
        <v>#N/A</v>
      </c>
      <c r="I497" s="4" t="e">
        <f>VLOOKUP($A497,[1]Sheet2!$A$1:$J$1249,8,FALSE)</f>
        <v>#N/A</v>
      </c>
      <c r="J497" s="4" t="e">
        <f>VLOOKUP($A497,[1]Sheet2!$A$1:$J$1249,9,FALSE)</f>
        <v>#N/A</v>
      </c>
      <c r="K497" s="4" t="e">
        <f>VLOOKUP($A497,[1]Sheet2!$A$1:$J$1249,10,FALSE)</f>
        <v>#N/A</v>
      </c>
    </row>
    <row r="498" spans="1:11" x14ac:dyDescent="0.2">
      <c r="A498" s="3">
        <v>42869</v>
      </c>
      <c r="B498" s="4" t="s">
        <v>507</v>
      </c>
      <c r="C498" s="4" t="e">
        <f>VLOOKUP(A498,[1]Sheet2!$A$1:$J$1249,2,FALSE)</f>
        <v>#N/A</v>
      </c>
      <c r="D498" s="7" t="e">
        <f>VLOOKUP(A498, Amazon!$A$2:$B$1207,2,FALSE)</f>
        <v>#N/A</v>
      </c>
      <c r="E498" s="4" t="e">
        <f>VLOOKUP($A498,[1]Sheet2!$A$1:$J$1249,4,FALSE)</f>
        <v>#N/A</v>
      </c>
      <c r="F498" s="4" t="e">
        <f>VLOOKUP($A498,[1]Sheet2!$A$1:$J$1249,5,FALSE)</f>
        <v>#N/A</v>
      </c>
      <c r="G498" s="4" t="e">
        <f>VLOOKUP($A498,[1]Sheet2!$A$1:$J$1249,6,FALSE)</f>
        <v>#N/A</v>
      </c>
      <c r="H498" s="4" t="e">
        <f>VLOOKUP($A498,[1]Sheet2!$A$1:$J$1249,7,FALSE)</f>
        <v>#N/A</v>
      </c>
      <c r="I498" s="4" t="e">
        <f>VLOOKUP($A498,[1]Sheet2!$A$1:$J$1249,8,FALSE)</f>
        <v>#N/A</v>
      </c>
      <c r="J498" s="4" t="e">
        <f>VLOOKUP($A498,[1]Sheet2!$A$1:$J$1249,9,FALSE)</f>
        <v>#N/A</v>
      </c>
      <c r="K498" s="4" t="e">
        <f>VLOOKUP($A498,[1]Sheet2!$A$1:$J$1249,10,FALSE)</f>
        <v>#N/A</v>
      </c>
    </row>
    <row r="499" spans="1:11" x14ac:dyDescent="0.2">
      <c r="A499" s="3">
        <v>42870</v>
      </c>
      <c r="B499" s="4" t="s">
        <v>508</v>
      </c>
      <c r="C499" s="4">
        <f>VLOOKUP(A499,[1]Sheet2!$A$1:$J$1249,2,FALSE)</f>
        <v>0.15</v>
      </c>
      <c r="D499" s="7" t="str">
        <f>VLOOKUP(A499, Amazon!$A$2:$B$1207,2,FALSE)</f>
        <v>873.659973</v>
      </c>
      <c r="E499" s="4">
        <f>VLOOKUP($A499,[1]Sheet2!$A$1:$J$1249,4,FALSE)</f>
        <v>56.326000000000001</v>
      </c>
      <c r="F499" s="4">
        <f>VLOOKUP($A499,[1]Sheet2!$A$1:$J$1249,5,FALSE)</f>
        <v>84.474997999999999</v>
      </c>
      <c r="G499" s="4">
        <f>VLOOKUP($A499,[1]Sheet2!$A$1:$J$1249,6,FALSE)</f>
        <v>100.02600099999999</v>
      </c>
      <c r="H499" s="4">
        <f>VLOOKUP($A499,[1]Sheet2!$A$1:$J$1249,7,FALSE)</f>
        <v>69.220000999999996</v>
      </c>
      <c r="I499" s="4">
        <f>VLOOKUP($A499,[1]Sheet2!$A$1:$J$1249,8,FALSE)</f>
        <v>0.91513999999999995</v>
      </c>
      <c r="J499" s="4">
        <f>VLOOKUP($A499,[1]Sheet2!$A$1:$J$1249,9,FALSE)</f>
        <v>114.2</v>
      </c>
      <c r="K499" s="4">
        <f>VLOOKUP($A499,[1]Sheet2!$A$1:$J$1249,10,FALSE)</f>
        <v>3.35</v>
      </c>
    </row>
    <row r="500" spans="1:11" x14ac:dyDescent="0.2">
      <c r="A500" s="3">
        <v>42871</v>
      </c>
      <c r="B500" s="4" t="s">
        <v>509</v>
      </c>
      <c r="C500" s="4">
        <f>VLOOKUP(A500,[1]Sheet2!$A$1:$J$1249,2,FALSE)</f>
        <v>0.14000000000000001</v>
      </c>
      <c r="D500" s="7" t="str">
        <f>VLOOKUP(A500, Amazon!$A$2:$B$1207,2,FALSE)</f>
        <v>874.409973</v>
      </c>
      <c r="E500" s="4">
        <f>VLOOKUP($A500,[1]Sheet2!$A$1:$J$1249,4,FALSE)</f>
        <v>55.700001</v>
      </c>
      <c r="F500" s="4">
        <f>VLOOKUP($A500,[1]Sheet2!$A$1:$J$1249,5,FALSE)</f>
        <v>82.589995999999999</v>
      </c>
      <c r="G500" s="4">
        <f>VLOOKUP($A500,[1]Sheet2!$A$1:$J$1249,6,FALSE)</f>
        <v>97.647002999999998</v>
      </c>
      <c r="H500" s="4">
        <f>VLOOKUP($A500,[1]Sheet2!$A$1:$J$1249,7,FALSE)</f>
        <v>69.349997999999999</v>
      </c>
      <c r="I500" s="4">
        <f>VLOOKUP($A500,[1]Sheet2!$A$1:$J$1249,8,FALSE)</f>
        <v>0.91059999999999997</v>
      </c>
      <c r="J500" s="4">
        <f>VLOOKUP($A500,[1]Sheet2!$A$1:$J$1249,9,FALSE)</f>
        <v>115.73</v>
      </c>
      <c r="K500" s="4">
        <f>VLOOKUP($A500,[1]Sheet2!$A$1:$J$1249,10,FALSE)</f>
        <v>3.23</v>
      </c>
    </row>
    <row r="501" spans="1:11" x14ac:dyDescent="0.2">
      <c r="A501" s="3">
        <v>42872</v>
      </c>
      <c r="B501" s="4" t="s">
        <v>510</v>
      </c>
      <c r="C501" s="4">
        <f>VLOOKUP(A501,[1]Sheet2!$A$1:$J$1249,2,FALSE)</f>
        <v>0.14000000000000001</v>
      </c>
      <c r="D501" s="7" t="str">
        <f>VLOOKUP(A501, Amazon!$A$2:$B$1207,2,FALSE)</f>
        <v>857.169983</v>
      </c>
      <c r="E501" s="4">
        <f>VLOOKUP($A501,[1]Sheet2!$A$1:$J$1249,4,FALSE)</f>
        <v>54.529998999999997</v>
      </c>
      <c r="F501" s="4">
        <f>VLOOKUP($A501,[1]Sheet2!$A$1:$J$1249,5,FALSE)</f>
        <v>82.303000999999995</v>
      </c>
      <c r="G501" s="4">
        <f>VLOOKUP($A501,[1]Sheet2!$A$1:$J$1249,6,FALSE)</f>
        <v>95.5</v>
      </c>
      <c r="H501" s="4">
        <f>VLOOKUP($A501,[1]Sheet2!$A$1:$J$1249,7,FALSE)</f>
        <v>69.160004000000001</v>
      </c>
      <c r="I501" s="4">
        <f>VLOOKUP($A501,[1]Sheet2!$A$1:$J$1249,8,FALSE)</f>
        <v>0.90139000000000002</v>
      </c>
      <c r="J501" s="4">
        <f>VLOOKUP($A501,[1]Sheet2!$A$1:$J$1249,9,FALSE)</f>
        <v>114.06</v>
      </c>
      <c r="K501" s="4">
        <f>VLOOKUP($A501,[1]Sheet2!$A$1:$J$1249,10,FALSE)</f>
        <v>3.19</v>
      </c>
    </row>
    <row r="502" spans="1:11" x14ac:dyDescent="0.2">
      <c r="A502" s="3">
        <v>42873</v>
      </c>
      <c r="B502" s="4" t="s">
        <v>511</v>
      </c>
      <c r="C502" s="4">
        <f>VLOOKUP(A502,[1]Sheet2!$A$1:$J$1249,2,FALSE)</f>
        <v>0.14000000000000001</v>
      </c>
      <c r="D502" s="7" t="str">
        <f>VLOOKUP(A502, Amazon!$A$2:$B$1207,2,FALSE)</f>
        <v>862.590027</v>
      </c>
      <c r="E502" s="4">
        <f>VLOOKUP($A502,[1]Sheet2!$A$1:$J$1249,4,FALSE)</f>
        <v>55.220001000000003</v>
      </c>
      <c r="F502" s="4">
        <f>VLOOKUP($A502,[1]Sheet2!$A$1:$J$1249,5,FALSE)</f>
        <v>81.671997000000005</v>
      </c>
      <c r="G502" s="4">
        <f>VLOOKUP($A502,[1]Sheet2!$A$1:$J$1249,6,FALSE)</f>
        <v>96.457999999999998</v>
      </c>
      <c r="H502" s="4">
        <f>VLOOKUP($A502,[1]Sheet2!$A$1:$J$1249,7,FALSE)</f>
        <v>69.099997999999999</v>
      </c>
      <c r="I502" s="4">
        <f>VLOOKUP($A502,[1]Sheet2!$A$1:$J$1249,8,FALSE)</f>
        <v>0.89634999999999998</v>
      </c>
      <c r="J502" s="4">
        <f>VLOOKUP($A502,[1]Sheet2!$A$1:$J$1249,9,FALSE)</f>
        <v>114.89</v>
      </c>
      <c r="K502" s="4">
        <f>VLOOKUP($A502,[1]Sheet2!$A$1:$J$1249,10,FALSE)</f>
        <v>3.18</v>
      </c>
    </row>
    <row r="503" spans="1:11" x14ac:dyDescent="0.2">
      <c r="A503" s="3">
        <v>42874</v>
      </c>
      <c r="B503" s="4" t="s">
        <v>512</v>
      </c>
      <c r="C503" s="4">
        <f>VLOOKUP(A503,[1]Sheet2!$A$1:$J$1249,2,FALSE)</f>
        <v>0.14000000000000001</v>
      </c>
      <c r="D503" s="7" t="str">
        <f>VLOOKUP(A503, Amazon!$A$2:$B$1207,2,FALSE)</f>
        <v>863.919983</v>
      </c>
      <c r="E503" s="4">
        <f>VLOOKUP($A503,[1]Sheet2!$A$1:$J$1249,4,FALSE)</f>
        <v>57.418998999999999</v>
      </c>
      <c r="F503" s="4">
        <f>VLOOKUP($A503,[1]Sheet2!$A$1:$J$1249,5,FALSE)</f>
        <v>82.974997999999999</v>
      </c>
      <c r="G503" s="4">
        <f>VLOOKUP($A503,[1]Sheet2!$A$1:$J$1249,6,FALSE)</f>
        <v>96.25</v>
      </c>
      <c r="H503" s="4">
        <f>VLOOKUP($A503,[1]Sheet2!$A$1:$J$1249,7,FALSE)</f>
        <v>70.069999999999993</v>
      </c>
      <c r="I503" s="4">
        <f>VLOOKUP($A503,[1]Sheet2!$A$1:$J$1249,8,FALSE)</f>
        <v>0.89980000000000004</v>
      </c>
      <c r="J503" s="4">
        <f>VLOOKUP($A503,[1]Sheet2!$A$1:$J$1249,9,FALSE)</f>
        <v>115.09</v>
      </c>
      <c r="K503" s="4">
        <f>VLOOKUP($A503,[1]Sheet2!$A$1:$J$1249,10,FALSE)</f>
        <v>3.26</v>
      </c>
    </row>
    <row r="504" spans="1:11" x14ac:dyDescent="0.2">
      <c r="A504" s="3">
        <v>42875</v>
      </c>
      <c r="B504" s="4" t="s">
        <v>513</v>
      </c>
      <c r="C504" s="4" t="e">
        <f>VLOOKUP(A504,[1]Sheet2!$A$1:$J$1249,2,FALSE)</f>
        <v>#N/A</v>
      </c>
      <c r="D504" s="7" t="e">
        <f>VLOOKUP(A504, Amazon!$A$2:$B$1207,2,FALSE)</f>
        <v>#N/A</v>
      </c>
      <c r="E504" s="4" t="e">
        <f>VLOOKUP($A504,[1]Sheet2!$A$1:$J$1249,4,FALSE)</f>
        <v>#N/A</v>
      </c>
      <c r="F504" s="4" t="e">
        <f>VLOOKUP($A504,[1]Sheet2!$A$1:$J$1249,5,FALSE)</f>
        <v>#N/A</v>
      </c>
      <c r="G504" s="4" t="e">
        <f>VLOOKUP($A504,[1]Sheet2!$A$1:$J$1249,6,FALSE)</f>
        <v>#N/A</v>
      </c>
      <c r="H504" s="4" t="e">
        <f>VLOOKUP($A504,[1]Sheet2!$A$1:$J$1249,7,FALSE)</f>
        <v>#N/A</v>
      </c>
      <c r="I504" s="4" t="e">
        <f>VLOOKUP($A504,[1]Sheet2!$A$1:$J$1249,8,FALSE)</f>
        <v>#N/A</v>
      </c>
      <c r="J504" s="4" t="e">
        <f>VLOOKUP($A504,[1]Sheet2!$A$1:$J$1249,9,FALSE)</f>
        <v>#N/A</v>
      </c>
      <c r="K504" s="4" t="e">
        <f>VLOOKUP($A504,[1]Sheet2!$A$1:$J$1249,10,FALSE)</f>
        <v>#N/A</v>
      </c>
    </row>
    <row r="505" spans="1:11" x14ac:dyDescent="0.2">
      <c r="A505" s="3">
        <v>42876</v>
      </c>
      <c r="B505" s="4" t="s">
        <v>514</v>
      </c>
      <c r="C505" s="4" t="e">
        <f>VLOOKUP(A505,[1]Sheet2!$A$1:$J$1249,2,FALSE)</f>
        <v>#N/A</v>
      </c>
      <c r="D505" s="7" t="e">
        <f>VLOOKUP(A505, Amazon!$A$2:$B$1207,2,FALSE)</f>
        <v>#N/A</v>
      </c>
      <c r="E505" s="4" t="e">
        <f>VLOOKUP($A505,[1]Sheet2!$A$1:$J$1249,4,FALSE)</f>
        <v>#N/A</v>
      </c>
      <c r="F505" s="4" t="e">
        <f>VLOOKUP($A505,[1]Sheet2!$A$1:$J$1249,5,FALSE)</f>
        <v>#N/A</v>
      </c>
      <c r="G505" s="4" t="e">
        <f>VLOOKUP($A505,[1]Sheet2!$A$1:$J$1249,6,FALSE)</f>
        <v>#N/A</v>
      </c>
      <c r="H505" s="4" t="e">
        <f>VLOOKUP($A505,[1]Sheet2!$A$1:$J$1249,7,FALSE)</f>
        <v>#N/A</v>
      </c>
      <c r="I505" s="4" t="e">
        <f>VLOOKUP($A505,[1]Sheet2!$A$1:$J$1249,8,FALSE)</f>
        <v>#N/A</v>
      </c>
      <c r="J505" s="4" t="e">
        <f>VLOOKUP($A505,[1]Sheet2!$A$1:$J$1249,9,FALSE)</f>
        <v>#N/A</v>
      </c>
      <c r="K505" s="4" t="e">
        <f>VLOOKUP($A505,[1]Sheet2!$A$1:$J$1249,10,FALSE)</f>
        <v>#N/A</v>
      </c>
    </row>
    <row r="506" spans="1:11" x14ac:dyDescent="0.2">
      <c r="A506" s="3">
        <v>42877</v>
      </c>
      <c r="B506" s="4" t="s">
        <v>515</v>
      </c>
      <c r="C506" s="4">
        <f>VLOOKUP(A506,[1]Sheet2!$A$1:$J$1249,2,FALSE)</f>
        <v>0.15</v>
      </c>
      <c r="D506" s="7" t="str">
        <f>VLOOKUP(A506, Amazon!$A$2:$B$1207,2,FALSE)</f>
        <v>862.330017</v>
      </c>
      <c r="E506" s="4">
        <f>VLOOKUP($A506,[1]Sheet2!$A$1:$J$1249,4,FALSE)</f>
        <v>56.679001</v>
      </c>
      <c r="F506" s="4">
        <f>VLOOKUP($A506,[1]Sheet2!$A$1:$J$1249,5,FALSE)</f>
        <v>83</v>
      </c>
      <c r="G506" s="4">
        <f>VLOOKUP($A506,[1]Sheet2!$A$1:$J$1249,6,FALSE)</f>
        <v>95.656998000000002</v>
      </c>
      <c r="H506" s="4">
        <f>VLOOKUP($A506,[1]Sheet2!$A$1:$J$1249,7,FALSE)</f>
        <v>71.010002</v>
      </c>
      <c r="I506" s="4">
        <f>VLOOKUP($A506,[1]Sheet2!$A$1:$J$1249,8,FALSE)</f>
        <v>0.89246999999999999</v>
      </c>
      <c r="J506" s="4">
        <f>VLOOKUP($A506,[1]Sheet2!$A$1:$J$1249,9,FALSE)</f>
        <v>114.75</v>
      </c>
      <c r="K506" s="4">
        <f>VLOOKUP($A506,[1]Sheet2!$A$1:$J$1249,10,FALSE)</f>
        <v>3.33</v>
      </c>
    </row>
    <row r="507" spans="1:11" x14ac:dyDescent="0.2">
      <c r="A507" s="3">
        <v>42878</v>
      </c>
      <c r="B507" s="4" t="s">
        <v>516</v>
      </c>
      <c r="C507" s="4">
        <f>VLOOKUP(A507,[1]Sheet2!$A$1:$J$1249,2,FALSE)</f>
        <v>0.14000000000000001</v>
      </c>
      <c r="D507" s="7" t="str">
        <f>VLOOKUP(A507, Amazon!$A$2:$B$1207,2,FALSE)</f>
        <v>865.010010</v>
      </c>
      <c r="E507" s="4">
        <f>VLOOKUP($A507,[1]Sheet2!$A$1:$J$1249,4,FALSE)</f>
        <v>57</v>
      </c>
      <c r="F507" s="4">
        <f>VLOOKUP($A507,[1]Sheet2!$A$1:$J$1249,5,FALSE)</f>
        <v>82.857001999999994</v>
      </c>
      <c r="G507" s="4">
        <f>VLOOKUP($A507,[1]Sheet2!$A$1:$J$1249,6,FALSE)</f>
        <v>95.349997999999999</v>
      </c>
      <c r="H507" s="4">
        <f>VLOOKUP($A507,[1]Sheet2!$A$1:$J$1249,7,FALSE)</f>
        <v>70.919998000000007</v>
      </c>
      <c r="I507" s="4">
        <f>VLOOKUP($A507,[1]Sheet2!$A$1:$J$1249,8,FALSE)</f>
        <v>0.88976999999999995</v>
      </c>
      <c r="J507" s="4">
        <f>VLOOKUP($A507,[1]Sheet2!$A$1:$J$1249,9,FALSE)</f>
        <v>116.17</v>
      </c>
      <c r="K507" s="4">
        <f>VLOOKUP($A507,[1]Sheet2!$A$1:$J$1249,10,FALSE)</f>
        <v>3.22</v>
      </c>
    </row>
    <row r="508" spans="1:11" x14ac:dyDescent="0.2">
      <c r="A508" s="3">
        <v>42879</v>
      </c>
      <c r="B508" s="4" t="s">
        <v>517</v>
      </c>
      <c r="C508" s="4">
        <f>VLOOKUP(A508,[1]Sheet2!$A$1:$J$1249,2,FALSE)</f>
        <v>0.14000000000000001</v>
      </c>
      <c r="D508" s="7" t="str">
        <f>VLOOKUP(A508, Amazon!$A$2:$B$1207,2,FALSE)</f>
        <v>871.979980</v>
      </c>
      <c r="E508" s="4">
        <f>VLOOKUP($A508,[1]Sheet2!$A$1:$J$1249,4,FALSE)</f>
        <v>57.275002000000001</v>
      </c>
      <c r="F508" s="4">
        <f>VLOOKUP($A508,[1]Sheet2!$A$1:$J$1249,5,FALSE)</f>
        <v>79.348999000000006</v>
      </c>
      <c r="G508" s="4">
        <f>VLOOKUP($A508,[1]Sheet2!$A$1:$J$1249,6,FALSE)</f>
        <v>95.959000000000003</v>
      </c>
      <c r="H508" s="4">
        <f>VLOOKUP($A508,[1]Sheet2!$A$1:$J$1249,7,FALSE)</f>
        <v>71.949996999999996</v>
      </c>
      <c r="I508" s="4">
        <f>VLOOKUP($A508,[1]Sheet2!$A$1:$J$1249,8,FALSE)</f>
        <v>0.89451000000000003</v>
      </c>
      <c r="J508" s="4">
        <f>VLOOKUP($A508,[1]Sheet2!$A$1:$J$1249,9,FALSE)</f>
        <v>115.78</v>
      </c>
      <c r="K508" s="4">
        <f>VLOOKUP($A508,[1]Sheet2!$A$1:$J$1249,10,FALSE)</f>
        <v>3.21</v>
      </c>
    </row>
    <row r="509" spans="1:11" x14ac:dyDescent="0.2">
      <c r="A509" s="3">
        <v>42880</v>
      </c>
      <c r="B509" s="4" t="s">
        <v>518</v>
      </c>
      <c r="C509" s="4">
        <f>VLOOKUP(A509,[1]Sheet2!$A$1:$J$1249,2,FALSE)</f>
        <v>0.14000000000000001</v>
      </c>
      <c r="D509" s="7" t="str">
        <f>VLOOKUP(A509, Amazon!$A$2:$B$1207,2,FALSE)</f>
        <v>888.349976</v>
      </c>
      <c r="E509" s="4">
        <f>VLOOKUP($A509,[1]Sheet2!$A$1:$J$1249,4,FALSE)</f>
        <v>58.799999</v>
      </c>
      <c r="F509" s="4">
        <f>VLOOKUP($A509,[1]Sheet2!$A$1:$J$1249,5,FALSE)</f>
        <v>75.707999999999998</v>
      </c>
      <c r="G509" s="4">
        <f>VLOOKUP($A509,[1]Sheet2!$A$1:$J$1249,6,FALSE)</f>
        <v>96.043998999999999</v>
      </c>
      <c r="H509" s="4">
        <f>VLOOKUP($A509,[1]Sheet2!$A$1:$J$1249,7,FALSE)</f>
        <v>72.129997000000003</v>
      </c>
      <c r="I509" s="4">
        <f>VLOOKUP($A509,[1]Sheet2!$A$1:$J$1249,8,FALSE)</f>
        <v>0.89039999999999997</v>
      </c>
      <c r="J509" s="4">
        <f>VLOOKUP($A509,[1]Sheet2!$A$1:$J$1249,9,FALSE)</f>
        <v>114.89</v>
      </c>
      <c r="K509" s="4">
        <f>VLOOKUP($A509,[1]Sheet2!$A$1:$J$1249,10,FALSE)</f>
        <v>3.18</v>
      </c>
    </row>
    <row r="510" spans="1:11" x14ac:dyDescent="0.2">
      <c r="A510" s="3">
        <v>42881</v>
      </c>
      <c r="B510" s="4" t="s">
        <v>519</v>
      </c>
      <c r="C510" s="4">
        <f>VLOOKUP(A510,[1]Sheet2!$A$1:$J$1249,2,FALSE)</f>
        <v>0.13</v>
      </c>
      <c r="D510" s="7" t="str">
        <f>VLOOKUP(A510, Amazon!$A$2:$B$1207,2,FALSE)</f>
        <v>888.289978</v>
      </c>
      <c r="E510" s="4">
        <f>VLOOKUP($A510,[1]Sheet2!$A$1:$J$1249,4,FALSE)</f>
        <v>58.299999</v>
      </c>
      <c r="F510" s="4">
        <f>VLOOKUP($A510,[1]Sheet2!$A$1:$J$1249,5,FALSE)</f>
        <v>76.794998000000007</v>
      </c>
      <c r="G510" s="4">
        <f>VLOOKUP($A510,[1]Sheet2!$A$1:$J$1249,6,FALSE)</f>
        <v>96.839995999999999</v>
      </c>
      <c r="H510" s="4">
        <f>VLOOKUP($A510,[1]Sheet2!$A$1:$J$1249,7,FALSE)</f>
        <v>72.089995999999999</v>
      </c>
      <c r="I510" s="4">
        <f>VLOOKUP($A510,[1]Sheet2!$A$1:$J$1249,8,FALSE)</f>
        <v>0.89200000000000002</v>
      </c>
      <c r="J510" s="4">
        <f>VLOOKUP($A510,[1]Sheet2!$A$1:$J$1249,9,FALSE)</f>
        <v>114.84</v>
      </c>
      <c r="K510" s="4">
        <f>VLOOKUP($A510,[1]Sheet2!$A$1:$J$1249,10,FALSE)</f>
        <v>3.24</v>
      </c>
    </row>
    <row r="511" spans="1:11" x14ac:dyDescent="0.2">
      <c r="A511" s="3">
        <v>42882</v>
      </c>
      <c r="B511" s="4" t="s">
        <v>520</v>
      </c>
      <c r="C511" s="4" t="e">
        <f>VLOOKUP(A511,[1]Sheet2!$A$1:$J$1249,2,FALSE)</f>
        <v>#N/A</v>
      </c>
      <c r="D511" s="7" t="e">
        <f>VLOOKUP(A511, Amazon!$A$2:$B$1207,2,FALSE)</f>
        <v>#N/A</v>
      </c>
      <c r="E511" s="4" t="e">
        <f>VLOOKUP($A511,[1]Sheet2!$A$1:$J$1249,4,FALSE)</f>
        <v>#N/A</v>
      </c>
      <c r="F511" s="4" t="e">
        <f>VLOOKUP($A511,[1]Sheet2!$A$1:$J$1249,5,FALSE)</f>
        <v>#N/A</v>
      </c>
      <c r="G511" s="4" t="e">
        <f>VLOOKUP($A511,[1]Sheet2!$A$1:$J$1249,6,FALSE)</f>
        <v>#N/A</v>
      </c>
      <c r="H511" s="4" t="e">
        <f>VLOOKUP($A511,[1]Sheet2!$A$1:$J$1249,7,FALSE)</f>
        <v>#N/A</v>
      </c>
      <c r="I511" s="4" t="e">
        <f>VLOOKUP($A511,[1]Sheet2!$A$1:$J$1249,8,FALSE)</f>
        <v>#N/A</v>
      </c>
      <c r="J511" s="4" t="e">
        <f>VLOOKUP($A511,[1]Sheet2!$A$1:$J$1249,9,FALSE)</f>
        <v>#N/A</v>
      </c>
      <c r="K511" s="4" t="e">
        <f>VLOOKUP($A511,[1]Sheet2!$A$1:$J$1249,10,FALSE)</f>
        <v>#N/A</v>
      </c>
    </row>
    <row r="512" spans="1:11" x14ac:dyDescent="0.2">
      <c r="A512" s="3">
        <v>42883</v>
      </c>
      <c r="B512" s="4" t="s">
        <v>521</v>
      </c>
      <c r="C512" s="4" t="e">
        <f>VLOOKUP(A512,[1]Sheet2!$A$1:$J$1249,2,FALSE)</f>
        <v>#N/A</v>
      </c>
      <c r="D512" s="7" t="e">
        <f>VLOOKUP(A512, Amazon!$A$2:$B$1207,2,FALSE)</f>
        <v>#N/A</v>
      </c>
      <c r="E512" s="4" t="e">
        <f>VLOOKUP($A512,[1]Sheet2!$A$1:$J$1249,4,FALSE)</f>
        <v>#N/A</v>
      </c>
      <c r="F512" s="4" t="e">
        <f>VLOOKUP($A512,[1]Sheet2!$A$1:$J$1249,5,FALSE)</f>
        <v>#N/A</v>
      </c>
      <c r="G512" s="4" t="e">
        <f>VLOOKUP($A512,[1]Sheet2!$A$1:$J$1249,6,FALSE)</f>
        <v>#N/A</v>
      </c>
      <c r="H512" s="4" t="e">
        <f>VLOOKUP($A512,[1]Sheet2!$A$1:$J$1249,7,FALSE)</f>
        <v>#N/A</v>
      </c>
      <c r="I512" s="4" t="e">
        <f>VLOOKUP($A512,[1]Sheet2!$A$1:$J$1249,8,FALSE)</f>
        <v>#N/A</v>
      </c>
      <c r="J512" s="4" t="e">
        <f>VLOOKUP($A512,[1]Sheet2!$A$1:$J$1249,9,FALSE)</f>
        <v>#N/A</v>
      </c>
      <c r="K512" s="4" t="e">
        <f>VLOOKUP($A512,[1]Sheet2!$A$1:$J$1249,10,FALSE)</f>
        <v>#N/A</v>
      </c>
    </row>
    <row r="513" spans="1:11" x14ac:dyDescent="0.2">
      <c r="A513" s="3">
        <v>42884</v>
      </c>
      <c r="B513" s="4" t="s">
        <v>522</v>
      </c>
      <c r="C513" s="4">
        <f>VLOOKUP(A513,[1]Sheet2!$A$1:$J$1249,2,FALSE)</f>
        <v>0</v>
      </c>
      <c r="D513" s="7" t="str">
        <f>VLOOKUP(A513, Amazon!$A$2:$B$1207,2,FALSE)</f>
        <v>897.390015</v>
      </c>
      <c r="E513" s="4">
        <f>VLOOKUP($A513,[1]Sheet2!$A$1:$J$1249,4,FALSE)</f>
        <v>58.869999</v>
      </c>
      <c r="F513" s="4">
        <f>VLOOKUP($A513,[1]Sheet2!$A$1:$J$1249,5,FALSE)</f>
        <v>76.999001000000007</v>
      </c>
      <c r="G513" s="4">
        <f>VLOOKUP($A513,[1]Sheet2!$A$1:$J$1249,6,FALSE)</f>
        <v>97.329002000000003</v>
      </c>
      <c r="H513" s="4" t="e">
        <f>VLOOKUP($A513,[1]Sheet2!$A$1:$J$1249,7,FALSE)</f>
        <v>#N/A</v>
      </c>
      <c r="I513" s="4">
        <f>VLOOKUP($A513,[1]Sheet2!$A$1:$J$1249,8,FALSE)</f>
        <v>0.89476999999999995</v>
      </c>
      <c r="J513" s="4">
        <f>VLOOKUP($A513,[1]Sheet2!$A$1:$J$1249,9,FALSE)</f>
        <v>114.84</v>
      </c>
      <c r="K513" s="4">
        <f>VLOOKUP($A513,[1]Sheet2!$A$1:$J$1249,10,FALSE)</f>
        <v>0</v>
      </c>
    </row>
    <row r="514" spans="1:11" x14ac:dyDescent="0.2">
      <c r="A514" s="3">
        <v>42885</v>
      </c>
      <c r="B514" s="4" t="s">
        <v>523</v>
      </c>
      <c r="C514" s="4">
        <f>VLOOKUP(A514,[1]Sheet2!$A$1:$J$1249,2,FALSE)</f>
        <v>0.13</v>
      </c>
      <c r="D514" s="7" t="str">
        <f>VLOOKUP(A514, Amazon!$A$2:$B$1207,2,FALSE)</f>
        <v>893.630005</v>
      </c>
      <c r="E514" s="4">
        <f>VLOOKUP($A514,[1]Sheet2!$A$1:$J$1249,4,FALSE)</f>
        <v>58.77</v>
      </c>
      <c r="F514" s="4">
        <f>VLOOKUP($A514,[1]Sheet2!$A$1:$J$1249,5,FALSE)</f>
        <v>77.160004000000001</v>
      </c>
      <c r="G514" s="4">
        <f>VLOOKUP($A514,[1]Sheet2!$A$1:$J$1249,6,FALSE)</f>
        <v>96.621002000000004</v>
      </c>
      <c r="H514" s="4">
        <f>VLOOKUP($A514,[1]Sheet2!$A$1:$J$1249,7,FALSE)</f>
        <v>72.410004000000001</v>
      </c>
      <c r="I514" s="4">
        <f>VLOOKUP($A514,[1]Sheet2!$A$1:$J$1249,8,FALSE)</f>
        <v>0.89854999999999996</v>
      </c>
      <c r="J514" s="4">
        <f>VLOOKUP($A514,[1]Sheet2!$A$1:$J$1249,9,FALSE)</f>
        <v>114.65</v>
      </c>
      <c r="K514" s="4">
        <f>VLOOKUP($A514,[1]Sheet2!$A$1:$J$1249,10,FALSE)</f>
        <v>3.15</v>
      </c>
    </row>
    <row r="515" spans="1:11" x14ac:dyDescent="0.2">
      <c r="A515" s="3">
        <v>42886</v>
      </c>
      <c r="B515" s="4" t="s">
        <v>524</v>
      </c>
      <c r="C515" s="4">
        <f>VLOOKUP(A515,[1]Sheet2!$A$1:$J$1249,2,FALSE)</f>
        <v>0.13</v>
      </c>
      <c r="D515" s="7" t="str">
        <f>VLOOKUP(A515, Amazon!$A$2:$B$1207,2,FALSE)</f>
        <v>883.010010</v>
      </c>
      <c r="E515" s="4">
        <f>VLOOKUP($A515,[1]Sheet2!$A$1:$J$1249,4,FALSE)</f>
        <v>58.900002000000001</v>
      </c>
      <c r="F515" s="4">
        <f>VLOOKUP($A515,[1]Sheet2!$A$1:$J$1249,5,FALSE)</f>
        <v>76.654999000000004</v>
      </c>
      <c r="G515" s="4">
        <f>VLOOKUP($A515,[1]Sheet2!$A$1:$J$1249,6,FALSE)</f>
        <v>96</v>
      </c>
      <c r="H515" s="4">
        <f>VLOOKUP($A515,[1]Sheet2!$A$1:$J$1249,7,FALSE)</f>
        <v>72.639999000000003</v>
      </c>
      <c r="I515" s="4">
        <f>VLOOKUP($A515,[1]Sheet2!$A$1:$J$1249,8,FALSE)</f>
        <v>0.89512000000000003</v>
      </c>
      <c r="J515" s="4">
        <f>VLOOKUP($A515,[1]Sheet2!$A$1:$J$1249,9,FALSE)</f>
        <v>116.22</v>
      </c>
      <c r="K515" s="4">
        <f>VLOOKUP($A515,[1]Sheet2!$A$1:$J$1249,10,FALSE)</f>
        <v>3.07</v>
      </c>
    </row>
    <row r="516" spans="1:11" x14ac:dyDescent="0.2">
      <c r="A516" s="3">
        <v>42887</v>
      </c>
      <c r="B516" s="4" t="s">
        <v>525</v>
      </c>
      <c r="C516" s="4">
        <f>VLOOKUP(A516,[1]Sheet2!$A$1:$J$1249,2,FALSE)</f>
        <v>0.12</v>
      </c>
      <c r="D516" s="7" t="str">
        <f>VLOOKUP(A516, Amazon!$A$2:$B$1207,2,FALSE)</f>
        <v>888.450012</v>
      </c>
      <c r="E516" s="4">
        <f>VLOOKUP($A516,[1]Sheet2!$A$1:$J$1249,4,FALSE)</f>
        <v>60.099997999999999</v>
      </c>
      <c r="F516" s="4">
        <f>VLOOKUP($A516,[1]Sheet2!$A$1:$J$1249,5,FALSE)</f>
        <v>78.648003000000003</v>
      </c>
      <c r="G516" s="4">
        <f>VLOOKUP($A516,[1]Sheet2!$A$1:$J$1249,6,FALSE)</f>
        <v>96.140998999999994</v>
      </c>
      <c r="H516" s="4">
        <f>VLOOKUP($A516,[1]Sheet2!$A$1:$J$1249,7,FALSE)</f>
        <v>73.830001999999993</v>
      </c>
      <c r="I516" s="4">
        <f>VLOOKUP($A516,[1]Sheet2!$A$1:$J$1249,8,FALSE)</f>
        <v>0.88939999999999997</v>
      </c>
      <c r="J516" s="4">
        <f>VLOOKUP($A516,[1]Sheet2!$A$1:$J$1249,9,FALSE)</f>
        <v>117.16</v>
      </c>
      <c r="K516" s="4">
        <f>VLOOKUP($A516,[1]Sheet2!$A$1:$J$1249,10,FALSE)</f>
        <v>3.01</v>
      </c>
    </row>
    <row r="517" spans="1:11" x14ac:dyDescent="0.2">
      <c r="A517" s="3">
        <v>42888</v>
      </c>
      <c r="B517" s="4" t="s">
        <v>526</v>
      </c>
      <c r="C517" s="4">
        <f>VLOOKUP(A517,[1]Sheet2!$A$1:$J$1249,2,FALSE)</f>
        <v>0.12</v>
      </c>
      <c r="D517" s="7" t="str">
        <f>VLOOKUP(A517, Amazon!$A$2:$B$1207,2,FALSE)</f>
        <v>892.760010</v>
      </c>
      <c r="E517" s="4">
        <f>VLOOKUP($A517,[1]Sheet2!$A$1:$J$1249,4,FALSE)</f>
        <v>60.777999999999999</v>
      </c>
      <c r="F517" s="4">
        <f>VLOOKUP($A517,[1]Sheet2!$A$1:$J$1249,5,FALSE)</f>
        <v>79.494003000000006</v>
      </c>
      <c r="G517" s="4">
        <f>VLOOKUP($A517,[1]Sheet2!$A$1:$J$1249,6,FALSE)</f>
        <v>95.355002999999996</v>
      </c>
      <c r="H517" s="4">
        <f>VLOOKUP($A517,[1]Sheet2!$A$1:$J$1249,7,FALSE)</f>
        <v>73.989998</v>
      </c>
      <c r="I517" s="4">
        <f>VLOOKUP($A517,[1]Sheet2!$A$1:$J$1249,8,FALSE)</f>
        <v>0.89159999999999995</v>
      </c>
      <c r="J517" s="4">
        <f>VLOOKUP($A517,[1]Sheet2!$A$1:$J$1249,9,FALSE)</f>
        <v>119.67</v>
      </c>
      <c r="K517" s="4">
        <f>VLOOKUP($A517,[1]Sheet2!$A$1:$J$1249,10,FALSE)</f>
        <v>3</v>
      </c>
    </row>
    <row r="518" spans="1:11" x14ac:dyDescent="0.2">
      <c r="A518" s="3">
        <v>42889</v>
      </c>
      <c r="B518" s="4" t="s">
        <v>527</v>
      </c>
      <c r="C518" s="4" t="e">
        <f>VLOOKUP(A518,[1]Sheet2!$A$1:$J$1249,2,FALSE)</f>
        <v>#N/A</v>
      </c>
      <c r="D518" s="7" t="e">
        <f>VLOOKUP(A518, Amazon!$A$2:$B$1207,2,FALSE)</f>
        <v>#N/A</v>
      </c>
      <c r="E518" s="4" t="e">
        <f>VLOOKUP($A518,[1]Sheet2!$A$1:$J$1249,4,FALSE)</f>
        <v>#N/A</v>
      </c>
      <c r="F518" s="4" t="e">
        <f>VLOOKUP($A518,[1]Sheet2!$A$1:$J$1249,5,FALSE)</f>
        <v>#N/A</v>
      </c>
      <c r="G518" s="4" t="e">
        <f>VLOOKUP($A518,[1]Sheet2!$A$1:$J$1249,6,FALSE)</f>
        <v>#N/A</v>
      </c>
      <c r="H518" s="4" t="e">
        <f>VLOOKUP($A518,[1]Sheet2!$A$1:$J$1249,7,FALSE)</f>
        <v>#N/A</v>
      </c>
      <c r="I518" s="4" t="e">
        <f>VLOOKUP($A518,[1]Sheet2!$A$1:$J$1249,8,FALSE)</f>
        <v>#N/A</v>
      </c>
      <c r="J518" s="4" t="e">
        <f>VLOOKUP($A518,[1]Sheet2!$A$1:$J$1249,9,FALSE)</f>
        <v>#N/A</v>
      </c>
      <c r="K518" s="4" t="e">
        <f>VLOOKUP($A518,[1]Sheet2!$A$1:$J$1249,10,FALSE)</f>
        <v>#N/A</v>
      </c>
    </row>
    <row r="519" spans="1:11" x14ac:dyDescent="0.2">
      <c r="A519" s="3">
        <v>42890</v>
      </c>
      <c r="B519" s="4" t="s">
        <v>528</v>
      </c>
      <c r="C519" s="4" t="e">
        <f>VLOOKUP(A519,[1]Sheet2!$A$1:$J$1249,2,FALSE)</f>
        <v>#N/A</v>
      </c>
      <c r="D519" s="7" t="e">
        <f>VLOOKUP(A519, Amazon!$A$2:$B$1207,2,FALSE)</f>
        <v>#N/A</v>
      </c>
      <c r="E519" s="4" t="e">
        <f>VLOOKUP($A519,[1]Sheet2!$A$1:$J$1249,4,FALSE)</f>
        <v>#N/A</v>
      </c>
      <c r="F519" s="4" t="e">
        <f>VLOOKUP($A519,[1]Sheet2!$A$1:$J$1249,5,FALSE)</f>
        <v>#N/A</v>
      </c>
      <c r="G519" s="4" t="e">
        <f>VLOOKUP($A519,[1]Sheet2!$A$1:$J$1249,6,FALSE)</f>
        <v>#N/A</v>
      </c>
      <c r="H519" s="4" t="e">
        <f>VLOOKUP($A519,[1]Sheet2!$A$1:$J$1249,7,FALSE)</f>
        <v>#N/A</v>
      </c>
      <c r="I519" s="4" t="e">
        <f>VLOOKUP($A519,[1]Sheet2!$A$1:$J$1249,8,FALSE)</f>
        <v>#N/A</v>
      </c>
      <c r="J519" s="4" t="e">
        <f>VLOOKUP($A519,[1]Sheet2!$A$1:$J$1249,9,FALSE)</f>
        <v>#N/A</v>
      </c>
      <c r="K519" s="4" t="e">
        <f>VLOOKUP($A519,[1]Sheet2!$A$1:$J$1249,10,FALSE)</f>
        <v>#N/A</v>
      </c>
    </row>
    <row r="520" spans="1:11" x14ac:dyDescent="0.2">
      <c r="A520" s="3">
        <v>42891</v>
      </c>
      <c r="B520" s="4" t="s">
        <v>529</v>
      </c>
      <c r="C520" s="4">
        <f>VLOOKUP(A520,[1]Sheet2!$A$1:$J$1249,2,FALSE)</f>
        <v>0.12</v>
      </c>
      <c r="D520" s="7" t="str">
        <f>VLOOKUP(A520, Amazon!$A$2:$B$1207,2,FALSE)</f>
        <v>892.760010</v>
      </c>
      <c r="E520" s="4">
        <f>VLOOKUP($A520,[1]Sheet2!$A$1:$J$1249,4,FALSE)</f>
        <v>60.777999999999999</v>
      </c>
      <c r="F520" s="4">
        <f>VLOOKUP($A520,[1]Sheet2!$A$1:$J$1249,5,FALSE)</f>
        <v>79.494003000000006</v>
      </c>
      <c r="G520" s="4">
        <f>VLOOKUP($A520,[1]Sheet2!$A$1:$J$1249,6,FALSE)</f>
        <v>95.355002999999996</v>
      </c>
      <c r="H520" s="4">
        <f>VLOOKUP($A520,[1]Sheet2!$A$1:$J$1249,7,FALSE)</f>
        <v>74.199996999999996</v>
      </c>
      <c r="I520" s="4">
        <f>VLOOKUP($A520,[1]Sheet2!$A$1:$J$1249,8,FALSE)</f>
        <v>0.88646000000000003</v>
      </c>
      <c r="J520" s="4">
        <f>VLOOKUP($A520,[1]Sheet2!$A$1:$J$1249,9,FALSE)</f>
        <v>119.67</v>
      </c>
      <c r="K520" s="4">
        <f>VLOOKUP($A520,[1]Sheet2!$A$1:$J$1249,10,FALSE)</f>
        <v>2.98</v>
      </c>
    </row>
    <row r="521" spans="1:11" x14ac:dyDescent="0.2">
      <c r="A521" s="3">
        <v>42892</v>
      </c>
      <c r="B521" s="4" t="s">
        <v>530</v>
      </c>
      <c r="C521" s="4">
        <f>VLOOKUP(A521,[1]Sheet2!$A$1:$J$1249,2,FALSE)</f>
        <v>0.12</v>
      </c>
      <c r="D521" s="7" t="str">
        <f>VLOOKUP(A521, Amazon!$A$2:$B$1207,2,FALSE)</f>
        <v>898.929993</v>
      </c>
      <c r="E521" s="4">
        <f>VLOOKUP($A521,[1]Sheet2!$A$1:$J$1249,4,FALSE)</f>
        <v>60.700001</v>
      </c>
      <c r="F521" s="4">
        <f>VLOOKUP($A521,[1]Sheet2!$A$1:$J$1249,5,FALSE)</f>
        <v>80.953002999999995</v>
      </c>
      <c r="G521" s="4">
        <f>VLOOKUP($A521,[1]Sheet2!$A$1:$J$1249,6,FALSE)</f>
        <v>93.599997999999999</v>
      </c>
      <c r="H521" s="4">
        <f>VLOOKUP($A521,[1]Sheet2!$A$1:$J$1249,7,FALSE)</f>
        <v>74.319999999999993</v>
      </c>
      <c r="I521" s="4">
        <f>VLOOKUP($A521,[1]Sheet2!$A$1:$J$1249,8,FALSE)</f>
        <v>0.88834999999999997</v>
      </c>
      <c r="J521" s="4">
        <f>VLOOKUP($A521,[1]Sheet2!$A$1:$J$1249,9,FALSE)</f>
        <v>117.01</v>
      </c>
      <c r="K521" s="4">
        <f>VLOOKUP($A521,[1]Sheet2!$A$1:$J$1249,10,FALSE)</f>
        <v>3.04</v>
      </c>
    </row>
    <row r="522" spans="1:11" x14ac:dyDescent="0.2">
      <c r="A522" s="3">
        <v>42893</v>
      </c>
      <c r="B522" s="4" t="s">
        <v>531</v>
      </c>
      <c r="C522" s="4">
        <f>VLOOKUP(A522,[1]Sheet2!$A$1:$J$1249,2,FALSE)</f>
        <v>0.12</v>
      </c>
      <c r="D522" s="7" t="str">
        <f>VLOOKUP(A522, Amazon!$A$2:$B$1207,2,FALSE)</f>
        <v>893.250000</v>
      </c>
      <c r="E522" s="4">
        <f>VLOOKUP($A522,[1]Sheet2!$A$1:$J$1249,4,FALSE)</f>
        <v>59.619999</v>
      </c>
      <c r="F522" s="4">
        <f>VLOOKUP($A522,[1]Sheet2!$A$1:$J$1249,5,FALSE)</f>
        <v>81.085999000000001</v>
      </c>
      <c r="G522" s="4">
        <f>VLOOKUP($A522,[1]Sheet2!$A$1:$J$1249,6,FALSE)</f>
        <v>94.410004000000001</v>
      </c>
      <c r="H522" s="4">
        <f>VLOOKUP($A522,[1]Sheet2!$A$1:$J$1249,7,FALSE)</f>
        <v>74.260002</v>
      </c>
      <c r="I522" s="4">
        <f>VLOOKUP($A522,[1]Sheet2!$A$1:$J$1249,8,FALSE)</f>
        <v>0.88719999999999999</v>
      </c>
      <c r="J522" s="4">
        <f>VLOOKUP($A522,[1]Sheet2!$A$1:$J$1249,9,FALSE)</f>
        <v>115.88</v>
      </c>
      <c r="K522" s="4">
        <f>VLOOKUP($A522,[1]Sheet2!$A$1:$J$1249,10,FALSE)</f>
        <v>3.02</v>
      </c>
    </row>
    <row r="523" spans="1:11" x14ac:dyDescent="0.2">
      <c r="A523" s="3">
        <v>42894</v>
      </c>
      <c r="B523" s="4" t="s">
        <v>532</v>
      </c>
      <c r="C523" s="4">
        <f>VLOOKUP(A523,[1]Sheet2!$A$1:$J$1249,2,FALSE)</f>
        <v>0.12</v>
      </c>
      <c r="D523" s="7" t="str">
        <f>VLOOKUP(A523, Amazon!$A$2:$B$1207,2,FALSE)</f>
        <v>900.059998</v>
      </c>
      <c r="E523" s="4">
        <f>VLOOKUP($A523,[1]Sheet2!$A$1:$J$1249,4,FALSE)</f>
        <v>60.189999</v>
      </c>
      <c r="F523" s="4">
        <f>VLOOKUP($A523,[1]Sheet2!$A$1:$J$1249,5,FALSE)</f>
        <v>81.652000000000001</v>
      </c>
      <c r="G523" s="4">
        <f>VLOOKUP($A523,[1]Sheet2!$A$1:$J$1249,6,FALSE)</f>
        <v>93.273003000000003</v>
      </c>
      <c r="H523" s="4">
        <f>VLOOKUP($A523,[1]Sheet2!$A$1:$J$1249,7,FALSE)</f>
        <v>73.970000999999996</v>
      </c>
      <c r="I523" s="4">
        <f>VLOOKUP($A523,[1]Sheet2!$A$1:$J$1249,8,FALSE)</f>
        <v>0.88848000000000005</v>
      </c>
      <c r="J523" s="4">
        <f>VLOOKUP($A523,[1]Sheet2!$A$1:$J$1249,9,FALSE)</f>
        <v>116.86</v>
      </c>
      <c r="K523" s="4">
        <f>VLOOKUP($A523,[1]Sheet2!$A$1:$J$1249,10,FALSE)</f>
        <v>3.03</v>
      </c>
    </row>
    <row r="524" spans="1:11" x14ac:dyDescent="0.2">
      <c r="A524" s="3">
        <v>42895</v>
      </c>
      <c r="B524" s="4" t="s">
        <v>533</v>
      </c>
      <c r="C524" s="4">
        <f>VLOOKUP(A524,[1]Sheet2!$A$1:$J$1249,2,FALSE)</f>
        <v>0.13</v>
      </c>
      <c r="D524" s="7" t="str">
        <f>VLOOKUP(A524, Amazon!$A$2:$B$1207,2,FALSE)</f>
        <v>877.460022</v>
      </c>
      <c r="E524" s="4">
        <f>VLOOKUP($A524,[1]Sheet2!$A$1:$J$1249,4,FALSE)</f>
        <v>59.816001999999997</v>
      </c>
      <c r="F524" s="4">
        <f>VLOOKUP($A524,[1]Sheet2!$A$1:$J$1249,5,FALSE)</f>
        <v>83.903000000000006</v>
      </c>
      <c r="G524" s="4">
        <f>VLOOKUP($A524,[1]Sheet2!$A$1:$J$1249,6,FALSE)</f>
        <v>94.439003</v>
      </c>
      <c r="H524" s="4">
        <f>VLOOKUP($A524,[1]Sheet2!$A$1:$J$1249,7,FALSE)</f>
        <v>73.099997999999999</v>
      </c>
      <c r="I524" s="4">
        <f>VLOOKUP($A524,[1]Sheet2!$A$1:$J$1249,8,FALSE)</f>
        <v>0.89407000000000003</v>
      </c>
      <c r="J524" s="4">
        <f>VLOOKUP($A524,[1]Sheet2!$A$1:$J$1249,9,FALSE)</f>
        <v>117.16</v>
      </c>
      <c r="K524" s="4">
        <f>VLOOKUP($A524,[1]Sheet2!$A$1:$J$1249,10,FALSE)</f>
        <v>3.04</v>
      </c>
    </row>
    <row r="525" spans="1:11" x14ac:dyDescent="0.2">
      <c r="A525" s="3">
        <v>42896</v>
      </c>
      <c r="B525" s="4" t="s">
        <v>534</v>
      </c>
      <c r="C525" s="4" t="e">
        <f>VLOOKUP(A525,[1]Sheet2!$A$1:$J$1249,2,FALSE)</f>
        <v>#N/A</v>
      </c>
      <c r="D525" s="7" t="e">
        <f>VLOOKUP(A525, Amazon!$A$2:$B$1207,2,FALSE)</f>
        <v>#N/A</v>
      </c>
      <c r="E525" s="4" t="e">
        <f>VLOOKUP($A525,[1]Sheet2!$A$1:$J$1249,4,FALSE)</f>
        <v>#N/A</v>
      </c>
      <c r="F525" s="4" t="e">
        <f>VLOOKUP($A525,[1]Sheet2!$A$1:$J$1249,5,FALSE)</f>
        <v>#N/A</v>
      </c>
      <c r="G525" s="4" t="e">
        <f>VLOOKUP($A525,[1]Sheet2!$A$1:$J$1249,6,FALSE)</f>
        <v>#N/A</v>
      </c>
      <c r="H525" s="4" t="e">
        <f>VLOOKUP($A525,[1]Sheet2!$A$1:$J$1249,7,FALSE)</f>
        <v>#N/A</v>
      </c>
      <c r="I525" s="4" t="e">
        <f>VLOOKUP($A525,[1]Sheet2!$A$1:$J$1249,8,FALSE)</f>
        <v>#N/A</v>
      </c>
      <c r="J525" s="4" t="e">
        <f>VLOOKUP($A525,[1]Sheet2!$A$1:$J$1249,9,FALSE)</f>
        <v>#N/A</v>
      </c>
      <c r="K525" s="4" t="e">
        <f>VLOOKUP($A525,[1]Sheet2!$A$1:$J$1249,10,FALSE)</f>
        <v>#N/A</v>
      </c>
    </row>
    <row r="526" spans="1:11" x14ac:dyDescent="0.2">
      <c r="A526" s="3">
        <v>42897</v>
      </c>
      <c r="B526" s="4" t="s">
        <v>535</v>
      </c>
      <c r="C526" s="4" t="e">
        <f>VLOOKUP(A526,[1]Sheet2!$A$1:$J$1249,2,FALSE)</f>
        <v>#N/A</v>
      </c>
      <c r="D526" s="7" t="e">
        <f>VLOOKUP(A526, Amazon!$A$2:$B$1207,2,FALSE)</f>
        <v>#N/A</v>
      </c>
      <c r="E526" s="4" t="e">
        <f>VLOOKUP($A526,[1]Sheet2!$A$1:$J$1249,4,FALSE)</f>
        <v>#N/A</v>
      </c>
      <c r="F526" s="4" t="e">
        <f>VLOOKUP($A526,[1]Sheet2!$A$1:$J$1249,5,FALSE)</f>
        <v>#N/A</v>
      </c>
      <c r="G526" s="4" t="e">
        <f>VLOOKUP($A526,[1]Sheet2!$A$1:$J$1249,6,FALSE)</f>
        <v>#N/A</v>
      </c>
      <c r="H526" s="4" t="e">
        <f>VLOOKUP($A526,[1]Sheet2!$A$1:$J$1249,7,FALSE)</f>
        <v>#N/A</v>
      </c>
      <c r="I526" s="4" t="e">
        <f>VLOOKUP($A526,[1]Sheet2!$A$1:$J$1249,8,FALSE)</f>
        <v>#N/A</v>
      </c>
      <c r="J526" s="4" t="e">
        <f>VLOOKUP($A526,[1]Sheet2!$A$1:$J$1249,9,FALSE)</f>
        <v>#N/A</v>
      </c>
      <c r="K526" s="4" t="e">
        <f>VLOOKUP($A526,[1]Sheet2!$A$1:$J$1249,10,FALSE)</f>
        <v>#N/A</v>
      </c>
    </row>
    <row r="527" spans="1:11" x14ac:dyDescent="0.2">
      <c r="A527" s="3">
        <v>42898</v>
      </c>
      <c r="B527" s="4" t="s">
        <v>536</v>
      </c>
      <c r="C527" s="4">
        <f>VLOOKUP(A527,[1]Sheet2!$A$1:$J$1249,2,FALSE)</f>
        <v>0.12</v>
      </c>
      <c r="D527" s="7" t="str">
        <f>VLOOKUP(A527, Amazon!$A$2:$B$1207,2,FALSE)</f>
        <v>858.799988</v>
      </c>
      <c r="E527" s="4">
        <f>VLOOKUP($A527,[1]Sheet2!$A$1:$J$1249,4,FALSE)</f>
        <v>57.73</v>
      </c>
      <c r="F527" s="4">
        <f>VLOOKUP($A527,[1]Sheet2!$A$1:$J$1249,5,FALSE)</f>
        <v>83.986999999999995</v>
      </c>
      <c r="G527" s="4">
        <f>VLOOKUP($A527,[1]Sheet2!$A$1:$J$1249,6,FALSE)</f>
        <v>95.433998000000003</v>
      </c>
      <c r="H527" s="4">
        <f>VLOOKUP($A527,[1]Sheet2!$A$1:$J$1249,7,FALSE)</f>
        <v>71.910004000000001</v>
      </c>
      <c r="I527" s="4">
        <f>VLOOKUP($A527,[1]Sheet2!$A$1:$J$1249,8,FALSE)</f>
        <v>0.89270000000000005</v>
      </c>
      <c r="J527" s="4">
        <f>VLOOKUP($A527,[1]Sheet2!$A$1:$J$1249,9,FALSE)</f>
        <v>116.57</v>
      </c>
      <c r="K527" s="4">
        <f>VLOOKUP($A527,[1]Sheet2!$A$1:$J$1249,10,FALSE)</f>
        <v>3.02</v>
      </c>
    </row>
    <row r="528" spans="1:11" x14ac:dyDescent="0.2">
      <c r="A528" s="3">
        <v>42899</v>
      </c>
      <c r="B528" s="4" t="s">
        <v>537</v>
      </c>
      <c r="C528" s="4">
        <f>VLOOKUP(A528,[1]Sheet2!$A$1:$J$1249,2,FALSE)</f>
        <v>0.12</v>
      </c>
      <c r="D528" s="7" t="str">
        <f>VLOOKUP(A528, Amazon!$A$2:$B$1207,2,FALSE)</f>
        <v>872.820007</v>
      </c>
      <c r="E528" s="4">
        <f>VLOOKUP($A528,[1]Sheet2!$A$1:$J$1249,4,FALSE)</f>
        <v>58.646000000000001</v>
      </c>
      <c r="F528" s="4">
        <f>VLOOKUP($A528,[1]Sheet2!$A$1:$J$1249,5,FALSE)</f>
        <v>83.101996999999997</v>
      </c>
      <c r="G528" s="4">
        <f>VLOOKUP($A528,[1]Sheet2!$A$1:$J$1249,6,FALSE)</f>
        <v>94.888000000000005</v>
      </c>
      <c r="H528" s="4">
        <f>VLOOKUP($A528,[1]Sheet2!$A$1:$J$1249,7,FALSE)</f>
        <v>72.669998000000007</v>
      </c>
      <c r="I528" s="4">
        <f>VLOOKUP($A528,[1]Sheet2!$A$1:$J$1249,8,FALSE)</f>
        <v>0.89315999999999995</v>
      </c>
      <c r="J528" s="4">
        <f>VLOOKUP($A528,[1]Sheet2!$A$1:$J$1249,9,FALSE)</f>
        <v>117.99</v>
      </c>
      <c r="K528" s="4">
        <f>VLOOKUP($A528,[1]Sheet2!$A$1:$J$1249,10,FALSE)</f>
        <v>2.97</v>
      </c>
    </row>
    <row r="529" spans="1:11" x14ac:dyDescent="0.2">
      <c r="A529" s="3">
        <v>42900</v>
      </c>
      <c r="B529" s="4" t="s">
        <v>538</v>
      </c>
      <c r="C529" s="4">
        <f>VLOOKUP(A529,[1]Sheet2!$A$1:$J$1249,2,FALSE)</f>
        <v>0.12</v>
      </c>
      <c r="D529" s="7" t="str">
        <f>VLOOKUP(A529, Amazon!$A$2:$B$1207,2,FALSE)</f>
        <v>873.169983</v>
      </c>
      <c r="E529" s="4">
        <f>VLOOKUP($A529,[1]Sheet2!$A$1:$J$1249,4,FALSE)</f>
        <v>59.16</v>
      </c>
      <c r="F529" s="4">
        <f>VLOOKUP($A529,[1]Sheet2!$A$1:$J$1249,5,FALSE)</f>
        <v>81.527000000000001</v>
      </c>
      <c r="G529" s="4">
        <f>VLOOKUP($A529,[1]Sheet2!$A$1:$J$1249,6,FALSE)</f>
        <v>93.867996000000005</v>
      </c>
      <c r="H529" s="4">
        <f>VLOOKUP($A529,[1]Sheet2!$A$1:$J$1249,7,FALSE)</f>
        <v>73.040001000000004</v>
      </c>
      <c r="I529" s="4">
        <f>VLOOKUP($A529,[1]Sheet2!$A$1:$J$1249,8,FALSE)</f>
        <v>0.89215</v>
      </c>
      <c r="J529" s="4">
        <f>VLOOKUP($A529,[1]Sheet2!$A$1:$J$1249,9,FALSE)</f>
        <v>119.52</v>
      </c>
      <c r="K529" s="4">
        <f>VLOOKUP($A529,[1]Sheet2!$A$1:$J$1249,10,FALSE)</f>
        <v>2.93</v>
      </c>
    </row>
    <row r="530" spans="1:11" x14ac:dyDescent="0.2">
      <c r="A530" s="3">
        <v>42901</v>
      </c>
      <c r="B530" s="4" t="s">
        <v>539</v>
      </c>
      <c r="C530" s="4">
        <f>VLOOKUP(A530,[1]Sheet2!$A$1:$J$1249,2,FALSE)</f>
        <v>0.12</v>
      </c>
      <c r="D530" s="7" t="str">
        <f>VLOOKUP(A530, Amazon!$A$2:$B$1207,2,FALSE)</f>
        <v>861.890015</v>
      </c>
      <c r="E530" s="4">
        <f>VLOOKUP($A530,[1]Sheet2!$A$1:$J$1249,4,FALSE)</f>
        <v>59.099997999999999</v>
      </c>
      <c r="F530" s="4">
        <f>VLOOKUP($A530,[1]Sheet2!$A$1:$J$1249,5,FALSE)</f>
        <v>81.050003000000004</v>
      </c>
      <c r="G530" s="4">
        <f>VLOOKUP($A530,[1]Sheet2!$A$1:$J$1249,6,FALSE)</f>
        <v>94.665001000000004</v>
      </c>
      <c r="H530" s="4">
        <f>VLOOKUP($A530,[1]Sheet2!$A$1:$J$1249,7,FALSE)</f>
        <v>72.610000999999997</v>
      </c>
      <c r="I530" s="4">
        <f>VLOOKUP($A530,[1]Sheet2!$A$1:$J$1249,8,FALSE)</f>
        <v>0.89159999999999995</v>
      </c>
      <c r="J530" s="4">
        <f>VLOOKUP($A530,[1]Sheet2!$A$1:$J$1249,9,FALSE)</f>
        <v>119.67</v>
      </c>
      <c r="K530" s="4">
        <f>VLOOKUP($A530,[1]Sheet2!$A$1:$J$1249,10,FALSE)</f>
        <v>3.06</v>
      </c>
    </row>
    <row r="531" spans="1:11" x14ac:dyDescent="0.2">
      <c r="A531" s="3">
        <v>42902</v>
      </c>
      <c r="B531" s="4" t="s">
        <v>540</v>
      </c>
      <c r="C531" s="4">
        <f>VLOOKUP(A531,[1]Sheet2!$A$1:$J$1249,2,FALSE)</f>
        <v>0.12</v>
      </c>
      <c r="D531" s="7" t="str">
        <f>VLOOKUP(A531, Amazon!$A$2:$B$1207,2,FALSE)</f>
        <v>891.000000</v>
      </c>
      <c r="E531" s="4">
        <f>VLOOKUP($A531,[1]Sheet2!$A$1:$J$1249,4,FALSE)</f>
        <v>60.400002000000001</v>
      </c>
      <c r="F531" s="4">
        <f>VLOOKUP($A531,[1]Sheet2!$A$1:$J$1249,5,FALSE)</f>
        <v>81.194000000000003</v>
      </c>
      <c r="G531" s="4">
        <f>VLOOKUP($A531,[1]Sheet2!$A$1:$J$1249,6,FALSE)</f>
        <v>93.888999999999996</v>
      </c>
      <c r="H531" s="4">
        <f>VLOOKUP($A531,[1]Sheet2!$A$1:$J$1249,7,FALSE)</f>
        <v>72.779999000000004</v>
      </c>
      <c r="I531" s="4">
        <f>VLOOKUP($A531,[1]Sheet2!$A$1:$J$1249,8,FALSE)</f>
        <v>0.89710999999999996</v>
      </c>
      <c r="J531" s="4">
        <f>VLOOKUP($A531,[1]Sheet2!$A$1:$J$1249,9,FALSE)</f>
        <v>120.85</v>
      </c>
      <c r="K531" s="4">
        <f>VLOOKUP($A531,[1]Sheet2!$A$1:$J$1249,10,FALSE)</f>
        <v>3.04</v>
      </c>
    </row>
    <row r="532" spans="1:11" x14ac:dyDescent="0.2">
      <c r="A532" s="3">
        <v>42903</v>
      </c>
      <c r="B532" s="4" t="s">
        <v>541</v>
      </c>
      <c r="C532" s="4" t="e">
        <f>VLOOKUP(A532,[1]Sheet2!$A$1:$J$1249,2,FALSE)</f>
        <v>#N/A</v>
      </c>
      <c r="D532" s="7" t="e">
        <f>VLOOKUP(A532, Amazon!$A$2:$B$1207,2,FALSE)</f>
        <v>#N/A</v>
      </c>
      <c r="E532" s="4" t="e">
        <f>VLOOKUP($A532,[1]Sheet2!$A$1:$J$1249,4,FALSE)</f>
        <v>#N/A</v>
      </c>
      <c r="F532" s="4" t="e">
        <f>VLOOKUP($A532,[1]Sheet2!$A$1:$J$1249,5,FALSE)</f>
        <v>#N/A</v>
      </c>
      <c r="G532" s="4" t="e">
        <f>VLOOKUP($A532,[1]Sheet2!$A$1:$J$1249,6,FALSE)</f>
        <v>#N/A</v>
      </c>
      <c r="H532" s="4" t="e">
        <f>VLOOKUP($A532,[1]Sheet2!$A$1:$J$1249,7,FALSE)</f>
        <v>#N/A</v>
      </c>
      <c r="I532" s="4" t="e">
        <f>VLOOKUP($A532,[1]Sheet2!$A$1:$J$1249,8,FALSE)</f>
        <v>#N/A</v>
      </c>
      <c r="J532" s="4" t="e">
        <f>VLOOKUP($A532,[1]Sheet2!$A$1:$J$1249,9,FALSE)</f>
        <v>#N/A</v>
      </c>
      <c r="K532" s="4" t="e">
        <f>VLOOKUP($A532,[1]Sheet2!$A$1:$J$1249,10,FALSE)</f>
        <v>#N/A</v>
      </c>
    </row>
    <row r="533" spans="1:11" x14ac:dyDescent="0.2">
      <c r="A533" s="3">
        <v>42904</v>
      </c>
      <c r="B533" s="4" t="s">
        <v>542</v>
      </c>
      <c r="C533" s="4" t="e">
        <f>VLOOKUP(A533,[1]Sheet2!$A$1:$J$1249,2,FALSE)</f>
        <v>#N/A</v>
      </c>
      <c r="D533" s="7" t="e">
        <f>VLOOKUP(A533, Amazon!$A$2:$B$1207,2,FALSE)</f>
        <v>#N/A</v>
      </c>
      <c r="E533" s="4" t="e">
        <f>VLOOKUP($A533,[1]Sheet2!$A$1:$J$1249,4,FALSE)</f>
        <v>#N/A</v>
      </c>
      <c r="F533" s="4" t="e">
        <f>VLOOKUP($A533,[1]Sheet2!$A$1:$J$1249,5,FALSE)</f>
        <v>#N/A</v>
      </c>
      <c r="G533" s="4" t="e">
        <f>VLOOKUP($A533,[1]Sheet2!$A$1:$J$1249,6,FALSE)</f>
        <v>#N/A</v>
      </c>
      <c r="H533" s="4" t="e">
        <f>VLOOKUP($A533,[1]Sheet2!$A$1:$J$1249,7,FALSE)</f>
        <v>#N/A</v>
      </c>
      <c r="I533" s="4" t="e">
        <f>VLOOKUP($A533,[1]Sheet2!$A$1:$J$1249,8,FALSE)</f>
        <v>#N/A</v>
      </c>
      <c r="J533" s="4" t="e">
        <f>VLOOKUP($A533,[1]Sheet2!$A$1:$J$1249,9,FALSE)</f>
        <v>#N/A</v>
      </c>
      <c r="K533" s="4" t="e">
        <f>VLOOKUP($A533,[1]Sheet2!$A$1:$J$1249,10,FALSE)</f>
        <v>#N/A</v>
      </c>
    </row>
    <row r="534" spans="1:11" x14ac:dyDescent="0.2">
      <c r="A534" s="3">
        <v>42905</v>
      </c>
      <c r="B534" s="4" t="s">
        <v>543</v>
      </c>
      <c r="C534" s="4">
        <f>VLOOKUP(A534,[1]Sheet2!$A$1:$J$1249,2,FALSE)</f>
        <v>0.12</v>
      </c>
      <c r="D534" s="7" t="str">
        <f>VLOOKUP(A534, Amazon!$A$2:$B$1207,2,FALSE)</f>
        <v>891.500000</v>
      </c>
      <c r="E534" s="4">
        <f>VLOOKUP($A534,[1]Sheet2!$A$1:$J$1249,4,FALSE)</f>
        <v>60.339001000000003</v>
      </c>
      <c r="F534" s="4">
        <f>VLOOKUP($A534,[1]Sheet2!$A$1:$J$1249,5,FALSE)</f>
        <v>82.167000000000002</v>
      </c>
      <c r="G534" s="4">
        <f>VLOOKUP($A534,[1]Sheet2!$A$1:$J$1249,6,FALSE)</f>
        <v>94.529999000000004</v>
      </c>
      <c r="H534" s="4">
        <f>VLOOKUP($A534,[1]Sheet2!$A$1:$J$1249,7,FALSE)</f>
        <v>73.930000000000007</v>
      </c>
      <c r="I534" s="4">
        <f>VLOOKUP($A534,[1]Sheet2!$A$1:$J$1249,8,FALSE)</f>
        <v>0.89219999999999999</v>
      </c>
      <c r="J534" s="4">
        <f>VLOOKUP($A534,[1]Sheet2!$A$1:$J$1249,9,FALSE)</f>
        <v>121.34</v>
      </c>
      <c r="K534" s="4">
        <f>VLOOKUP($A534,[1]Sheet2!$A$1:$J$1249,10,FALSE)</f>
        <v>2.89</v>
      </c>
    </row>
    <row r="535" spans="1:11" x14ac:dyDescent="0.2">
      <c r="A535" s="3">
        <v>42906</v>
      </c>
      <c r="B535" s="4" t="s">
        <v>544</v>
      </c>
      <c r="C535" s="4">
        <f>VLOOKUP(A535,[1]Sheet2!$A$1:$J$1249,2,FALSE)</f>
        <v>0.13</v>
      </c>
      <c r="D535" s="7" t="str">
        <f>VLOOKUP(A535, Amazon!$A$2:$B$1207,2,FALSE)</f>
        <v>897.049988</v>
      </c>
      <c r="E535" s="4">
        <f>VLOOKUP($A535,[1]Sheet2!$A$1:$J$1249,4,FALSE)</f>
        <v>60.16</v>
      </c>
      <c r="F535" s="4">
        <f>VLOOKUP($A535,[1]Sheet2!$A$1:$J$1249,5,FALSE)</f>
        <v>83.914000999999999</v>
      </c>
      <c r="G535" s="4">
        <f>VLOOKUP($A535,[1]Sheet2!$A$1:$J$1249,6,FALSE)</f>
        <v>93.421997000000005</v>
      </c>
      <c r="H535" s="4">
        <f>VLOOKUP($A535,[1]Sheet2!$A$1:$J$1249,7,FALSE)</f>
        <v>73.910004000000001</v>
      </c>
      <c r="I535" s="4">
        <f>VLOOKUP($A535,[1]Sheet2!$A$1:$J$1249,8,FALSE)</f>
        <v>0.89729999999999999</v>
      </c>
      <c r="J535" s="4">
        <f>VLOOKUP($A535,[1]Sheet2!$A$1:$J$1249,9,FALSE)</f>
        <v>119.86</v>
      </c>
      <c r="K535" s="4">
        <f>VLOOKUP($A535,[1]Sheet2!$A$1:$J$1249,10,FALSE)</f>
        <v>2.91</v>
      </c>
    </row>
    <row r="536" spans="1:11" x14ac:dyDescent="0.2">
      <c r="A536" s="3">
        <v>42907</v>
      </c>
      <c r="B536" s="4" t="s">
        <v>545</v>
      </c>
      <c r="C536" s="4">
        <f>VLOOKUP(A536,[1]Sheet2!$A$1:$J$1249,2,FALSE)</f>
        <v>0.12</v>
      </c>
      <c r="D536" s="7" t="str">
        <f>VLOOKUP(A536, Amazon!$A$2:$B$1207,2,FALSE)</f>
        <v>892.960022</v>
      </c>
      <c r="E536" s="4">
        <f>VLOOKUP($A536,[1]Sheet2!$A$1:$J$1249,4,FALSE)</f>
        <v>60.334000000000003</v>
      </c>
      <c r="F536" s="4">
        <f>VLOOKUP($A536,[1]Sheet2!$A$1:$J$1249,5,FALSE)</f>
        <v>82.445999</v>
      </c>
      <c r="G536" s="4">
        <f>VLOOKUP($A536,[1]Sheet2!$A$1:$J$1249,6,FALSE)</f>
        <v>93.400002000000001</v>
      </c>
      <c r="H536" s="4">
        <f>VLOOKUP($A536,[1]Sheet2!$A$1:$J$1249,7,FALSE)</f>
        <v>74.400002000000001</v>
      </c>
      <c r="I536" s="4">
        <f>VLOOKUP($A536,[1]Sheet2!$A$1:$J$1249,8,FALSE)</f>
        <v>0.89790999999999999</v>
      </c>
      <c r="J536" s="4">
        <f>VLOOKUP($A536,[1]Sheet2!$A$1:$J$1249,9,FALSE)</f>
        <v>119.86</v>
      </c>
      <c r="K536" s="4">
        <f>VLOOKUP($A536,[1]Sheet2!$A$1:$J$1249,10,FALSE)</f>
        <v>2.89</v>
      </c>
    </row>
    <row r="537" spans="1:11" x14ac:dyDescent="0.2">
      <c r="A537" s="3">
        <v>42908</v>
      </c>
      <c r="B537" s="4" t="s">
        <v>546</v>
      </c>
      <c r="C537" s="4">
        <f>VLOOKUP(A537,[1]Sheet2!$A$1:$J$1249,2,FALSE)</f>
        <v>0.12</v>
      </c>
      <c r="D537" s="7" t="str">
        <f>VLOOKUP(A537, Amazon!$A$2:$B$1207,2,FALSE)</f>
        <v>900.960022</v>
      </c>
      <c r="E537" s="4">
        <f>VLOOKUP($A537,[1]Sheet2!$A$1:$J$1249,4,FALSE)</f>
        <v>59.609000999999999</v>
      </c>
      <c r="F537" s="4">
        <f>VLOOKUP($A537,[1]Sheet2!$A$1:$J$1249,5,FALSE)</f>
        <v>81.382003999999995</v>
      </c>
      <c r="G537" s="4">
        <f>VLOOKUP($A537,[1]Sheet2!$A$1:$J$1249,6,FALSE)</f>
        <v>93.739998</v>
      </c>
      <c r="H537" s="4">
        <f>VLOOKUP($A537,[1]Sheet2!$A$1:$J$1249,7,FALSE)</f>
        <v>74.540001000000004</v>
      </c>
      <c r="I537" s="4">
        <f>VLOOKUP($A537,[1]Sheet2!$A$1:$J$1249,8,FALSE)</f>
        <v>0.89548000000000005</v>
      </c>
      <c r="J537" s="4">
        <f>VLOOKUP($A537,[1]Sheet2!$A$1:$J$1249,9,FALSE)</f>
        <v>120.55</v>
      </c>
      <c r="K537" s="4">
        <f>VLOOKUP($A537,[1]Sheet2!$A$1:$J$1249,10,FALSE)</f>
        <v>2.89</v>
      </c>
    </row>
    <row r="538" spans="1:11" x14ac:dyDescent="0.2">
      <c r="A538" s="3">
        <v>42909</v>
      </c>
      <c r="B538" s="4" t="s">
        <v>547</v>
      </c>
      <c r="C538" s="4">
        <f>VLOOKUP(A538,[1]Sheet2!$A$1:$J$1249,2,FALSE)</f>
        <v>0.12</v>
      </c>
      <c r="D538" s="7" t="str">
        <f>VLOOKUP(A538, Amazon!$A$2:$B$1207,2,FALSE)</f>
        <v>896.890015</v>
      </c>
      <c r="E538" s="4">
        <f>VLOOKUP($A538,[1]Sheet2!$A$1:$J$1249,4,FALSE)</f>
        <v>58.847999999999999</v>
      </c>
      <c r="F538" s="4">
        <f>VLOOKUP($A538,[1]Sheet2!$A$1:$J$1249,5,FALSE)</f>
        <v>81.721001000000001</v>
      </c>
      <c r="G538" s="4">
        <f>VLOOKUP($A538,[1]Sheet2!$A$1:$J$1249,6,FALSE)</f>
        <v>93.072997999999998</v>
      </c>
      <c r="H538" s="4">
        <f>VLOOKUP($A538,[1]Sheet2!$A$1:$J$1249,7,FALSE)</f>
        <v>74.819999999999993</v>
      </c>
      <c r="I538" s="4">
        <f>VLOOKUP($A538,[1]Sheet2!$A$1:$J$1249,8,FALSE)</f>
        <v>0.89688999999999997</v>
      </c>
      <c r="J538" s="4">
        <f>VLOOKUP($A538,[1]Sheet2!$A$1:$J$1249,9,FALSE)</f>
        <v>119.96</v>
      </c>
      <c r="K538" s="4">
        <f>VLOOKUP($A538,[1]Sheet2!$A$1:$J$1249,10,FALSE)</f>
        <v>2.93</v>
      </c>
    </row>
    <row r="539" spans="1:11" x14ac:dyDescent="0.2">
      <c r="A539" s="3">
        <v>42910</v>
      </c>
      <c r="B539" s="4" t="s">
        <v>548</v>
      </c>
      <c r="C539" s="4" t="e">
        <f>VLOOKUP(A539,[1]Sheet2!$A$1:$J$1249,2,FALSE)</f>
        <v>#N/A</v>
      </c>
      <c r="D539" s="7" t="e">
        <f>VLOOKUP(A539, Amazon!$A$2:$B$1207,2,FALSE)</f>
        <v>#N/A</v>
      </c>
      <c r="E539" s="4" t="e">
        <f>VLOOKUP($A539,[1]Sheet2!$A$1:$J$1249,4,FALSE)</f>
        <v>#N/A</v>
      </c>
      <c r="F539" s="4" t="e">
        <f>VLOOKUP($A539,[1]Sheet2!$A$1:$J$1249,5,FALSE)</f>
        <v>#N/A</v>
      </c>
      <c r="G539" s="4" t="e">
        <f>VLOOKUP($A539,[1]Sheet2!$A$1:$J$1249,6,FALSE)</f>
        <v>#N/A</v>
      </c>
      <c r="H539" s="4" t="e">
        <f>VLOOKUP($A539,[1]Sheet2!$A$1:$J$1249,7,FALSE)</f>
        <v>#N/A</v>
      </c>
      <c r="I539" s="4" t="e">
        <f>VLOOKUP($A539,[1]Sheet2!$A$1:$J$1249,8,FALSE)</f>
        <v>#N/A</v>
      </c>
      <c r="J539" s="4" t="e">
        <f>VLOOKUP($A539,[1]Sheet2!$A$1:$J$1249,9,FALSE)</f>
        <v>#N/A</v>
      </c>
      <c r="K539" s="4" t="e">
        <f>VLOOKUP($A539,[1]Sheet2!$A$1:$J$1249,10,FALSE)</f>
        <v>#N/A</v>
      </c>
    </row>
    <row r="540" spans="1:11" x14ac:dyDescent="0.2">
      <c r="A540" s="3">
        <v>42911</v>
      </c>
      <c r="B540" s="4" t="s">
        <v>549</v>
      </c>
      <c r="C540" s="4" t="e">
        <f>VLOOKUP(A540,[1]Sheet2!$A$1:$J$1249,2,FALSE)</f>
        <v>#N/A</v>
      </c>
      <c r="D540" s="7" t="e">
        <f>VLOOKUP(A540, Amazon!$A$2:$B$1207,2,FALSE)</f>
        <v>#N/A</v>
      </c>
      <c r="E540" s="4" t="e">
        <f>VLOOKUP($A540,[1]Sheet2!$A$1:$J$1249,4,FALSE)</f>
        <v>#N/A</v>
      </c>
      <c r="F540" s="4" t="e">
        <f>VLOOKUP($A540,[1]Sheet2!$A$1:$J$1249,5,FALSE)</f>
        <v>#N/A</v>
      </c>
      <c r="G540" s="4" t="e">
        <f>VLOOKUP($A540,[1]Sheet2!$A$1:$J$1249,6,FALSE)</f>
        <v>#N/A</v>
      </c>
      <c r="H540" s="4" t="e">
        <f>VLOOKUP($A540,[1]Sheet2!$A$1:$J$1249,7,FALSE)</f>
        <v>#N/A</v>
      </c>
      <c r="I540" s="4" t="e">
        <f>VLOOKUP($A540,[1]Sheet2!$A$1:$J$1249,8,FALSE)</f>
        <v>#N/A</v>
      </c>
      <c r="J540" s="4" t="e">
        <f>VLOOKUP($A540,[1]Sheet2!$A$1:$J$1249,9,FALSE)</f>
        <v>#N/A</v>
      </c>
      <c r="K540" s="4" t="e">
        <f>VLOOKUP($A540,[1]Sheet2!$A$1:$J$1249,10,FALSE)</f>
        <v>#N/A</v>
      </c>
    </row>
    <row r="541" spans="1:11" x14ac:dyDescent="0.2">
      <c r="A541" s="3">
        <v>42912</v>
      </c>
      <c r="B541" s="4" t="s">
        <v>550</v>
      </c>
      <c r="C541" s="4">
        <f>VLOOKUP(A541,[1]Sheet2!$A$1:$J$1249,2,FALSE)</f>
        <v>0.12</v>
      </c>
      <c r="D541" s="7" t="str">
        <f>VLOOKUP(A541, Amazon!$A$2:$B$1207,2,FALSE)</f>
        <v>892.340027</v>
      </c>
      <c r="E541" s="4">
        <f>VLOOKUP($A541,[1]Sheet2!$A$1:$J$1249,4,FALSE)</f>
        <v>58.970001000000003</v>
      </c>
      <c r="F541" s="4">
        <f>VLOOKUP($A541,[1]Sheet2!$A$1:$J$1249,5,FALSE)</f>
        <v>82.350998000000004</v>
      </c>
      <c r="G541" s="4">
        <f>VLOOKUP($A541,[1]Sheet2!$A$1:$J$1249,6,FALSE)</f>
        <v>94.013000000000005</v>
      </c>
      <c r="H541" s="4">
        <f>VLOOKUP($A541,[1]Sheet2!$A$1:$J$1249,7,FALSE)</f>
        <v>74.739998</v>
      </c>
      <c r="I541" s="4">
        <f>VLOOKUP($A541,[1]Sheet2!$A$1:$J$1249,8,FALSE)</f>
        <v>0.89295000000000002</v>
      </c>
      <c r="J541" s="4">
        <f>VLOOKUP($A541,[1]Sheet2!$A$1:$J$1249,9,FALSE)</f>
        <v>120.21</v>
      </c>
      <c r="K541" s="4">
        <f>VLOOKUP($A541,[1]Sheet2!$A$1:$J$1249,10,FALSE)</f>
        <v>3.03</v>
      </c>
    </row>
    <row r="542" spans="1:11" x14ac:dyDescent="0.2">
      <c r="A542" s="3">
        <v>42913</v>
      </c>
      <c r="B542" s="4" t="s">
        <v>551</v>
      </c>
      <c r="C542" s="4">
        <f>VLOOKUP(A542,[1]Sheet2!$A$1:$J$1249,2,FALSE)</f>
        <v>0.11</v>
      </c>
      <c r="D542" s="7" t="str">
        <f>VLOOKUP(A542, Amazon!$A$2:$B$1207,2,FALSE)</f>
        <v>892.340027</v>
      </c>
      <c r="E542" s="4">
        <f>VLOOKUP($A542,[1]Sheet2!$A$1:$J$1249,4,FALSE)</f>
        <v>57.467998999999999</v>
      </c>
      <c r="F542" s="4">
        <f>VLOOKUP($A542,[1]Sheet2!$A$1:$J$1249,5,FALSE)</f>
        <v>82.350998000000004</v>
      </c>
      <c r="G542" s="4">
        <f>VLOOKUP($A542,[1]Sheet2!$A$1:$J$1249,6,FALSE)</f>
        <v>93.313004000000006</v>
      </c>
      <c r="H542" s="4">
        <f>VLOOKUP($A542,[1]Sheet2!$A$1:$J$1249,7,FALSE)</f>
        <v>73.970000999999996</v>
      </c>
      <c r="I542" s="4">
        <f>VLOOKUP($A542,[1]Sheet2!$A$1:$J$1249,8,FALSE)</f>
        <v>0.89417000000000002</v>
      </c>
      <c r="J542" s="4">
        <f>VLOOKUP($A542,[1]Sheet2!$A$1:$J$1249,9,FALSE)</f>
        <v>119.81</v>
      </c>
      <c r="K542" s="4">
        <f>VLOOKUP($A542,[1]Sheet2!$A$1:$J$1249,10,FALSE)</f>
        <v>3.04</v>
      </c>
    </row>
    <row r="543" spans="1:11" x14ac:dyDescent="0.2">
      <c r="A543" s="3">
        <v>42914</v>
      </c>
      <c r="B543" s="4" t="s">
        <v>552</v>
      </c>
      <c r="C543" s="4">
        <f>VLOOKUP(A543,[1]Sheet2!$A$1:$J$1249,2,FALSE)</f>
        <v>0.11</v>
      </c>
      <c r="D543" s="7" t="str">
        <f>VLOOKUP(A543, Amazon!$A$2:$B$1207,2,FALSE)</f>
        <v>868.950012</v>
      </c>
      <c r="E543" s="4">
        <f>VLOOKUP($A543,[1]Sheet2!$A$1:$J$1249,4,FALSE)</f>
        <v>56.417999000000002</v>
      </c>
      <c r="F543" s="4">
        <f>VLOOKUP($A543,[1]Sheet2!$A$1:$J$1249,5,FALSE)</f>
        <v>82.055000000000007</v>
      </c>
      <c r="G543" s="4">
        <f>VLOOKUP($A543,[1]Sheet2!$A$1:$J$1249,6,FALSE)</f>
        <v>94.225998000000004</v>
      </c>
      <c r="H543" s="4">
        <f>VLOOKUP($A543,[1]Sheet2!$A$1:$J$1249,7,FALSE)</f>
        <v>74.150002000000001</v>
      </c>
      <c r="I543" s="4">
        <f>VLOOKUP($A543,[1]Sheet2!$A$1:$J$1249,8,FALSE)</f>
        <v>0.88190000000000002</v>
      </c>
      <c r="J543" s="4">
        <f>VLOOKUP($A543,[1]Sheet2!$A$1:$J$1249,9,FALSE)</f>
        <v>119.76</v>
      </c>
      <c r="K543" s="4">
        <f>VLOOKUP($A543,[1]Sheet2!$A$1:$J$1249,10,FALSE)</f>
        <v>3.07</v>
      </c>
    </row>
    <row r="544" spans="1:11" x14ac:dyDescent="0.2">
      <c r="A544" s="3">
        <v>42915</v>
      </c>
      <c r="B544" s="4" t="s">
        <v>553</v>
      </c>
      <c r="C544" s="4">
        <f>VLOOKUP(A544,[1]Sheet2!$A$1:$J$1249,2,FALSE)</f>
        <v>0.11</v>
      </c>
      <c r="D544" s="7" t="str">
        <f>VLOOKUP(A544, Amazon!$A$2:$B$1207,2,FALSE)</f>
        <v>846.909973</v>
      </c>
      <c r="E544" s="4">
        <f>VLOOKUP($A544,[1]Sheet2!$A$1:$J$1249,4,FALSE)</f>
        <v>54.269001000000003</v>
      </c>
      <c r="F544" s="4">
        <f>VLOOKUP($A544,[1]Sheet2!$A$1:$J$1249,5,FALSE)</f>
        <v>82.195999</v>
      </c>
      <c r="G544" s="4">
        <f>VLOOKUP($A544,[1]Sheet2!$A$1:$J$1249,6,FALSE)</f>
        <v>92.124001000000007</v>
      </c>
      <c r="H544" s="4">
        <f>VLOOKUP($A544,[1]Sheet2!$A$1:$J$1249,7,FALSE)</f>
        <v>73.449996999999996</v>
      </c>
      <c r="I544" s="4">
        <f>VLOOKUP($A544,[1]Sheet2!$A$1:$J$1249,8,FALSE)</f>
        <v>0.87853000000000003</v>
      </c>
      <c r="J544" s="4">
        <f>VLOOKUP($A544,[1]Sheet2!$A$1:$J$1249,9,FALSE)</f>
        <v>116.22</v>
      </c>
      <c r="K544" s="4">
        <f>VLOOKUP($A544,[1]Sheet2!$A$1:$J$1249,10,FALSE)</f>
        <v>3.04</v>
      </c>
    </row>
    <row r="545" spans="1:11" x14ac:dyDescent="0.2">
      <c r="A545" s="3">
        <v>42916</v>
      </c>
      <c r="B545" s="4" t="s">
        <v>554</v>
      </c>
      <c r="C545" s="4">
        <f>VLOOKUP(A545,[1]Sheet2!$A$1:$J$1249,2,FALSE)</f>
        <v>0.12</v>
      </c>
      <c r="D545" s="7" t="str">
        <f>VLOOKUP(A545, Amazon!$A$2:$B$1207,2,FALSE)</f>
        <v>855.780029</v>
      </c>
      <c r="E545" s="4">
        <f>VLOOKUP($A545,[1]Sheet2!$A$1:$J$1249,4,FALSE)</f>
        <v>55.599997999999999</v>
      </c>
      <c r="F545" s="4">
        <f>VLOOKUP($A545,[1]Sheet2!$A$1:$J$1249,5,FALSE)</f>
        <v>80.589995999999999</v>
      </c>
      <c r="G545" s="4">
        <f>VLOOKUP($A545,[1]Sheet2!$A$1:$J$1249,6,FALSE)</f>
        <v>92.363997999999995</v>
      </c>
      <c r="H545" s="4">
        <f>VLOOKUP($A545,[1]Sheet2!$A$1:$J$1249,7,FALSE)</f>
        <v>73.760002</v>
      </c>
      <c r="I545" s="4">
        <f>VLOOKUP($A545,[1]Sheet2!$A$1:$J$1249,8,FALSE)</f>
        <v>0.874</v>
      </c>
      <c r="J545" s="4">
        <f>VLOOKUP($A545,[1]Sheet2!$A$1:$J$1249,9,FALSE)</f>
        <v>111.4</v>
      </c>
      <c r="K545" s="4">
        <f>VLOOKUP($A545,[1]Sheet2!$A$1:$J$1249,10,FALSE)</f>
        <v>3.04</v>
      </c>
    </row>
    <row r="546" spans="1:11" x14ac:dyDescent="0.2">
      <c r="A546" s="3">
        <v>42917</v>
      </c>
      <c r="B546" s="4" t="s">
        <v>555</v>
      </c>
      <c r="C546" s="4" t="e">
        <f>VLOOKUP(A546,[1]Sheet2!$A$1:$J$1249,2,FALSE)</f>
        <v>#N/A</v>
      </c>
      <c r="D546" s="7" t="e">
        <f>VLOOKUP(A546, Amazon!$A$2:$B$1207,2,FALSE)</f>
        <v>#N/A</v>
      </c>
      <c r="E546" s="4" t="e">
        <f>VLOOKUP($A546,[1]Sheet2!$A$1:$J$1249,4,FALSE)</f>
        <v>#N/A</v>
      </c>
      <c r="F546" s="4" t="e">
        <f>VLOOKUP($A546,[1]Sheet2!$A$1:$J$1249,5,FALSE)</f>
        <v>#N/A</v>
      </c>
      <c r="G546" s="4" t="e">
        <f>VLOOKUP($A546,[1]Sheet2!$A$1:$J$1249,6,FALSE)</f>
        <v>#N/A</v>
      </c>
      <c r="H546" s="4" t="e">
        <f>VLOOKUP($A546,[1]Sheet2!$A$1:$J$1249,7,FALSE)</f>
        <v>#N/A</v>
      </c>
      <c r="I546" s="4" t="e">
        <f>VLOOKUP($A546,[1]Sheet2!$A$1:$J$1249,8,FALSE)</f>
        <v>#N/A</v>
      </c>
      <c r="J546" s="4" t="e">
        <f>VLOOKUP($A546,[1]Sheet2!$A$1:$J$1249,9,FALSE)</f>
        <v>#N/A</v>
      </c>
      <c r="K546" s="4" t="e">
        <f>VLOOKUP($A546,[1]Sheet2!$A$1:$J$1249,10,FALSE)</f>
        <v>#N/A</v>
      </c>
    </row>
    <row r="547" spans="1:11" x14ac:dyDescent="0.2">
      <c r="A547" s="3">
        <v>42918</v>
      </c>
      <c r="B547" s="4" t="s">
        <v>556</v>
      </c>
      <c r="C547" s="4" t="e">
        <f>VLOOKUP(A547,[1]Sheet2!$A$1:$J$1249,2,FALSE)</f>
        <v>#N/A</v>
      </c>
      <c r="D547" s="7" t="e">
        <f>VLOOKUP(A547, Amazon!$A$2:$B$1207,2,FALSE)</f>
        <v>#N/A</v>
      </c>
      <c r="E547" s="4" t="e">
        <f>VLOOKUP($A547,[1]Sheet2!$A$1:$J$1249,4,FALSE)</f>
        <v>#N/A</v>
      </c>
      <c r="F547" s="4" t="e">
        <f>VLOOKUP($A547,[1]Sheet2!$A$1:$J$1249,5,FALSE)</f>
        <v>#N/A</v>
      </c>
      <c r="G547" s="4" t="e">
        <f>VLOOKUP($A547,[1]Sheet2!$A$1:$J$1249,6,FALSE)</f>
        <v>#N/A</v>
      </c>
      <c r="H547" s="4" t="e">
        <f>VLOOKUP($A547,[1]Sheet2!$A$1:$J$1249,7,FALSE)</f>
        <v>#N/A</v>
      </c>
      <c r="I547" s="4" t="e">
        <f>VLOOKUP($A547,[1]Sheet2!$A$1:$J$1249,8,FALSE)</f>
        <v>#N/A</v>
      </c>
      <c r="J547" s="4" t="e">
        <f>VLOOKUP($A547,[1]Sheet2!$A$1:$J$1249,9,FALSE)</f>
        <v>#N/A</v>
      </c>
      <c r="K547" s="4" t="e">
        <f>VLOOKUP($A547,[1]Sheet2!$A$1:$J$1249,10,FALSE)</f>
        <v>#N/A</v>
      </c>
    </row>
    <row r="548" spans="1:11" x14ac:dyDescent="0.2">
      <c r="A548" s="3">
        <v>42919</v>
      </c>
      <c r="B548" s="4" t="s">
        <v>557</v>
      </c>
      <c r="C548" s="4">
        <f>VLOOKUP(A548,[1]Sheet2!$A$1:$J$1249,2,FALSE)</f>
        <v>0.12</v>
      </c>
      <c r="D548" s="7" t="str">
        <f>VLOOKUP(A548, Amazon!$A$2:$B$1207,2,FALSE)</f>
        <v>839.190002</v>
      </c>
      <c r="E548" s="4">
        <f>VLOOKUP($A548,[1]Sheet2!$A$1:$J$1249,4,FALSE)</f>
        <v>57.398997999999999</v>
      </c>
      <c r="F548" s="4">
        <f>VLOOKUP($A548,[1]Sheet2!$A$1:$J$1249,5,FALSE)</f>
        <v>82.267998000000006</v>
      </c>
      <c r="G548" s="4">
        <f>VLOOKUP($A548,[1]Sheet2!$A$1:$J$1249,6,FALSE)</f>
        <v>94.601996999999997</v>
      </c>
      <c r="H548" s="4">
        <f>VLOOKUP($A548,[1]Sheet2!$A$1:$J$1249,7,FALSE)</f>
        <v>73.349997999999999</v>
      </c>
      <c r="I548" s="4">
        <f>VLOOKUP($A548,[1]Sheet2!$A$1:$J$1249,8,FALSE)</f>
        <v>0.87541999999999998</v>
      </c>
      <c r="J548" s="4">
        <f>VLOOKUP($A548,[1]Sheet2!$A$1:$J$1249,9,FALSE)</f>
        <v>111.6</v>
      </c>
      <c r="K548" s="4">
        <f>VLOOKUP($A548,[1]Sheet2!$A$1:$J$1249,10,FALSE)</f>
        <v>2.95</v>
      </c>
    </row>
    <row r="549" spans="1:11" x14ac:dyDescent="0.2">
      <c r="A549" s="3">
        <v>42920</v>
      </c>
      <c r="B549" s="4" t="s">
        <v>558</v>
      </c>
      <c r="C549" s="4">
        <f>VLOOKUP(A549,[1]Sheet2!$A$1:$J$1249,2,FALSE)</f>
        <v>0</v>
      </c>
      <c r="D549" s="7" t="str">
        <f>VLOOKUP(A549, Amazon!$A$2:$B$1207,2,FALSE)</f>
        <v>840.000000</v>
      </c>
      <c r="E549" s="4">
        <f>VLOOKUP($A549,[1]Sheet2!$A$1:$J$1249,4,FALSE)</f>
        <v>61.799999</v>
      </c>
      <c r="F549" s="4">
        <f>VLOOKUP($A549,[1]Sheet2!$A$1:$J$1249,5,FALSE)</f>
        <v>82.199996999999996</v>
      </c>
      <c r="G549" s="4">
        <f>VLOOKUP($A549,[1]Sheet2!$A$1:$J$1249,6,FALSE)</f>
        <v>94.714995999999999</v>
      </c>
      <c r="H549" s="4" t="e">
        <f>VLOOKUP($A549,[1]Sheet2!$A$1:$J$1249,7,FALSE)</f>
        <v>#N/A</v>
      </c>
      <c r="I549" s="4">
        <f>VLOOKUP($A549,[1]Sheet2!$A$1:$J$1249,8,FALSE)</f>
        <v>0.87939999999999996</v>
      </c>
      <c r="J549" s="4">
        <f>VLOOKUP($A549,[1]Sheet2!$A$1:$J$1249,9,FALSE)</f>
        <v>111.2</v>
      </c>
      <c r="K549" s="4">
        <f>VLOOKUP($A549,[1]Sheet2!$A$1:$J$1249,10,FALSE)</f>
        <v>0</v>
      </c>
    </row>
    <row r="550" spans="1:11" x14ac:dyDescent="0.2">
      <c r="A550" s="3">
        <v>42921</v>
      </c>
      <c r="B550" s="4" t="s">
        <v>559</v>
      </c>
      <c r="C550" s="4">
        <f>VLOOKUP(A550,[1]Sheet2!$A$1:$J$1249,2,FALSE)</f>
        <v>0.12</v>
      </c>
      <c r="D550" s="7" t="str">
        <f>VLOOKUP(A550, Amazon!$A$2:$B$1207,2,FALSE)</f>
        <v>857.150024</v>
      </c>
      <c r="E550" s="4">
        <f>VLOOKUP($A550,[1]Sheet2!$A$1:$J$1249,4,FALSE)</f>
        <v>59.91</v>
      </c>
      <c r="F550" s="4">
        <f>VLOOKUP($A550,[1]Sheet2!$A$1:$J$1249,5,FALSE)</f>
        <v>82.199996999999996</v>
      </c>
      <c r="G550" s="4">
        <f>VLOOKUP($A550,[1]Sheet2!$A$1:$J$1249,6,FALSE)</f>
        <v>93.138000000000005</v>
      </c>
      <c r="H550" s="4">
        <f>VLOOKUP($A550,[1]Sheet2!$A$1:$J$1249,7,FALSE)</f>
        <v>73.080001999999993</v>
      </c>
      <c r="I550" s="4">
        <f>VLOOKUP($A550,[1]Sheet2!$A$1:$J$1249,8,FALSE)</f>
        <v>0.88027</v>
      </c>
      <c r="J550" s="4">
        <f>VLOOKUP($A550,[1]Sheet2!$A$1:$J$1249,9,FALSE)</f>
        <v>110.61</v>
      </c>
      <c r="K550" s="4">
        <f>VLOOKUP($A550,[1]Sheet2!$A$1:$J$1249,10,FALSE)</f>
        <v>2.84</v>
      </c>
    </row>
    <row r="551" spans="1:11" x14ac:dyDescent="0.2">
      <c r="A551" s="3">
        <v>42922</v>
      </c>
      <c r="B551" s="4" t="s">
        <v>560</v>
      </c>
      <c r="C551" s="4">
        <f>VLOOKUP(A551,[1]Sheet2!$A$1:$J$1249,2,FALSE)</f>
        <v>0.12</v>
      </c>
      <c r="D551" s="7" t="str">
        <f>VLOOKUP(A551, Amazon!$A$2:$B$1207,2,FALSE)</f>
        <v>849.700012</v>
      </c>
      <c r="E551" s="4">
        <f>VLOOKUP($A551,[1]Sheet2!$A$1:$J$1249,4,FALSE)</f>
        <v>60.810001</v>
      </c>
      <c r="F551" s="4">
        <f>VLOOKUP($A551,[1]Sheet2!$A$1:$J$1249,5,FALSE)</f>
        <v>81.734001000000006</v>
      </c>
      <c r="G551" s="4">
        <f>VLOOKUP($A551,[1]Sheet2!$A$1:$J$1249,6,FALSE)</f>
        <v>90.93</v>
      </c>
      <c r="H551" s="4">
        <f>VLOOKUP($A551,[1]Sheet2!$A$1:$J$1249,7,FALSE)</f>
        <v>72.650002000000001</v>
      </c>
      <c r="I551" s="4">
        <f>VLOOKUP($A551,[1]Sheet2!$A$1:$J$1249,8,FALSE)</f>
        <v>0.88129999999999997</v>
      </c>
      <c r="J551" s="4">
        <f>VLOOKUP($A551,[1]Sheet2!$A$1:$J$1249,9,FALSE)</f>
        <v>108.89</v>
      </c>
      <c r="K551" s="4">
        <f>VLOOKUP($A551,[1]Sheet2!$A$1:$J$1249,10,FALSE)</f>
        <v>2.89</v>
      </c>
    </row>
    <row r="552" spans="1:11" x14ac:dyDescent="0.2">
      <c r="A552" s="3">
        <v>42923</v>
      </c>
      <c r="B552" s="4" t="s">
        <v>561</v>
      </c>
      <c r="C552" s="4">
        <f>VLOOKUP(A552,[1]Sheet2!$A$1:$J$1249,2,FALSE)</f>
        <v>0.12</v>
      </c>
      <c r="D552" s="7" t="str">
        <f>VLOOKUP(A552, Amazon!$A$2:$B$1207,2,FALSE)</f>
        <v>857.799988</v>
      </c>
      <c r="E552" s="4">
        <f>VLOOKUP($A552,[1]Sheet2!$A$1:$J$1249,4,FALSE)</f>
        <v>61.262000999999998</v>
      </c>
      <c r="F552" s="4">
        <f>VLOOKUP($A552,[1]Sheet2!$A$1:$J$1249,5,FALSE)</f>
        <v>81.327003000000005</v>
      </c>
      <c r="G552" s="4">
        <f>VLOOKUP($A552,[1]Sheet2!$A$1:$J$1249,6,FALSE)</f>
        <v>90.880996999999994</v>
      </c>
      <c r="H552" s="4">
        <f>VLOOKUP($A552,[1]Sheet2!$A$1:$J$1249,7,FALSE)</f>
        <v>73.489998</v>
      </c>
      <c r="I552" s="4">
        <f>VLOOKUP($A552,[1]Sheet2!$A$1:$J$1249,8,FALSE)</f>
        <v>0.87529000000000001</v>
      </c>
      <c r="J552" s="4">
        <f>VLOOKUP($A552,[1]Sheet2!$A$1:$J$1249,9,FALSE)</f>
        <v>108.2</v>
      </c>
      <c r="K552" s="4">
        <f>VLOOKUP($A552,[1]Sheet2!$A$1:$J$1249,10,FALSE)</f>
        <v>2.86</v>
      </c>
    </row>
    <row r="553" spans="1:11" x14ac:dyDescent="0.2">
      <c r="A553" s="3">
        <v>42924</v>
      </c>
      <c r="B553" s="4" t="s">
        <v>562</v>
      </c>
      <c r="C553" s="4" t="e">
        <f>VLOOKUP(A553,[1]Sheet2!$A$1:$J$1249,2,FALSE)</f>
        <v>#N/A</v>
      </c>
      <c r="D553" s="7" t="e">
        <f>VLOOKUP(A553, Amazon!$A$2:$B$1207,2,FALSE)</f>
        <v>#N/A</v>
      </c>
      <c r="E553" s="4" t="e">
        <f>VLOOKUP($A553,[1]Sheet2!$A$1:$J$1249,4,FALSE)</f>
        <v>#N/A</v>
      </c>
      <c r="F553" s="4" t="e">
        <f>VLOOKUP($A553,[1]Sheet2!$A$1:$J$1249,5,FALSE)</f>
        <v>#N/A</v>
      </c>
      <c r="G553" s="4" t="e">
        <f>VLOOKUP($A553,[1]Sheet2!$A$1:$J$1249,6,FALSE)</f>
        <v>#N/A</v>
      </c>
      <c r="H553" s="4" t="e">
        <f>VLOOKUP($A553,[1]Sheet2!$A$1:$J$1249,7,FALSE)</f>
        <v>#N/A</v>
      </c>
      <c r="I553" s="4" t="e">
        <f>VLOOKUP($A553,[1]Sheet2!$A$1:$J$1249,8,FALSE)</f>
        <v>#N/A</v>
      </c>
      <c r="J553" s="4" t="e">
        <f>VLOOKUP($A553,[1]Sheet2!$A$1:$J$1249,9,FALSE)</f>
        <v>#N/A</v>
      </c>
      <c r="K553" s="4" t="e">
        <f>VLOOKUP($A553,[1]Sheet2!$A$1:$J$1249,10,FALSE)</f>
        <v>#N/A</v>
      </c>
    </row>
    <row r="554" spans="1:11" x14ac:dyDescent="0.2">
      <c r="A554" s="3">
        <v>42925</v>
      </c>
      <c r="B554" s="4" t="s">
        <v>563</v>
      </c>
      <c r="C554" s="4" t="e">
        <f>VLOOKUP(A554,[1]Sheet2!$A$1:$J$1249,2,FALSE)</f>
        <v>#N/A</v>
      </c>
      <c r="D554" s="7" t="e">
        <f>VLOOKUP(A554, Amazon!$A$2:$B$1207,2,FALSE)</f>
        <v>#N/A</v>
      </c>
      <c r="E554" s="4" t="e">
        <f>VLOOKUP($A554,[1]Sheet2!$A$1:$J$1249,4,FALSE)</f>
        <v>#N/A</v>
      </c>
      <c r="F554" s="4" t="e">
        <f>VLOOKUP($A554,[1]Sheet2!$A$1:$J$1249,5,FALSE)</f>
        <v>#N/A</v>
      </c>
      <c r="G554" s="4" t="e">
        <f>VLOOKUP($A554,[1]Sheet2!$A$1:$J$1249,6,FALSE)</f>
        <v>#N/A</v>
      </c>
      <c r="H554" s="4" t="e">
        <f>VLOOKUP($A554,[1]Sheet2!$A$1:$J$1249,7,FALSE)</f>
        <v>#N/A</v>
      </c>
      <c r="I554" s="4" t="e">
        <f>VLOOKUP($A554,[1]Sheet2!$A$1:$J$1249,8,FALSE)</f>
        <v>#N/A</v>
      </c>
      <c r="J554" s="4" t="e">
        <f>VLOOKUP($A554,[1]Sheet2!$A$1:$J$1249,9,FALSE)</f>
        <v>#N/A</v>
      </c>
      <c r="K554" s="4" t="e">
        <f>VLOOKUP($A554,[1]Sheet2!$A$1:$J$1249,10,FALSE)</f>
        <v>#N/A</v>
      </c>
    </row>
    <row r="555" spans="1:11" x14ac:dyDescent="0.2">
      <c r="A555" s="3">
        <v>42926</v>
      </c>
      <c r="B555" s="4" t="s">
        <v>564</v>
      </c>
      <c r="C555" s="4">
        <f>VLOOKUP(A555,[1]Sheet2!$A$1:$J$1249,2,FALSE)</f>
        <v>0.12</v>
      </c>
      <c r="D555" s="7" t="str">
        <f>VLOOKUP(A555, Amazon!$A$2:$B$1207,2,FALSE)</f>
        <v>876.330017</v>
      </c>
      <c r="E555" s="4">
        <f>VLOOKUP($A555,[1]Sheet2!$A$1:$J$1249,4,FALSE)</f>
        <v>62.950001</v>
      </c>
      <c r="F555" s="4">
        <f>VLOOKUP($A555,[1]Sheet2!$A$1:$J$1249,5,FALSE)</f>
        <v>80.011002000000005</v>
      </c>
      <c r="G555" s="4">
        <f>VLOOKUP($A555,[1]Sheet2!$A$1:$J$1249,6,FALSE)</f>
        <v>91.069000000000003</v>
      </c>
      <c r="H555" s="4">
        <f>VLOOKUP($A555,[1]Sheet2!$A$1:$J$1249,7,FALSE)</f>
        <v>73.540001000000004</v>
      </c>
      <c r="I555" s="4">
        <f>VLOOKUP($A555,[1]Sheet2!$A$1:$J$1249,8,FALSE)</f>
        <v>0.87690000000000001</v>
      </c>
      <c r="J555" s="4">
        <f>VLOOKUP($A555,[1]Sheet2!$A$1:$J$1249,9,FALSE)</f>
        <v>108.64</v>
      </c>
      <c r="K555" s="4">
        <f>VLOOKUP($A555,[1]Sheet2!$A$1:$J$1249,10,FALSE)</f>
        <v>2.93</v>
      </c>
    </row>
    <row r="556" spans="1:11" x14ac:dyDescent="0.2">
      <c r="A556" s="3">
        <v>42927</v>
      </c>
      <c r="B556" s="4" t="s">
        <v>565</v>
      </c>
      <c r="C556" s="4">
        <f>VLOOKUP(A556,[1]Sheet2!$A$1:$J$1249,2,FALSE)</f>
        <v>0.11</v>
      </c>
      <c r="D556" s="7" t="str">
        <f>VLOOKUP(A556, Amazon!$A$2:$B$1207,2,FALSE)</f>
        <v>863.419983</v>
      </c>
      <c r="E556" s="4">
        <f>VLOOKUP($A556,[1]Sheet2!$A$1:$J$1249,4,FALSE)</f>
        <v>64.599997999999999</v>
      </c>
      <c r="F556" s="4">
        <f>VLOOKUP($A556,[1]Sheet2!$A$1:$J$1249,5,FALSE)</f>
        <v>80.042000000000002</v>
      </c>
      <c r="G556" s="4">
        <f>VLOOKUP($A556,[1]Sheet2!$A$1:$J$1249,6,FALSE)</f>
        <v>90.5</v>
      </c>
      <c r="H556" s="4">
        <f>VLOOKUP($A556,[1]Sheet2!$A$1:$J$1249,7,FALSE)</f>
        <v>73.970000999999996</v>
      </c>
      <c r="I556" s="4" t="str">
        <f>VLOOKUP($A556,[1]Sheet2!$A$1:$J$1249,8,FALSE)</f>
        <v>null</v>
      </c>
      <c r="J556" s="4">
        <f>VLOOKUP($A556,[1]Sheet2!$A$1:$J$1249,9,FALSE)</f>
        <v>108.3</v>
      </c>
      <c r="K556" s="4">
        <f>VLOOKUP($A556,[1]Sheet2!$A$1:$J$1249,10,FALSE)</f>
        <v>3.05</v>
      </c>
    </row>
    <row r="557" spans="1:11" x14ac:dyDescent="0.2">
      <c r="A557" s="3">
        <v>42928</v>
      </c>
      <c r="B557" s="4" t="s">
        <v>566</v>
      </c>
      <c r="C557" s="4">
        <f>VLOOKUP(A557,[1]Sheet2!$A$1:$J$1249,2,FALSE)</f>
        <v>0.11</v>
      </c>
      <c r="D557" s="7" t="str">
        <f>VLOOKUP(A557, Amazon!$A$2:$B$1207,2,FALSE)</f>
        <v>880.299988</v>
      </c>
      <c r="E557" s="4">
        <f>VLOOKUP($A557,[1]Sheet2!$A$1:$J$1249,4,FALSE)</f>
        <v>65.300003000000004</v>
      </c>
      <c r="F557" s="4">
        <f>VLOOKUP($A557,[1]Sheet2!$A$1:$J$1249,5,FALSE)</f>
        <v>78.870002999999997</v>
      </c>
      <c r="G557" s="4">
        <f>VLOOKUP($A557,[1]Sheet2!$A$1:$J$1249,6,FALSE)</f>
        <v>90.888000000000005</v>
      </c>
      <c r="H557" s="4">
        <f>VLOOKUP($A557,[1]Sheet2!$A$1:$J$1249,7,FALSE)</f>
        <v>74.099997999999999</v>
      </c>
      <c r="I557" s="4">
        <f>VLOOKUP($A557,[1]Sheet2!$A$1:$J$1249,8,FALSE)</f>
        <v>0.87153999999999998</v>
      </c>
      <c r="J557" s="4">
        <f>VLOOKUP($A557,[1]Sheet2!$A$1:$J$1249,9,FALSE)</f>
        <v>110.76</v>
      </c>
      <c r="K557" s="4">
        <f>VLOOKUP($A557,[1]Sheet2!$A$1:$J$1249,10,FALSE)</f>
        <v>2.99</v>
      </c>
    </row>
    <row r="558" spans="1:11" x14ac:dyDescent="0.2">
      <c r="A558" s="3">
        <v>42929</v>
      </c>
      <c r="B558" s="4" t="s">
        <v>567</v>
      </c>
      <c r="C558" s="4">
        <f>VLOOKUP(A558,[1]Sheet2!$A$1:$J$1249,2,FALSE)</f>
        <v>0.12</v>
      </c>
      <c r="D558" s="7" t="str">
        <f>VLOOKUP(A558, Amazon!$A$2:$B$1207,2,FALSE)</f>
        <v>875.429993</v>
      </c>
      <c r="E558" s="4">
        <f>VLOOKUP($A558,[1]Sheet2!$A$1:$J$1249,4,FALSE)</f>
        <v>64.710999000000001</v>
      </c>
      <c r="F558" s="4">
        <f>VLOOKUP($A558,[1]Sheet2!$A$1:$J$1249,5,FALSE)</f>
        <v>80.589995999999999</v>
      </c>
      <c r="G558" s="4">
        <f>VLOOKUP($A558,[1]Sheet2!$A$1:$J$1249,6,FALSE)</f>
        <v>92.123001000000002</v>
      </c>
      <c r="H558" s="4">
        <f>VLOOKUP($A558,[1]Sheet2!$A$1:$J$1249,7,FALSE)</f>
        <v>73.419998000000007</v>
      </c>
      <c r="I558" s="4">
        <f>VLOOKUP($A558,[1]Sheet2!$A$1:$J$1249,8,FALSE)</f>
        <v>0.87573999999999996</v>
      </c>
      <c r="J558" s="4">
        <f>VLOOKUP($A558,[1]Sheet2!$A$1:$J$1249,9,FALSE)</f>
        <v>111.06</v>
      </c>
      <c r="K558" s="4">
        <f>VLOOKUP($A558,[1]Sheet2!$A$1:$J$1249,10,FALSE)</f>
        <v>2.96</v>
      </c>
    </row>
    <row r="559" spans="1:11" x14ac:dyDescent="0.2">
      <c r="A559" s="3">
        <v>42930</v>
      </c>
      <c r="B559" s="4" t="s">
        <v>568</v>
      </c>
      <c r="C559" s="4">
        <f>VLOOKUP(A559,[1]Sheet2!$A$1:$J$1249,2,FALSE)</f>
        <v>0.12</v>
      </c>
      <c r="D559" s="7" t="str">
        <f>VLOOKUP(A559, Amazon!$A$2:$B$1207,2,FALSE)</f>
        <v>875.140015</v>
      </c>
      <c r="E559" s="4">
        <f>VLOOKUP($A559,[1]Sheet2!$A$1:$J$1249,4,FALSE)</f>
        <v>65.357001999999994</v>
      </c>
      <c r="F559" s="4">
        <f>VLOOKUP($A559,[1]Sheet2!$A$1:$J$1249,5,FALSE)</f>
        <v>81.273003000000003</v>
      </c>
      <c r="G559" s="4">
        <f>VLOOKUP($A559,[1]Sheet2!$A$1:$J$1249,6,FALSE)</f>
        <v>91.750998999999993</v>
      </c>
      <c r="H559" s="4">
        <f>VLOOKUP($A559,[1]Sheet2!$A$1:$J$1249,7,FALSE)</f>
        <v>73.599997999999999</v>
      </c>
      <c r="I559" s="4">
        <f>VLOOKUP($A559,[1]Sheet2!$A$1:$J$1249,8,FALSE)</f>
        <v>0.87688999999999995</v>
      </c>
      <c r="J559" s="4">
        <f>VLOOKUP($A559,[1]Sheet2!$A$1:$J$1249,9,FALSE)</f>
        <v>110.96</v>
      </c>
      <c r="K559" s="4">
        <f>VLOOKUP($A559,[1]Sheet2!$A$1:$J$1249,10,FALSE)</f>
        <v>2.98</v>
      </c>
    </row>
    <row r="560" spans="1:11" x14ac:dyDescent="0.2">
      <c r="A560" s="3">
        <v>42931</v>
      </c>
      <c r="B560" s="4" t="s">
        <v>569</v>
      </c>
      <c r="C560" s="4" t="e">
        <f>VLOOKUP(A560,[1]Sheet2!$A$1:$J$1249,2,FALSE)</f>
        <v>#N/A</v>
      </c>
      <c r="D560" s="7" t="e">
        <f>VLOOKUP(A560, Amazon!$A$2:$B$1207,2,FALSE)</f>
        <v>#N/A</v>
      </c>
      <c r="E560" s="4" t="e">
        <f>VLOOKUP($A560,[1]Sheet2!$A$1:$J$1249,4,FALSE)</f>
        <v>#N/A</v>
      </c>
      <c r="F560" s="4" t="e">
        <f>VLOOKUP($A560,[1]Sheet2!$A$1:$J$1249,5,FALSE)</f>
        <v>#N/A</v>
      </c>
      <c r="G560" s="4" t="e">
        <f>VLOOKUP($A560,[1]Sheet2!$A$1:$J$1249,6,FALSE)</f>
        <v>#N/A</v>
      </c>
      <c r="H560" s="4" t="e">
        <f>VLOOKUP($A560,[1]Sheet2!$A$1:$J$1249,7,FALSE)</f>
        <v>#N/A</v>
      </c>
      <c r="I560" s="4" t="e">
        <f>VLOOKUP($A560,[1]Sheet2!$A$1:$J$1249,8,FALSE)</f>
        <v>#N/A</v>
      </c>
      <c r="J560" s="4" t="e">
        <f>VLOOKUP($A560,[1]Sheet2!$A$1:$J$1249,9,FALSE)</f>
        <v>#N/A</v>
      </c>
      <c r="K560" s="4" t="e">
        <f>VLOOKUP($A560,[1]Sheet2!$A$1:$J$1249,10,FALSE)</f>
        <v>#N/A</v>
      </c>
    </row>
    <row r="561" spans="1:11" x14ac:dyDescent="0.2">
      <c r="A561" s="3">
        <v>42932</v>
      </c>
      <c r="B561" s="4" t="s">
        <v>570</v>
      </c>
      <c r="C561" s="4" t="e">
        <f>VLOOKUP(A561,[1]Sheet2!$A$1:$J$1249,2,FALSE)</f>
        <v>#N/A</v>
      </c>
      <c r="D561" s="7" t="e">
        <f>VLOOKUP(A561, Amazon!$A$2:$B$1207,2,FALSE)</f>
        <v>#N/A</v>
      </c>
      <c r="E561" s="4" t="e">
        <f>VLOOKUP($A561,[1]Sheet2!$A$1:$J$1249,4,FALSE)</f>
        <v>#N/A</v>
      </c>
      <c r="F561" s="4" t="e">
        <f>VLOOKUP($A561,[1]Sheet2!$A$1:$J$1249,5,FALSE)</f>
        <v>#N/A</v>
      </c>
      <c r="G561" s="4" t="e">
        <f>VLOOKUP($A561,[1]Sheet2!$A$1:$J$1249,6,FALSE)</f>
        <v>#N/A</v>
      </c>
      <c r="H561" s="4" t="e">
        <f>VLOOKUP($A561,[1]Sheet2!$A$1:$J$1249,7,FALSE)</f>
        <v>#N/A</v>
      </c>
      <c r="I561" s="4" t="e">
        <f>VLOOKUP($A561,[1]Sheet2!$A$1:$J$1249,8,FALSE)</f>
        <v>#N/A</v>
      </c>
      <c r="J561" s="4" t="e">
        <f>VLOOKUP($A561,[1]Sheet2!$A$1:$J$1249,9,FALSE)</f>
        <v>#N/A</v>
      </c>
      <c r="K561" s="4" t="e">
        <f>VLOOKUP($A561,[1]Sheet2!$A$1:$J$1249,10,FALSE)</f>
        <v>#N/A</v>
      </c>
    </row>
    <row r="562" spans="1:11" x14ac:dyDescent="0.2">
      <c r="A562" s="3">
        <v>42933</v>
      </c>
      <c r="B562" s="4" t="s">
        <v>571</v>
      </c>
      <c r="C562" s="4">
        <f>VLOOKUP(A562,[1]Sheet2!$A$1:$J$1249,2,FALSE)</f>
        <v>0.12</v>
      </c>
      <c r="D562" s="7" t="str">
        <f>VLOOKUP(A562, Amazon!$A$2:$B$1207,2,FALSE)</f>
        <v>880.119995</v>
      </c>
      <c r="E562" s="4">
        <f>VLOOKUP($A562,[1]Sheet2!$A$1:$J$1249,4,FALSE)</f>
        <v>65.900002000000001</v>
      </c>
      <c r="F562" s="4">
        <f>VLOOKUP($A562,[1]Sheet2!$A$1:$J$1249,5,FALSE)</f>
        <v>80</v>
      </c>
      <c r="G562" s="4">
        <f>VLOOKUP($A562,[1]Sheet2!$A$1:$J$1249,6,FALSE)</f>
        <v>91.629997000000003</v>
      </c>
      <c r="H562" s="4">
        <f>VLOOKUP($A562,[1]Sheet2!$A$1:$J$1249,7,FALSE)</f>
        <v>73.569999999999993</v>
      </c>
      <c r="I562" s="4">
        <f>VLOOKUP($A562,[1]Sheet2!$A$1:$J$1249,8,FALSE)</f>
        <v>0.87143000000000004</v>
      </c>
      <c r="J562" s="4">
        <f>VLOOKUP($A562,[1]Sheet2!$A$1:$J$1249,9,FALSE)</f>
        <v>110.07</v>
      </c>
      <c r="K562" s="4">
        <f>VLOOKUP($A562,[1]Sheet2!$A$1:$J$1249,10,FALSE)</f>
        <v>3.02</v>
      </c>
    </row>
    <row r="563" spans="1:11" x14ac:dyDescent="0.2">
      <c r="A563" s="3">
        <v>42934</v>
      </c>
      <c r="B563" s="4" t="s">
        <v>572</v>
      </c>
      <c r="C563" s="4">
        <f>VLOOKUP(A563,[1]Sheet2!$A$1:$J$1249,2,FALSE)</f>
        <v>0.12</v>
      </c>
      <c r="D563" s="7" t="str">
        <f>VLOOKUP(A563, Amazon!$A$2:$B$1207,2,FALSE)</f>
        <v>887.020020</v>
      </c>
      <c r="E563" s="4">
        <f>VLOOKUP($A563,[1]Sheet2!$A$1:$J$1249,4,FALSE)</f>
        <v>63.665999999999997</v>
      </c>
      <c r="F563" s="4">
        <f>VLOOKUP($A563,[1]Sheet2!$A$1:$J$1249,5,FALSE)</f>
        <v>79.600998000000004</v>
      </c>
      <c r="G563" s="4">
        <f>VLOOKUP($A563,[1]Sheet2!$A$1:$J$1249,6,FALSE)</f>
        <v>91.049003999999996</v>
      </c>
      <c r="H563" s="4">
        <f>VLOOKUP($A563,[1]Sheet2!$A$1:$J$1249,7,FALSE)</f>
        <v>73.760002</v>
      </c>
      <c r="I563" s="4">
        <f>VLOOKUP($A563,[1]Sheet2!$A$1:$J$1249,8,FALSE)</f>
        <v>0.87151000000000001</v>
      </c>
      <c r="J563" s="4">
        <f>VLOOKUP($A563,[1]Sheet2!$A$1:$J$1249,9,FALSE)</f>
        <v>108.2</v>
      </c>
      <c r="K563" s="4">
        <f>VLOOKUP($A563,[1]Sheet2!$A$1:$J$1249,10,FALSE)</f>
        <v>3.09</v>
      </c>
    </row>
    <row r="564" spans="1:11" x14ac:dyDescent="0.2">
      <c r="A564" s="3">
        <v>42935</v>
      </c>
      <c r="B564" s="4" t="s">
        <v>573</v>
      </c>
      <c r="C564" s="4">
        <f>VLOOKUP(A564,[1]Sheet2!$A$1:$J$1249,2,FALSE)</f>
        <v>0.13</v>
      </c>
      <c r="D564" s="7" t="str">
        <f>VLOOKUP(A564, Amazon!$A$2:$B$1207,2,FALSE)</f>
        <v>894.989990</v>
      </c>
      <c r="E564" s="4">
        <f>VLOOKUP($A564,[1]Sheet2!$A$1:$J$1249,4,FALSE)</f>
        <v>63.709999000000003</v>
      </c>
      <c r="F564" s="4">
        <f>VLOOKUP($A564,[1]Sheet2!$A$1:$J$1249,5,FALSE)</f>
        <v>79.857001999999994</v>
      </c>
      <c r="G564" s="4">
        <f>VLOOKUP($A564,[1]Sheet2!$A$1:$J$1249,6,FALSE)</f>
        <v>92.653998999999999</v>
      </c>
      <c r="H564" s="4">
        <f>VLOOKUP($A564,[1]Sheet2!$A$1:$J$1249,7,FALSE)</f>
        <v>74.150002000000001</v>
      </c>
      <c r="I564" s="4">
        <f>VLOOKUP($A564,[1]Sheet2!$A$1:$J$1249,8,FALSE)</f>
        <v>0.86582000000000003</v>
      </c>
      <c r="J564" s="4">
        <f>VLOOKUP($A564,[1]Sheet2!$A$1:$J$1249,9,FALSE)</f>
        <v>109.38</v>
      </c>
      <c r="K564" s="4">
        <f>VLOOKUP($A564,[1]Sheet2!$A$1:$J$1249,10,FALSE)</f>
        <v>3.07</v>
      </c>
    </row>
    <row r="565" spans="1:11" x14ac:dyDescent="0.2">
      <c r="A565" s="3">
        <v>42936</v>
      </c>
      <c r="B565" s="4" t="s">
        <v>574</v>
      </c>
      <c r="C565" s="4">
        <f>VLOOKUP(A565,[1]Sheet2!$A$1:$J$1249,2,FALSE)</f>
        <v>0.12</v>
      </c>
      <c r="D565" s="7" t="str">
        <f>VLOOKUP(A565, Amazon!$A$2:$B$1207,2,FALSE)</f>
        <v>884.450012</v>
      </c>
      <c r="E565" s="4">
        <f>VLOOKUP($A565,[1]Sheet2!$A$1:$J$1249,4,FALSE)</f>
        <v>64.356003000000001</v>
      </c>
      <c r="F565" s="4">
        <f>VLOOKUP($A565,[1]Sheet2!$A$1:$J$1249,5,FALSE)</f>
        <v>79.481003000000001</v>
      </c>
      <c r="G565" s="4">
        <f>VLOOKUP($A565,[1]Sheet2!$A$1:$J$1249,6,FALSE)</f>
        <v>92.634003000000007</v>
      </c>
      <c r="H565" s="4">
        <f>VLOOKUP($A565,[1]Sheet2!$A$1:$J$1249,7,FALSE)</f>
        <v>74.620002999999997</v>
      </c>
      <c r="I565" s="4">
        <f>VLOOKUP($A565,[1]Sheet2!$A$1:$J$1249,8,FALSE)</f>
        <v>0.86741999999999997</v>
      </c>
      <c r="J565" s="4">
        <f>VLOOKUP($A565,[1]Sheet2!$A$1:$J$1249,9,FALSE)</f>
        <v>110.27</v>
      </c>
      <c r="K565" s="4">
        <f>VLOOKUP($A565,[1]Sheet2!$A$1:$J$1249,10,FALSE)</f>
        <v>3.04</v>
      </c>
    </row>
    <row r="566" spans="1:11" x14ac:dyDescent="0.2">
      <c r="A566" s="3">
        <v>42937</v>
      </c>
      <c r="B566" s="4" t="s">
        <v>575</v>
      </c>
      <c r="C566" s="4">
        <f>VLOOKUP(A566,[1]Sheet2!$A$1:$J$1249,2,FALSE)</f>
        <v>0</v>
      </c>
      <c r="D566" s="7" t="str">
        <f>VLOOKUP(A566, Amazon!$A$2:$B$1207,2,FALSE)</f>
        <v>877.969971</v>
      </c>
      <c r="E566" s="4">
        <f>VLOOKUP($A566,[1]Sheet2!$A$1:$J$1249,4,FALSE)</f>
        <v>63.881999999999998</v>
      </c>
      <c r="F566" s="4">
        <f>VLOOKUP($A566,[1]Sheet2!$A$1:$J$1249,5,FALSE)</f>
        <v>79.249001000000007</v>
      </c>
      <c r="G566" s="4">
        <f>VLOOKUP($A566,[1]Sheet2!$A$1:$J$1249,6,FALSE)</f>
        <v>91.640998999999994</v>
      </c>
      <c r="H566" s="4">
        <f>VLOOKUP($A566,[1]Sheet2!$A$1:$J$1249,7,FALSE)</f>
        <v>74.739998</v>
      </c>
      <c r="I566" s="4">
        <f>VLOOKUP($A566,[1]Sheet2!$A$1:$J$1249,8,FALSE)</f>
        <v>0.85994000000000004</v>
      </c>
      <c r="J566" s="4">
        <f>VLOOKUP($A566,[1]Sheet2!$A$1:$J$1249,9,FALSE)</f>
        <v>109.24</v>
      </c>
      <c r="K566" s="4">
        <f>VLOOKUP($A566,[1]Sheet2!$A$1:$J$1249,10,FALSE)</f>
        <v>2.97</v>
      </c>
    </row>
    <row r="567" spans="1:11" x14ac:dyDescent="0.2">
      <c r="A567" s="3">
        <v>42938</v>
      </c>
      <c r="B567" s="4" t="s">
        <v>576</v>
      </c>
      <c r="C567" s="4" t="e">
        <f>VLOOKUP(A567,[1]Sheet2!$A$1:$J$1249,2,FALSE)</f>
        <v>#N/A</v>
      </c>
      <c r="D567" s="7" t="e">
        <f>VLOOKUP(A567, Amazon!$A$2:$B$1207,2,FALSE)</f>
        <v>#N/A</v>
      </c>
      <c r="E567" s="4" t="e">
        <f>VLOOKUP($A567,[1]Sheet2!$A$1:$J$1249,4,FALSE)</f>
        <v>#N/A</v>
      </c>
      <c r="F567" s="4" t="e">
        <f>VLOOKUP($A567,[1]Sheet2!$A$1:$J$1249,5,FALSE)</f>
        <v>#N/A</v>
      </c>
      <c r="G567" s="4" t="e">
        <f>VLOOKUP($A567,[1]Sheet2!$A$1:$J$1249,6,FALSE)</f>
        <v>#N/A</v>
      </c>
      <c r="H567" s="4" t="e">
        <f>VLOOKUP($A567,[1]Sheet2!$A$1:$J$1249,7,FALSE)</f>
        <v>#N/A</v>
      </c>
      <c r="I567" s="4" t="e">
        <f>VLOOKUP($A567,[1]Sheet2!$A$1:$J$1249,8,FALSE)</f>
        <v>#N/A</v>
      </c>
      <c r="J567" s="4" t="e">
        <f>VLOOKUP($A567,[1]Sheet2!$A$1:$J$1249,9,FALSE)</f>
        <v>#N/A</v>
      </c>
      <c r="K567" s="4" t="e">
        <f>VLOOKUP($A567,[1]Sheet2!$A$1:$J$1249,10,FALSE)</f>
        <v>#N/A</v>
      </c>
    </row>
    <row r="568" spans="1:11" x14ac:dyDescent="0.2">
      <c r="A568" s="3">
        <v>42939</v>
      </c>
      <c r="B568" s="4" t="s">
        <v>577</v>
      </c>
      <c r="C568" s="4" t="e">
        <f>VLOOKUP(A568,[1]Sheet2!$A$1:$J$1249,2,FALSE)</f>
        <v>#N/A</v>
      </c>
      <c r="D568" s="7" t="e">
        <f>VLOOKUP(A568, Amazon!$A$2:$B$1207,2,FALSE)</f>
        <v>#N/A</v>
      </c>
      <c r="E568" s="4" t="e">
        <f>VLOOKUP($A568,[1]Sheet2!$A$1:$J$1249,4,FALSE)</f>
        <v>#N/A</v>
      </c>
      <c r="F568" s="4" t="e">
        <f>VLOOKUP($A568,[1]Sheet2!$A$1:$J$1249,5,FALSE)</f>
        <v>#N/A</v>
      </c>
      <c r="G568" s="4" t="e">
        <f>VLOOKUP($A568,[1]Sheet2!$A$1:$J$1249,6,FALSE)</f>
        <v>#N/A</v>
      </c>
      <c r="H568" s="4" t="e">
        <f>VLOOKUP($A568,[1]Sheet2!$A$1:$J$1249,7,FALSE)</f>
        <v>#N/A</v>
      </c>
      <c r="I568" s="4" t="e">
        <f>VLOOKUP($A568,[1]Sheet2!$A$1:$J$1249,8,FALSE)</f>
        <v>#N/A</v>
      </c>
      <c r="J568" s="4" t="e">
        <f>VLOOKUP($A568,[1]Sheet2!$A$1:$J$1249,9,FALSE)</f>
        <v>#N/A</v>
      </c>
      <c r="K568" s="4" t="e">
        <f>VLOOKUP($A568,[1]Sheet2!$A$1:$J$1249,10,FALSE)</f>
        <v>#N/A</v>
      </c>
    </row>
    <row r="569" spans="1:11" x14ac:dyDescent="0.2">
      <c r="A569" s="3">
        <v>42940</v>
      </c>
      <c r="B569" s="4" t="s">
        <v>578</v>
      </c>
      <c r="C569" s="4">
        <f>VLOOKUP(A569,[1]Sheet2!$A$1:$J$1249,2,FALSE)</f>
        <v>0.12</v>
      </c>
      <c r="D569" s="7" t="str">
        <f>VLOOKUP(A569, Amazon!$A$2:$B$1207,2,FALSE)</f>
        <v>893.479980</v>
      </c>
      <c r="E569" s="4">
        <f>VLOOKUP($A569,[1]Sheet2!$A$1:$J$1249,4,FALSE)</f>
        <v>63.653998999999999</v>
      </c>
      <c r="F569" s="4">
        <f>VLOOKUP($A569,[1]Sheet2!$A$1:$J$1249,5,FALSE)</f>
        <v>79.896004000000005</v>
      </c>
      <c r="G569" s="4">
        <f>VLOOKUP($A569,[1]Sheet2!$A$1:$J$1249,6,FALSE)</f>
        <v>91.963997000000006</v>
      </c>
      <c r="H569" s="4">
        <f>VLOOKUP($A569,[1]Sheet2!$A$1:$J$1249,7,FALSE)</f>
        <v>74.589995999999999</v>
      </c>
      <c r="I569" s="4">
        <f>VLOOKUP($A569,[1]Sheet2!$A$1:$J$1249,8,FALSE)</f>
        <v>0.85604000000000002</v>
      </c>
      <c r="J569" s="4">
        <f>VLOOKUP($A569,[1]Sheet2!$A$1:$J$1249,9,FALSE)</f>
        <v>109.53</v>
      </c>
      <c r="K569" s="4">
        <f>VLOOKUP($A569,[1]Sheet2!$A$1:$J$1249,10,FALSE)</f>
        <v>2.9</v>
      </c>
    </row>
    <row r="570" spans="1:11" x14ac:dyDescent="0.2">
      <c r="A570" s="3">
        <v>42941</v>
      </c>
      <c r="B570" s="4" t="s">
        <v>579</v>
      </c>
      <c r="C570" s="4">
        <f>VLOOKUP(A570,[1]Sheet2!$A$1:$J$1249,2,FALSE)</f>
        <v>0.12</v>
      </c>
      <c r="D570" s="7" t="str">
        <f>VLOOKUP(A570, Amazon!$A$2:$B$1207,2,FALSE)</f>
        <v>893.809998</v>
      </c>
      <c r="E570" s="4">
        <f>VLOOKUP($A570,[1]Sheet2!$A$1:$J$1249,4,FALSE)</f>
        <v>62.798999999999999</v>
      </c>
      <c r="F570" s="4">
        <f>VLOOKUP($A570,[1]Sheet2!$A$1:$J$1249,5,FALSE)</f>
        <v>79.830001999999993</v>
      </c>
      <c r="G570" s="4">
        <f>VLOOKUP($A570,[1]Sheet2!$A$1:$J$1249,6,FALSE)</f>
        <v>91.598999000000006</v>
      </c>
      <c r="H570" s="4">
        <f>VLOOKUP($A570,[1]Sheet2!$A$1:$J$1249,7,FALSE)</f>
        <v>74.800003000000004</v>
      </c>
      <c r="I570" s="4">
        <f>VLOOKUP($A570,[1]Sheet2!$A$1:$J$1249,8,FALSE)</f>
        <v>0.85919000000000001</v>
      </c>
      <c r="J570" s="4">
        <f>VLOOKUP($A570,[1]Sheet2!$A$1:$J$1249,9,FALSE)</f>
        <v>109.82</v>
      </c>
      <c r="K570" s="4">
        <f>VLOOKUP($A570,[1]Sheet2!$A$1:$J$1249,10,FALSE)</f>
        <v>2.94</v>
      </c>
    </row>
    <row r="571" spans="1:11" x14ac:dyDescent="0.2">
      <c r="A571" s="3">
        <v>42942</v>
      </c>
      <c r="B571" s="4" t="s">
        <v>580</v>
      </c>
      <c r="C571" s="4">
        <f>VLOOKUP(A571,[1]Sheet2!$A$1:$J$1249,2,FALSE)</f>
        <v>0.12</v>
      </c>
      <c r="D571" s="7" t="str">
        <f>VLOOKUP(A571, Amazon!$A$2:$B$1207,2,FALSE)</f>
        <v>901.440002</v>
      </c>
      <c r="E571" s="4">
        <f>VLOOKUP($A571,[1]Sheet2!$A$1:$J$1249,4,FALSE)</f>
        <v>63.5</v>
      </c>
      <c r="F571" s="4">
        <f>VLOOKUP($A571,[1]Sheet2!$A$1:$J$1249,5,FALSE)</f>
        <v>81.860000999999997</v>
      </c>
      <c r="G571" s="4">
        <f>VLOOKUP($A571,[1]Sheet2!$A$1:$J$1249,6,FALSE)</f>
        <v>91.836997999999994</v>
      </c>
      <c r="H571" s="4">
        <f>VLOOKUP($A571,[1]Sheet2!$A$1:$J$1249,7,FALSE)</f>
        <v>74.589995999999999</v>
      </c>
      <c r="I571" s="4">
        <f>VLOOKUP($A571,[1]Sheet2!$A$1:$J$1249,8,FALSE)</f>
        <v>0.85877000000000003</v>
      </c>
      <c r="J571" s="4">
        <f>VLOOKUP($A571,[1]Sheet2!$A$1:$J$1249,9,FALSE)</f>
        <v>109.97</v>
      </c>
      <c r="K571" s="4">
        <f>VLOOKUP($A571,[1]Sheet2!$A$1:$J$1249,10,FALSE)</f>
        <v>2.92</v>
      </c>
    </row>
    <row r="572" spans="1:11" x14ac:dyDescent="0.2">
      <c r="A572" s="3">
        <v>42943</v>
      </c>
      <c r="B572" s="4" t="s">
        <v>581</v>
      </c>
      <c r="C572" s="4">
        <f>VLOOKUP(A572,[1]Sheet2!$A$1:$J$1249,2,FALSE)</f>
        <v>0.12</v>
      </c>
      <c r="D572" s="7" t="str">
        <f>VLOOKUP(A572, Amazon!$A$2:$B$1207,2,FALSE)</f>
        <v>901.349976</v>
      </c>
      <c r="E572" s="4">
        <f>VLOOKUP($A572,[1]Sheet2!$A$1:$J$1249,4,FALSE)</f>
        <v>64.290001000000004</v>
      </c>
      <c r="F572" s="4">
        <f>VLOOKUP($A572,[1]Sheet2!$A$1:$J$1249,5,FALSE)</f>
        <v>80.952003000000005</v>
      </c>
      <c r="G572" s="4">
        <f>VLOOKUP($A572,[1]Sheet2!$A$1:$J$1249,6,FALSE)</f>
        <v>93.616996999999998</v>
      </c>
      <c r="H572" s="4">
        <f>VLOOKUP($A572,[1]Sheet2!$A$1:$J$1249,7,FALSE)</f>
        <v>75.610000999999997</v>
      </c>
      <c r="I572" s="4">
        <f>VLOOKUP($A572,[1]Sheet2!$A$1:$J$1249,8,FALSE)</f>
        <v>0.85265999999999997</v>
      </c>
      <c r="J572" s="4">
        <f>VLOOKUP($A572,[1]Sheet2!$A$1:$J$1249,9,FALSE)</f>
        <v>106.72</v>
      </c>
      <c r="K572" s="4">
        <f>VLOOKUP($A572,[1]Sheet2!$A$1:$J$1249,10,FALSE)</f>
        <v>2.97</v>
      </c>
    </row>
    <row r="573" spans="1:11" x14ac:dyDescent="0.2">
      <c r="A573" s="3">
        <v>42944</v>
      </c>
      <c r="B573" s="4" t="s">
        <v>582</v>
      </c>
      <c r="C573" s="4">
        <f>VLOOKUP(A573,[1]Sheet2!$A$1:$J$1249,2,FALSE)</f>
        <v>0.12</v>
      </c>
      <c r="D573" s="7" t="str">
        <f>VLOOKUP(A573, Amazon!$A$2:$B$1207,2,FALSE)</f>
        <v>877.510010</v>
      </c>
      <c r="E573" s="4">
        <f>VLOOKUP($A573,[1]Sheet2!$A$1:$J$1249,4,FALSE)</f>
        <v>65</v>
      </c>
      <c r="F573" s="4">
        <f>VLOOKUP($A573,[1]Sheet2!$A$1:$J$1249,5,FALSE)</f>
        <v>80.819000000000003</v>
      </c>
      <c r="G573" s="4">
        <f>VLOOKUP($A573,[1]Sheet2!$A$1:$J$1249,6,FALSE)</f>
        <v>93.415999999999997</v>
      </c>
      <c r="H573" s="4">
        <f>VLOOKUP($A573,[1]Sheet2!$A$1:$J$1249,7,FALSE)</f>
        <v>75</v>
      </c>
      <c r="I573" s="4">
        <f>VLOOKUP($A573,[1]Sheet2!$A$1:$J$1249,8,FALSE)</f>
        <v>0.85553000000000001</v>
      </c>
      <c r="J573" s="4">
        <f>VLOOKUP($A573,[1]Sheet2!$A$1:$J$1249,9,FALSE)</f>
        <v>105.99</v>
      </c>
      <c r="K573" s="4">
        <f>VLOOKUP($A573,[1]Sheet2!$A$1:$J$1249,10,FALSE)</f>
        <v>2.94</v>
      </c>
    </row>
    <row r="574" spans="1:11" x14ac:dyDescent="0.2">
      <c r="A574" s="3">
        <v>42945</v>
      </c>
      <c r="B574" s="4" t="s">
        <v>583</v>
      </c>
      <c r="C574" s="4" t="e">
        <f>VLOOKUP(A574,[1]Sheet2!$A$1:$J$1249,2,FALSE)</f>
        <v>#N/A</v>
      </c>
      <c r="D574" s="7" t="e">
        <f>VLOOKUP(A574, Amazon!$A$2:$B$1207,2,FALSE)</f>
        <v>#N/A</v>
      </c>
      <c r="E574" s="4" t="e">
        <f>VLOOKUP($A574,[1]Sheet2!$A$1:$J$1249,4,FALSE)</f>
        <v>#N/A</v>
      </c>
      <c r="F574" s="4" t="e">
        <f>VLOOKUP($A574,[1]Sheet2!$A$1:$J$1249,5,FALSE)</f>
        <v>#N/A</v>
      </c>
      <c r="G574" s="4" t="e">
        <f>VLOOKUP($A574,[1]Sheet2!$A$1:$J$1249,6,FALSE)</f>
        <v>#N/A</v>
      </c>
      <c r="H574" s="4" t="e">
        <f>VLOOKUP($A574,[1]Sheet2!$A$1:$J$1249,7,FALSE)</f>
        <v>#N/A</v>
      </c>
      <c r="I574" s="4" t="e">
        <f>VLOOKUP($A574,[1]Sheet2!$A$1:$J$1249,8,FALSE)</f>
        <v>#N/A</v>
      </c>
      <c r="J574" s="4" t="e">
        <f>VLOOKUP($A574,[1]Sheet2!$A$1:$J$1249,9,FALSE)</f>
        <v>#N/A</v>
      </c>
      <c r="K574" s="4" t="e">
        <f>VLOOKUP($A574,[1]Sheet2!$A$1:$J$1249,10,FALSE)</f>
        <v>#N/A</v>
      </c>
    </row>
    <row r="575" spans="1:11" x14ac:dyDescent="0.2">
      <c r="A575" s="3">
        <v>42946</v>
      </c>
      <c r="B575" s="4" t="s">
        <v>584</v>
      </c>
      <c r="C575" s="4" t="e">
        <f>VLOOKUP(A575,[1]Sheet2!$A$1:$J$1249,2,FALSE)</f>
        <v>#N/A</v>
      </c>
      <c r="D575" s="7" t="e">
        <f>VLOOKUP(A575, Amazon!$A$2:$B$1207,2,FALSE)</f>
        <v>#N/A</v>
      </c>
      <c r="E575" s="4" t="e">
        <f>VLOOKUP($A575,[1]Sheet2!$A$1:$J$1249,4,FALSE)</f>
        <v>#N/A</v>
      </c>
      <c r="F575" s="4" t="e">
        <f>VLOOKUP($A575,[1]Sheet2!$A$1:$J$1249,5,FALSE)</f>
        <v>#N/A</v>
      </c>
      <c r="G575" s="4" t="e">
        <f>VLOOKUP($A575,[1]Sheet2!$A$1:$J$1249,6,FALSE)</f>
        <v>#N/A</v>
      </c>
      <c r="H575" s="4" t="e">
        <f>VLOOKUP($A575,[1]Sheet2!$A$1:$J$1249,7,FALSE)</f>
        <v>#N/A</v>
      </c>
      <c r="I575" s="4" t="e">
        <f>VLOOKUP($A575,[1]Sheet2!$A$1:$J$1249,8,FALSE)</f>
        <v>#N/A</v>
      </c>
      <c r="J575" s="4" t="e">
        <f>VLOOKUP($A575,[1]Sheet2!$A$1:$J$1249,9,FALSE)</f>
        <v>#N/A</v>
      </c>
      <c r="K575" s="4" t="e">
        <f>VLOOKUP($A575,[1]Sheet2!$A$1:$J$1249,10,FALSE)</f>
        <v>#N/A</v>
      </c>
    </row>
    <row r="576" spans="1:11" x14ac:dyDescent="0.2">
      <c r="A576" s="3">
        <v>42947</v>
      </c>
      <c r="B576" s="4" t="s">
        <v>585</v>
      </c>
      <c r="C576" s="4">
        <f>VLOOKUP(A576,[1]Sheet2!$A$1:$J$1249,2,FALSE)</f>
        <v>0.13</v>
      </c>
      <c r="D576" s="7" t="str">
        <f>VLOOKUP(A576, Amazon!$A$2:$B$1207,2,FALSE)</f>
        <v>837.059998</v>
      </c>
      <c r="E576" s="4">
        <f>VLOOKUP($A576,[1]Sheet2!$A$1:$J$1249,4,FALSE)</f>
        <v>65.400002000000001</v>
      </c>
      <c r="F576" s="4">
        <f>VLOOKUP($A576,[1]Sheet2!$A$1:$J$1249,5,FALSE)</f>
        <v>81.956001000000001</v>
      </c>
      <c r="G576" s="4">
        <f>VLOOKUP($A576,[1]Sheet2!$A$1:$J$1249,6,FALSE)</f>
        <v>92.963997000000006</v>
      </c>
      <c r="H576" s="4">
        <f>VLOOKUP($A576,[1]Sheet2!$A$1:$J$1249,7,FALSE)</f>
        <v>75.480002999999996</v>
      </c>
      <c r="I576" s="4">
        <f>VLOOKUP($A576,[1]Sheet2!$A$1:$J$1249,8,FALSE)</f>
        <v>0.85126000000000002</v>
      </c>
      <c r="J576" s="4">
        <f>VLOOKUP($A576,[1]Sheet2!$A$1:$J$1249,9,FALSE)</f>
        <v>105.45</v>
      </c>
      <c r="K576" s="4">
        <f>VLOOKUP($A576,[1]Sheet2!$A$1:$J$1249,10,FALSE)</f>
        <v>2.79</v>
      </c>
    </row>
    <row r="577" spans="1:11" x14ac:dyDescent="0.2">
      <c r="A577" s="3">
        <v>42948</v>
      </c>
      <c r="B577" s="4" t="s">
        <v>586</v>
      </c>
      <c r="C577" s="4">
        <f>VLOOKUP(A577,[1]Sheet2!$A$1:$J$1249,2,FALSE)</f>
        <v>0.13</v>
      </c>
      <c r="D577" s="7" t="str">
        <f>VLOOKUP(A577, Amazon!$A$2:$B$1207,2,FALSE)</f>
        <v>846.489990</v>
      </c>
      <c r="E577" s="4">
        <f>VLOOKUP($A577,[1]Sheet2!$A$1:$J$1249,4,FALSE)</f>
        <v>64.015998999999994</v>
      </c>
      <c r="F577" s="4">
        <f>VLOOKUP($A577,[1]Sheet2!$A$1:$J$1249,5,FALSE)</f>
        <v>80.739998</v>
      </c>
      <c r="G577" s="4">
        <f>VLOOKUP($A577,[1]Sheet2!$A$1:$J$1249,6,FALSE)</f>
        <v>93.443000999999995</v>
      </c>
      <c r="H577" s="4">
        <f>VLOOKUP($A577,[1]Sheet2!$A$1:$J$1249,7,FALSE)</f>
        <v>75.529999000000004</v>
      </c>
      <c r="I577" s="4">
        <f>VLOOKUP($A577,[1]Sheet2!$A$1:$J$1249,8,FALSE)</f>
        <v>0.84572999999999998</v>
      </c>
      <c r="J577" s="4">
        <f>VLOOKUP($A577,[1]Sheet2!$A$1:$J$1249,9,FALSE)</f>
        <v>105.79</v>
      </c>
      <c r="K577" s="4">
        <f>VLOOKUP($A577,[1]Sheet2!$A$1:$J$1249,10,FALSE)</f>
        <v>2.82</v>
      </c>
    </row>
    <row r="578" spans="1:11" x14ac:dyDescent="0.2">
      <c r="A578" s="3">
        <v>42949</v>
      </c>
      <c r="B578" s="4" t="s">
        <v>587</v>
      </c>
      <c r="C578" s="4">
        <f>VLOOKUP(A578,[1]Sheet2!$A$1:$J$1249,2,FALSE)</f>
        <v>0.13</v>
      </c>
      <c r="D578" s="7" t="str">
        <f>VLOOKUP(A578, Amazon!$A$2:$B$1207,2,FALSE)</f>
        <v>838.419983</v>
      </c>
      <c r="E578" s="4">
        <f>VLOOKUP($A578,[1]Sheet2!$A$1:$J$1249,4,FALSE)</f>
        <v>65.199996999999996</v>
      </c>
      <c r="F578" s="4">
        <f>VLOOKUP($A578,[1]Sheet2!$A$1:$J$1249,5,FALSE)</f>
        <v>80.802002000000002</v>
      </c>
      <c r="G578" s="4">
        <f>VLOOKUP($A578,[1]Sheet2!$A$1:$J$1249,6,FALSE)</f>
        <v>90.949996999999996</v>
      </c>
      <c r="H578" s="4">
        <f>VLOOKUP($A578,[1]Sheet2!$A$1:$J$1249,7,FALSE)</f>
        <v>76.620002999999997</v>
      </c>
      <c r="I578" s="4">
        <f>VLOOKUP($A578,[1]Sheet2!$A$1:$J$1249,8,FALSE)</f>
        <v>0.84665000000000001</v>
      </c>
      <c r="J578" s="4">
        <f>VLOOKUP($A578,[1]Sheet2!$A$1:$J$1249,9,FALSE)</f>
        <v>104.51</v>
      </c>
      <c r="K578" s="4">
        <f>VLOOKUP($A578,[1]Sheet2!$A$1:$J$1249,10,FALSE)</f>
        <v>2.81</v>
      </c>
    </row>
    <row r="579" spans="1:11" x14ac:dyDescent="0.2">
      <c r="A579" s="3">
        <v>42950</v>
      </c>
      <c r="B579" s="4" t="s">
        <v>588</v>
      </c>
      <c r="C579" s="4">
        <f>VLOOKUP(A579,[1]Sheet2!$A$1:$J$1249,2,FALSE)</f>
        <v>0.12</v>
      </c>
      <c r="D579" s="7" t="str">
        <f>VLOOKUP(A579, Amazon!$A$2:$B$1207,2,FALSE)</f>
        <v>832.760010</v>
      </c>
      <c r="E579" s="4">
        <f>VLOOKUP($A579,[1]Sheet2!$A$1:$J$1249,4,FALSE)</f>
        <v>64.550003000000004</v>
      </c>
      <c r="F579" s="4">
        <f>VLOOKUP($A579,[1]Sheet2!$A$1:$J$1249,5,FALSE)</f>
        <v>77.661002999999994</v>
      </c>
      <c r="G579" s="4">
        <f>VLOOKUP($A579,[1]Sheet2!$A$1:$J$1249,6,FALSE)</f>
        <v>91.566001999999997</v>
      </c>
      <c r="H579" s="4">
        <f>VLOOKUP($A579,[1]Sheet2!$A$1:$J$1249,7,FALSE)</f>
        <v>74.860000999999997</v>
      </c>
      <c r="I579" s="4">
        <f>VLOOKUP($A579,[1]Sheet2!$A$1:$J$1249,8,FALSE)</f>
        <v>0.84379999999999999</v>
      </c>
      <c r="J579" s="4">
        <f>VLOOKUP($A579,[1]Sheet2!$A$1:$J$1249,9,FALSE)</f>
        <v>104.56</v>
      </c>
      <c r="K579" s="4">
        <f>VLOOKUP($A579,[1]Sheet2!$A$1:$J$1249,10,FALSE)</f>
        <v>2.8</v>
      </c>
    </row>
    <row r="580" spans="1:11" x14ac:dyDescent="0.2">
      <c r="A580" s="3">
        <v>42951</v>
      </c>
      <c r="B580" s="4" t="s">
        <v>589</v>
      </c>
      <c r="C580" s="4">
        <f>VLOOKUP(A580,[1]Sheet2!$A$1:$J$1249,2,FALSE)</f>
        <v>0.12</v>
      </c>
      <c r="D580" s="7" t="str">
        <f>VLOOKUP(A580, Amazon!$A$2:$B$1207,2,FALSE)</f>
        <v>839.859985</v>
      </c>
      <c r="E580" s="4">
        <f>VLOOKUP($A580,[1]Sheet2!$A$1:$J$1249,4,FALSE)</f>
        <v>66.449996999999996</v>
      </c>
      <c r="F580" s="4">
        <f>VLOOKUP($A580,[1]Sheet2!$A$1:$J$1249,5,FALSE)</f>
        <v>77.863997999999995</v>
      </c>
      <c r="G580" s="4">
        <f>VLOOKUP($A580,[1]Sheet2!$A$1:$J$1249,6,FALSE)</f>
        <v>91.337997000000001</v>
      </c>
      <c r="H580" s="4">
        <f>VLOOKUP($A580,[1]Sheet2!$A$1:$J$1249,7,FALSE)</f>
        <v>75.029999000000004</v>
      </c>
      <c r="I580" s="4">
        <f>VLOOKUP($A580,[1]Sheet2!$A$1:$J$1249,8,FALSE)</f>
        <v>0.84140000000000004</v>
      </c>
      <c r="J580" s="4">
        <f>VLOOKUP($A580,[1]Sheet2!$A$1:$J$1249,9,FALSE)</f>
        <v>105.3</v>
      </c>
      <c r="K580" s="4">
        <f>VLOOKUP($A580,[1]Sheet2!$A$1:$J$1249,10,FALSE)</f>
        <v>2.77</v>
      </c>
    </row>
    <row r="581" spans="1:11" x14ac:dyDescent="0.2">
      <c r="A581" s="3">
        <v>42952</v>
      </c>
      <c r="B581" s="4" t="s">
        <v>590</v>
      </c>
      <c r="C581" s="4" t="e">
        <f>VLOOKUP(A581,[1]Sheet2!$A$1:$J$1249,2,FALSE)</f>
        <v>#N/A</v>
      </c>
      <c r="D581" s="7" t="e">
        <f>VLOOKUP(A581, Amazon!$A$2:$B$1207,2,FALSE)</f>
        <v>#N/A</v>
      </c>
      <c r="E581" s="4" t="e">
        <f>VLOOKUP($A581,[1]Sheet2!$A$1:$J$1249,4,FALSE)</f>
        <v>#N/A</v>
      </c>
      <c r="F581" s="4" t="e">
        <f>VLOOKUP($A581,[1]Sheet2!$A$1:$J$1249,5,FALSE)</f>
        <v>#N/A</v>
      </c>
      <c r="G581" s="4" t="e">
        <f>VLOOKUP($A581,[1]Sheet2!$A$1:$J$1249,6,FALSE)</f>
        <v>#N/A</v>
      </c>
      <c r="H581" s="4" t="e">
        <f>VLOOKUP($A581,[1]Sheet2!$A$1:$J$1249,7,FALSE)</f>
        <v>#N/A</v>
      </c>
      <c r="I581" s="4" t="e">
        <f>VLOOKUP($A581,[1]Sheet2!$A$1:$J$1249,8,FALSE)</f>
        <v>#N/A</v>
      </c>
      <c r="J581" s="4" t="e">
        <f>VLOOKUP($A581,[1]Sheet2!$A$1:$J$1249,9,FALSE)</f>
        <v>#N/A</v>
      </c>
      <c r="K581" s="4" t="e">
        <f>VLOOKUP($A581,[1]Sheet2!$A$1:$J$1249,10,FALSE)</f>
        <v>#N/A</v>
      </c>
    </row>
    <row r="582" spans="1:11" x14ac:dyDescent="0.2">
      <c r="A582" s="3">
        <v>42953</v>
      </c>
      <c r="B582" s="4" t="s">
        <v>591</v>
      </c>
      <c r="C582" s="4" t="e">
        <f>VLOOKUP(A582,[1]Sheet2!$A$1:$J$1249,2,FALSE)</f>
        <v>#N/A</v>
      </c>
      <c r="D582" s="7" t="e">
        <f>VLOOKUP(A582, Amazon!$A$2:$B$1207,2,FALSE)</f>
        <v>#N/A</v>
      </c>
      <c r="E582" s="4" t="e">
        <f>VLOOKUP($A582,[1]Sheet2!$A$1:$J$1249,4,FALSE)</f>
        <v>#N/A</v>
      </c>
      <c r="F582" s="4" t="e">
        <f>VLOOKUP($A582,[1]Sheet2!$A$1:$J$1249,5,FALSE)</f>
        <v>#N/A</v>
      </c>
      <c r="G582" s="4" t="e">
        <f>VLOOKUP($A582,[1]Sheet2!$A$1:$J$1249,6,FALSE)</f>
        <v>#N/A</v>
      </c>
      <c r="H582" s="4" t="e">
        <f>VLOOKUP($A582,[1]Sheet2!$A$1:$J$1249,7,FALSE)</f>
        <v>#N/A</v>
      </c>
      <c r="I582" s="4" t="e">
        <f>VLOOKUP($A582,[1]Sheet2!$A$1:$J$1249,8,FALSE)</f>
        <v>#N/A</v>
      </c>
      <c r="J582" s="4" t="e">
        <f>VLOOKUP($A582,[1]Sheet2!$A$1:$J$1249,9,FALSE)</f>
        <v>#N/A</v>
      </c>
      <c r="K582" s="4" t="e">
        <f>VLOOKUP($A582,[1]Sheet2!$A$1:$J$1249,10,FALSE)</f>
        <v>#N/A</v>
      </c>
    </row>
    <row r="583" spans="1:11" x14ac:dyDescent="0.2">
      <c r="A583" s="3">
        <v>42954</v>
      </c>
      <c r="B583" s="4" t="s">
        <v>592</v>
      </c>
      <c r="C583" s="4">
        <f>VLOOKUP(A583,[1]Sheet2!$A$1:$J$1249,2,FALSE)</f>
        <v>0.12</v>
      </c>
      <c r="D583" s="7" t="str">
        <f>VLOOKUP(A583, Amazon!$A$2:$B$1207,2,FALSE)</f>
        <v>839.950012</v>
      </c>
      <c r="E583" s="4">
        <f>VLOOKUP($A583,[1]Sheet2!$A$1:$J$1249,4,FALSE)</f>
        <v>66.510002</v>
      </c>
      <c r="F583" s="4">
        <f>VLOOKUP($A583,[1]Sheet2!$A$1:$J$1249,5,FALSE)</f>
        <v>78.733001999999999</v>
      </c>
      <c r="G583" s="4">
        <f>VLOOKUP($A583,[1]Sheet2!$A$1:$J$1249,6,FALSE)</f>
        <v>90.415999999999997</v>
      </c>
      <c r="H583" s="4">
        <f>VLOOKUP($A583,[1]Sheet2!$A$1:$J$1249,7,FALSE)</f>
        <v>74.989998</v>
      </c>
      <c r="I583" s="4">
        <f>VLOOKUP($A583,[1]Sheet2!$A$1:$J$1249,8,FALSE)</f>
        <v>0.84901000000000004</v>
      </c>
      <c r="J583" s="4">
        <f>VLOOKUP($A583,[1]Sheet2!$A$1:$J$1249,9,FALSE)</f>
        <v>105.1</v>
      </c>
      <c r="K583" s="4">
        <f>VLOOKUP($A583,[1]Sheet2!$A$1:$J$1249,10,FALSE)</f>
        <v>2.8</v>
      </c>
    </row>
    <row r="584" spans="1:11" x14ac:dyDescent="0.2">
      <c r="A584" s="3">
        <v>42955</v>
      </c>
      <c r="B584" s="4" t="s">
        <v>593</v>
      </c>
      <c r="C584" s="4">
        <f>VLOOKUP(A584,[1]Sheet2!$A$1:$J$1249,2,FALSE)</f>
        <v>0.12</v>
      </c>
      <c r="D584" s="7" t="str">
        <f>VLOOKUP(A584, Amazon!$A$2:$B$1207,2,FALSE)</f>
        <v>846.099976</v>
      </c>
      <c r="E584" s="4">
        <f>VLOOKUP($A584,[1]Sheet2!$A$1:$J$1249,4,FALSE)</f>
        <v>66.900002000000001</v>
      </c>
      <c r="F584" s="4">
        <f>VLOOKUP($A584,[1]Sheet2!$A$1:$J$1249,5,FALSE)</f>
        <v>77.642998000000006</v>
      </c>
      <c r="G584" s="4">
        <f>VLOOKUP($A584,[1]Sheet2!$A$1:$J$1249,6,FALSE)</f>
        <v>90.989998</v>
      </c>
      <c r="H584" s="4">
        <f>VLOOKUP($A584,[1]Sheet2!$A$1:$J$1249,7,FALSE)</f>
        <v>74.199996999999996</v>
      </c>
      <c r="I584" s="4">
        <f>VLOOKUP($A584,[1]Sheet2!$A$1:$J$1249,8,FALSE)</f>
        <v>0.84738999999999998</v>
      </c>
      <c r="J584" s="4">
        <f>VLOOKUP($A584,[1]Sheet2!$A$1:$J$1249,9,FALSE)</f>
        <v>105.1</v>
      </c>
      <c r="K584" s="4">
        <f>VLOOKUP($A584,[1]Sheet2!$A$1:$J$1249,10,FALSE)</f>
        <v>2.82</v>
      </c>
    </row>
    <row r="585" spans="1:11" x14ac:dyDescent="0.2">
      <c r="A585" s="3">
        <v>42956</v>
      </c>
      <c r="B585" s="4" t="s">
        <v>594</v>
      </c>
      <c r="C585" s="4">
        <f>VLOOKUP(A585,[1]Sheet2!$A$1:$J$1249,2,FALSE)</f>
        <v>0.12</v>
      </c>
      <c r="D585" s="7" t="str">
        <f>VLOOKUP(A585, Amazon!$A$2:$B$1207,2,FALSE)</f>
        <v>836.390015</v>
      </c>
      <c r="E585" s="4">
        <f>VLOOKUP($A585,[1]Sheet2!$A$1:$J$1249,4,FALSE)</f>
        <v>67.551002999999994</v>
      </c>
      <c r="F585" s="4">
        <f>VLOOKUP($A585,[1]Sheet2!$A$1:$J$1249,5,FALSE)</f>
        <v>77.232001999999994</v>
      </c>
      <c r="G585" s="4">
        <f>VLOOKUP($A585,[1]Sheet2!$A$1:$J$1249,6,FALSE)</f>
        <v>87.091003000000001</v>
      </c>
      <c r="H585" s="4">
        <f>VLOOKUP($A585,[1]Sheet2!$A$1:$J$1249,7,FALSE)</f>
        <v>75.069999999999993</v>
      </c>
      <c r="I585" s="4">
        <f>VLOOKUP($A585,[1]Sheet2!$A$1:$J$1249,8,FALSE)</f>
        <v>0.85072999999999999</v>
      </c>
      <c r="J585" s="4">
        <f>VLOOKUP($A585,[1]Sheet2!$A$1:$J$1249,9,FALSE)</f>
        <v>104.22</v>
      </c>
      <c r="K585" s="4">
        <f>VLOOKUP($A585,[1]Sheet2!$A$1:$J$1249,10,FALSE)</f>
        <v>2.88</v>
      </c>
    </row>
    <row r="586" spans="1:11" x14ac:dyDescent="0.2">
      <c r="A586" s="3">
        <v>42957</v>
      </c>
      <c r="B586" s="4" t="s">
        <v>595</v>
      </c>
      <c r="C586" s="4">
        <f>VLOOKUP(A586,[1]Sheet2!$A$1:$J$1249,2,FALSE)</f>
        <v>0.11</v>
      </c>
      <c r="D586" s="7" t="str">
        <f>VLOOKUP(A586, Amazon!$A$2:$B$1207,2,FALSE)</f>
        <v>815.409973</v>
      </c>
      <c r="E586" s="4">
        <f>VLOOKUP($A586,[1]Sheet2!$A$1:$J$1249,4,FALSE)</f>
        <v>65.760002</v>
      </c>
      <c r="F586" s="4">
        <f>VLOOKUP($A586,[1]Sheet2!$A$1:$J$1249,5,FALSE)</f>
        <v>77.710999000000001</v>
      </c>
      <c r="G586" s="4">
        <f>VLOOKUP($A586,[1]Sheet2!$A$1:$J$1249,6,FALSE)</f>
        <v>86.533996999999999</v>
      </c>
      <c r="H586" s="4">
        <f>VLOOKUP($A586,[1]Sheet2!$A$1:$J$1249,7,FALSE)</f>
        <v>75.360000999999997</v>
      </c>
      <c r="I586" s="4">
        <f>VLOOKUP($A586,[1]Sheet2!$A$1:$J$1249,8,FALSE)</f>
        <v>0.85023000000000004</v>
      </c>
      <c r="J586" s="4">
        <f>VLOOKUP($A586,[1]Sheet2!$A$1:$J$1249,9,FALSE)</f>
        <v>102.99</v>
      </c>
      <c r="K586" s="4">
        <f>VLOOKUP($A586,[1]Sheet2!$A$1:$J$1249,10,FALSE)</f>
        <v>2.99</v>
      </c>
    </row>
    <row r="587" spans="1:11" x14ac:dyDescent="0.2">
      <c r="A587" s="3">
        <v>42958</v>
      </c>
      <c r="B587" s="4" t="s">
        <v>596</v>
      </c>
      <c r="C587" s="4">
        <f>VLOOKUP(A587,[1]Sheet2!$A$1:$J$1249,2,FALSE)</f>
        <v>0.11</v>
      </c>
      <c r="D587" s="7" t="str">
        <f>VLOOKUP(A587, Amazon!$A$2:$B$1207,2,FALSE)</f>
        <v>817.299988</v>
      </c>
      <c r="E587" s="4">
        <f>VLOOKUP($A587,[1]Sheet2!$A$1:$J$1249,4,FALSE)</f>
        <v>67.300003000000004</v>
      </c>
      <c r="F587" s="4">
        <f>VLOOKUP($A587,[1]Sheet2!$A$1:$J$1249,5,FALSE)</f>
        <v>75.804001</v>
      </c>
      <c r="G587" s="4">
        <f>VLOOKUP($A587,[1]Sheet2!$A$1:$J$1249,6,FALSE)</f>
        <v>86.693000999999995</v>
      </c>
      <c r="H587" s="4">
        <f>VLOOKUP($A587,[1]Sheet2!$A$1:$J$1249,7,FALSE)</f>
        <v>75.559997999999993</v>
      </c>
      <c r="I587" s="4">
        <f>VLOOKUP($A587,[1]Sheet2!$A$1:$J$1249,8,FALSE)</f>
        <v>0.84960000000000002</v>
      </c>
      <c r="J587" s="4">
        <f>VLOOKUP($A587,[1]Sheet2!$A$1:$J$1249,9,FALSE)</f>
        <v>104.02</v>
      </c>
      <c r="K587" s="4">
        <f>VLOOKUP($A587,[1]Sheet2!$A$1:$J$1249,10,FALSE)</f>
        <v>2.98</v>
      </c>
    </row>
    <row r="588" spans="1:11" x14ac:dyDescent="0.2">
      <c r="A588" s="3">
        <v>42959</v>
      </c>
      <c r="B588" s="4" t="s">
        <v>597</v>
      </c>
      <c r="C588" s="4" t="e">
        <f>VLOOKUP(A588,[1]Sheet2!$A$1:$J$1249,2,FALSE)</f>
        <v>#N/A</v>
      </c>
      <c r="D588" s="7" t="e">
        <f>VLOOKUP(A588, Amazon!$A$2:$B$1207,2,FALSE)</f>
        <v>#N/A</v>
      </c>
      <c r="E588" s="4" t="e">
        <f>VLOOKUP($A588,[1]Sheet2!$A$1:$J$1249,4,FALSE)</f>
        <v>#N/A</v>
      </c>
      <c r="F588" s="4" t="e">
        <f>VLOOKUP($A588,[1]Sheet2!$A$1:$J$1249,5,FALSE)</f>
        <v>#N/A</v>
      </c>
      <c r="G588" s="4" t="e">
        <f>VLOOKUP($A588,[1]Sheet2!$A$1:$J$1249,6,FALSE)</f>
        <v>#N/A</v>
      </c>
      <c r="H588" s="4" t="e">
        <f>VLOOKUP($A588,[1]Sheet2!$A$1:$J$1249,7,FALSE)</f>
        <v>#N/A</v>
      </c>
      <c r="I588" s="4" t="e">
        <f>VLOOKUP($A588,[1]Sheet2!$A$1:$J$1249,8,FALSE)</f>
        <v>#N/A</v>
      </c>
      <c r="J588" s="4" t="e">
        <f>VLOOKUP($A588,[1]Sheet2!$A$1:$J$1249,9,FALSE)</f>
        <v>#N/A</v>
      </c>
      <c r="K588" s="4" t="e">
        <f>VLOOKUP($A588,[1]Sheet2!$A$1:$J$1249,10,FALSE)</f>
        <v>#N/A</v>
      </c>
    </row>
    <row r="589" spans="1:11" x14ac:dyDescent="0.2">
      <c r="A589" s="3">
        <v>42960</v>
      </c>
      <c r="B589" s="4" t="s">
        <v>598</v>
      </c>
      <c r="C589" s="4" t="e">
        <f>VLOOKUP(A589,[1]Sheet2!$A$1:$J$1249,2,FALSE)</f>
        <v>#N/A</v>
      </c>
      <c r="D589" s="7" t="e">
        <f>VLOOKUP(A589, Amazon!$A$2:$B$1207,2,FALSE)</f>
        <v>#N/A</v>
      </c>
      <c r="E589" s="4" t="e">
        <f>VLOOKUP($A589,[1]Sheet2!$A$1:$J$1249,4,FALSE)</f>
        <v>#N/A</v>
      </c>
      <c r="F589" s="4" t="e">
        <f>VLOOKUP($A589,[1]Sheet2!$A$1:$J$1249,5,FALSE)</f>
        <v>#N/A</v>
      </c>
      <c r="G589" s="4" t="e">
        <f>VLOOKUP($A589,[1]Sheet2!$A$1:$J$1249,6,FALSE)</f>
        <v>#N/A</v>
      </c>
      <c r="H589" s="4" t="e">
        <f>VLOOKUP($A589,[1]Sheet2!$A$1:$J$1249,7,FALSE)</f>
        <v>#N/A</v>
      </c>
      <c r="I589" s="4" t="e">
        <f>VLOOKUP($A589,[1]Sheet2!$A$1:$J$1249,8,FALSE)</f>
        <v>#N/A</v>
      </c>
      <c r="J589" s="4" t="e">
        <f>VLOOKUP($A589,[1]Sheet2!$A$1:$J$1249,9,FALSE)</f>
        <v>#N/A</v>
      </c>
      <c r="K589" s="4" t="e">
        <f>VLOOKUP($A589,[1]Sheet2!$A$1:$J$1249,10,FALSE)</f>
        <v>#N/A</v>
      </c>
    </row>
    <row r="590" spans="1:11" x14ac:dyDescent="0.2">
      <c r="A590" s="3">
        <v>42961</v>
      </c>
      <c r="B590" s="4" t="s">
        <v>599</v>
      </c>
      <c r="C590" s="4">
        <f>VLOOKUP(A590,[1]Sheet2!$A$1:$J$1249,2,FALSE)</f>
        <v>0.12</v>
      </c>
      <c r="D590" s="7" t="str">
        <f>VLOOKUP(A590, Amazon!$A$2:$B$1207,2,FALSE)</f>
        <v>833.599976</v>
      </c>
      <c r="E590" s="4">
        <f>VLOOKUP($A590,[1]Sheet2!$A$1:$J$1249,4,FALSE)</f>
        <v>68.690002000000007</v>
      </c>
      <c r="F590" s="4">
        <f>VLOOKUP($A590,[1]Sheet2!$A$1:$J$1249,5,FALSE)</f>
        <v>76.500998999999993</v>
      </c>
      <c r="G590" s="4">
        <f>VLOOKUP($A590,[1]Sheet2!$A$1:$J$1249,6,FALSE)</f>
        <v>86.790001000000004</v>
      </c>
      <c r="H590" s="4">
        <f>VLOOKUP($A590,[1]Sheet2!$A$1:$J$1249,7,FALSE)</f>
        <v>76.279999000000004</v>
      </c>
      <c r="I590" s="4">
        <f>VLOOKUP($A590,[1]Sheet2!$A$1:$J$1249,8,FALSE)</f>
        <v>0.84562999999999999</v>
      </c>
      <c r="J590" s="4">
        <f>VLOOKUP($A590,[1]Sheet2!$A$1:$J$1249,9,FALSE)</f>
        <v>105.35</v>
      </c>
      <c r="K590" s="4">
        <f>VLOOKUP($A590,[1]Sheet2!$A$1:$J$1249,10,FALSE)</f>
        <v>2.96</v>
      </c>
    </row>
    <row r="591" spans="1:11" x14ac:dyDescent="0.2">
      <c r="A591" s="3">
        <v>42962</v>
      </c>
      <c r="B591" s="4" t="s">
        <v>600</v>
      </c>
      <c r="C591" s="4">
        <f>VLOOKUP(A591,[1]Sheet2!$A$1:$J$1249,2,FALSE)</f>
        <v>0.11</v>
      </c>
      <c r="D591" s="7" t="str">
        <f>VLOOKUP(A591, Amazon!$A$2:$B$1207,2,FALSE)</f>
        <v>838.770020</v>
      </c>
      <c r="E591" s="4">
        <f>VLOOKUP($A591,[1]Sheet2!$A$1:$J$1249,4,FALSE)</f>
        <v>68.800003000000004</v>
      </c>
      <c r="F591" s="4">
        <f>VLOOKUP($A591,[1]Sheet2!$A$1:$J$1249,5,FALSE)</f>
        <v>77.094002000000003</v>
      </c>
      <c r="G591" s="4">
        <f>VLOOKUP($A591,[1]Sheet2!$A$1:$J$1249,6,FALSE)</f>
        <v>86.365996999999993</v>
      </c>
      <c r="H591" s="4">
        <f>VLOOKUP($A591,[1]Sheet2!$A$1:$J$1249,7,FALSE)</f>
        <v>76.389999000000003</v>
      </c>
      <c r="I591" s="4">
        <f>VLOOKUP($A591,[1]Sheet2!$A$1:$J$1249,8,FALSE)</f>
        <v>0.84919999999999995</v>
      </c>
      <c r="J591" s="4">
        <f>VLOOKUP($A591,[1]Sheet2!$A$1:$J$1249,9,FALSE)</f>
        <v>105.35</v>
      </c>
      <c r="K591" s="4">
        <f>VLOOKUP($A591,[1]Sheet2!$A$1:$J$1249,10,FALSE)</f>
        <v>2.94</v>
      </c>
    </row>
    <row r="592" spans="1:11" x14ac:dyDescent="0.2">
      <c r="A592" s="3">
        <v>42963</v>
      </c>
      <c r="B592" s="4" t="s">
        <v>601</v>
      </c>
      <c r="C592" s="4">
        <f>VLOOKUP(A592,[1]Sheet2!$A$1:$J$1249,2,FALSE)</f>
        <v>0.11</v>
      </c>
      <c r="D592" s="7" t="str">
        <f>VLOOKUP(A592, Amazon!$A$2:$B$1207,2,FALSE)</f>
        <v>833.460022</v>
      </c>
      <c r="E592" s="4">
        <f>VLOOKUP($A592,[1]Sheet2!$A$1:$J$1249,4,FALSE)</f>
        <v>69.068000999999995</v>
      </c>
      <c r="F592" s="4">
        <f>VLOOKUP($A592,[1]Sheet2!$A$1:$J$1249,5,FALSE)</f>
        <v>74.788002000000006</v>
      </c>
      <c r="G592" s="4">
        <f>VLOOKUP($A592,[1]Sheet2!$A$1:$J$1249,6,FALSE)</f>
        <v>87.003997999999996</v>
      </c>
      <c r="H592" s="4">
        <f>VLOOKUP($A592,[1]Sheet2!$A$1:$J$1249,7,FALSE)</f>
        <v>76.419998000000007</v>
      </c>
      <c r="I592" s="4">
        <f>VLOOKUP($A592,[1]Sheet2!$A$1:$J$1249,8,FALSE)</f>
        <v>0.85170000000000001</v>
      </c>
      <c r="J592" s="4">
        <f>VLOOKUP($A592,[1]Sheet2!$A$1:$J$1249,9,FALSE)</f>
        <v>106.38</v>
      </c>
      <c r="K592" s="4">
        <f>VLOOKUP($A592,[1]Sheet2!$A$1:$J$1249,10,FALSE)</f>
        <v>2.89</v>
      </c>
    </row>
    <row r="593" spans="1:11" x14ac:dyDescent="0.2">
      <c r="A593" s="3">
        <v>42964</v>
      </c>
      <c r="B593" s="4" t="s">
        <v>602</v>
      </c>
      <c r="C593" s="4">
        <f>VLOOKUP(A593,[1]Sheet2!$A$1:$J$1249,2,FALSE)</f>
        <v>0.11</v>
      </c>
      <c r="D593" s="7" t="str">
        <f>VLOOKUP(A593, Amazon!$A$2:$B$1207,2,FALSE)</f>
        <v>823.650024</v>
      </c>
      <c r="E593" s="4">
        <f>VLOOKUP($A593,[1]Sheet2!$A$1:$J$1249,4,FALSE)</f>
        <v>69.699996999999996</v>
      </c>
      <c r="F593" s="4">
        <f>VLOOKUP($A593,[1]Sheet2!$A$1:$J$1249,5,FALSE)</f>
        <v>76.502998000000005</v>
      </c>
      <c r="G593" s="4">
        <f>VLOOKUP($A593,[1]Sheet2!$A$1:$J$1249,6,FALSE)</f>
        <v>87.080001999999993</v>
      </c>
      <c r="H593" s="4">
        <f>VLOOKUP($A593,[1]Sheet2!$A$1:$J$1249,7,FALSE)</f>
        <v>75.540001000000004</v>
      </c>
      <c r="I593" s="4">
        <f>VLOOKUP($A593,[1]Sheet2!$A$1:$J$1249,8,FALSE)</f>
        <v>0.84931000000000001</v>
      </c>
      <c r="J593" s="4">
        <f>VLOOKUP($A593,[1]Sheet2!$A$1:$J$1249,9,FALSE)</f>
        <v>106.38</v>
      </c>
      <c r="K593" s="4">
        <f>VLOOKUP($A593,[1]Sheet2!$A$1:$J$1249,10,FALSE)</f>
        <v>2.93</v>
      </c>
    </row>
    <row r="594" spans="1:11" x14ac:dyDescent="0.2">
      <c r="A594" s="3">
        <v>42965</v>
      </c>
      <c r="B594" s="4" t="s">
        <v>603</v>
      </c>
      <c r="C594" s="4">
        <f>VLOOKUP(A594,[1]Sheet2!$A$1:$J$1249,2,FALSE)</f>
        <v>0.11</v>
      </c>
      <c r="D594" s="7" t="str">
        <f>VLOOKUP(A594, Amazon!$A$2:$B$1207,2,FALSE)</f>
        <v>817.299988</v>
      </c>
      <c r="E594" s="4">
        <f>VLOOKUP($A594,[1]Sheet2!$A$1:$J$1249,4,FALSE)</f>
        <v>69</v>
      </c>
      <c r="F594" s="4">
        <f>VLOOKUP($A594,[1]Sheet2!$A$1:$J$1249,5,FALSE)</f>
        <v>75.042998999999995</v>
      </c>
      <c r="G594" s="4">
        <f>VLOOKUP($A594,[1]Sheet2!$A$1:$J$1249,6,FALSE)</f>
        <v>85.955001999999993</v>
      </c>
      <c r="H594" s="4">
        <f>VLOOKUP($A594,[1]Sheet2!$A$1:$J$1249,7,FALSE)</f>
        <v>75.410004000000001</v>
      </c>
      <c r="I594" s="4">
        <f>VLOOKUP($A594,[1]Sheet2!$A$1:$J$1249,8,FALSE)</f>
        <v>0.85357000000000005</v>
      </c>
      <c r="J594" s="4">
        <f>VLOOKUP($A594,[1]Sheet2!$A$1:$J$1249,9,FALSE)</f>
        <v>106.18</v>
      </c>
      <c r="K594" s="4">
        <f>VLOOKUP($A594,[1]Sheet2!$A$1:$J$1249,10,FALSE)</f>
        <v>2.89</v>
      </c>
    </row>
    <row r="595" spans="1:11" x14ac:dyDescent="0.2">
      <c r="A595" s="3">
        <v>42966</v>
      </c>
      <c r="B595" s="4" t="s">
        <v>604</v>
      </c>
      <c r="C595" s="4" t="e">
        <f>VLOOKUP(A595,[1]Sheet2!$A$1:$J$1249,2,FALSE)</f>
        <v>#N/A</v>
      </c>
      <c r="D595" s="7" t="e">
        <f>VLOOKUP(A595, Amazon!$A$2:$B$1207,2,FALSE)</f>
        <v>#N/A</v>
      </c>
      <c r="E595" s="4" t="e">
        <f>VLOOKUP($A595,[1]Sheet2!$A$1:$J$1249,4,FALSE)</f>
        <v>#N/A</v>
      </c>
      <c r="F595" s="4" t="e">
        <f>VLOOKUP($A595,[1]Sheet2!$A$1:$J$1249,5,FALSE)</f>
        <v>#N/A</v>
      </c>
      <c r="G595" s="4" t="e">
        <f>VLOOKUP($A595,[1]Sheet2!$A$1:$J$1249,6,FALSE)</f>
        <v>#N/A</v>
      </c>
      <c r="H595" s="4" t="e">
        <f>VLOOKUP($A595,[1]Sheet2!$A$1:$J$1249,7,FALSE)</f>
        <v>#N/A</v>
      </c>
      <c r="I595" s="4" t="e">
        <f>VLOOKUP($A595,[1]Sheet2!$A$1:$J$1249,8,FALSE)</f>
        <v>#N/A</v>
      </c>
      <c r="J595" s="4" t="e">
        <f>VLOOKUP($A595,[1]Sheet2!$A$1:$J$1249,9,FALSE)</f>
        <v>#N/A</v>
      </c>
      <c r="K595" s="4" t="e">
        <f>VLOOKUP($A595,[1]Sheet2!$A$1:$J$1249,10,FALSE)</f>
        <v>#N/A</v>
      </c>
    </row>
    <row r="596" spans="1:11" x14ac:dyDescent="0.2">
      <c r="A596" s="3">
        <v>42967</v>
      </c>
      <c r="B596" s="4" t="s">
        <v>605</v>
      </c>
      <c r="C596" s="4" t="e">
        <f>VLOOKUP(A596,[1]Sheet2!$A$1:$J$1249,2,FALSE)</f>
        <v>#N/A</v>
      </c>
      <c r="D596" s="7" t="e">
        <f>VLOOKUP(A596, Amazon!$A$2:$B$1207,2,FALSE)</f>
        <v>#N/A</v>
      </c>
      <c r="E596" s="4" t="e">
        <f>VLOOKUP($A596,[1]Sheet2!$A$1:$J$1249,4,FALSE)</f>
        <v>#N/A</v>
      </c>
      <c r="F596" s="4" t="e">
        <f>VLOOKUP($A596,[1]Sheet2!$A$1:$J$1249,5,FALSE)</f>
        <v>#N/A</v>
      </c>
      <c r="G596" s="4" t="e">
        <f>VLOOKUP($A596,[1]Sheet2!$A$1:$J$1249,6,FALSE)</f>
        <v>#N/A</v>
      </c>
      <c r="H596" s="4" t="e">
        <f>VLOOKUP($A596,[1]Sheet2!$A$1:$J$1249,7,FALSE)</f>
        <v>#N/A</v>
      </c>
      <c r="I596" s="4" t="e">
        <f>VLOOKUP($A596,[1]Sheet2!$A$1:$J$1249,8,FALSE)</f>
        <v>#N/A</v>
      </c>
      <c r="J596" s="4" t="e">
        <f>VLOOKUP($A596,[1]Sheet2!$A$1:$J$1249,9,FALSE)</f>
        <v>#N/A</v>
      </c>
      <c r="K596" s="4" t="e">
        <f>VLOOKUP($A596,[1]Sheet2!$A$1:$J$1249,10,FALSE)</f>
        <v>#N/A</v>
      </c>
    </row>
    <row r="597" spans="1:11" x14ac:dyDescent="0.2">
      <c r="A597" s="3">
        <v>42968</v>
      </c>
      <c r="B597" s="4" t="s">
        <v>606</v>
      </c>
      <c r="C597" s="4">
        <f>VLOOKUP(A597,[1]Sheet2!$A$1:$J$1249,2,FALSE)</f>
        <v>0.12</v>
      </c>
      <c r="D597" s="7" t="str">
        <f>VLOOKUP(A597, Amazon!$A$2:$B$1207,2,FALSE)</f>
        <v>805.989990</v>
      </c>
      <c r="E597" s="4">
        <f>VLOOKUP($A597,[1]Sheet2!$A$1:$J$1249,4,FALSE)</f>
        <v>68.150002000000001</v>
      </c>
      <c r="F597" s="4">
        <f>VLOOKUP($A597,[1]Sheet2!$A$1:$J$1249,5,FALSE)</f>
        <v>75.174003999999996</v>
      </c>
      <c r="G597" s="4">
        <f>VLOOKUP($A597,[1]Sheet2!$A$1:$J$1249,6,FALSE)</f>
        <v>85.570999</v>
      </c>
      <c r="H597" s="4">
        <f>VLOOKUP($A597,[1]Sheet2!$A$1:$J$1249,7,FALSE)</f>
        <v>75.849997999999999</v>
      </c>
      <c r="I597" s="4">
        <f>VLOOKUP($A597,[1]Sheet2!$A$1:$J$1249,8,FALSE)</f>
        <v>0.85060999999999998</v>
      </c>
      <c r="J597" s="4">
        <f>VLOOKUP($A597,[1]Sheet2!$A$1:$J$1249,9,FALSE)</f>
        <v>104.71</v>
      </c>
      <c r="K597" s="4">
        <f>VLOOKUP($A597,[1]Sheet2!$A$1:$J$1249,10,FALSE)</f>
        <v>2.96</v>
      </c>
    </row>
    <row r="598" spans="1:11" x14ac:dyDescent="0.2">
      <c r="A598" s="3">
        <v>42969</v>
      </c>
      <c r="B598" s="4" t="s">
        <v>607</v>
      </c>
      <c r="C598" s="4">
        <f>VLOOKUP(A598,[1]Sheet2!$A$1:$J$1249,2,FALSE)</f>
        <v>0.12</v>
      </c>
      <c r="D598" s="7" t="str">
        <f>VLOOKUP(A598, Amazon!$A$2:$B$1207,2,FALSE)</f>
        <v>822.340027</v>
      </c>
      <c r="E598" s="4">
        <f>VLOOKUP($A598,[1]Sheet2!$A$1:$J$1249,4,FALSE)</f>
        <v>69.099997999999999</v>
      </c>
      <c r="F598" s="4">
        <f>VLOOKUP($A598,[1]Sheet2!$A$1:$J$1249,5,FALSE)</f>
        <v>74.374001000000007</v>
      </c>
      <c r="G598" s="4">
        <f>VLOOKUP($A598,[1]Sheet2!$A$1:$J$1249,6,FALSE)</f>
        <v>87.194000000000003</v>
      </c>
      <c r="H598" s="4">
        <f>VLOOKUP($A598,[1]Sheet2!$A$1:$J$1249,7,FALSE)</f>
        <v>76.550003000000004</v>
      </c>
      <c r="I598" s="4">
        <f>VLOOKUP($A598,[1]Sheet2!$A$1:$J$1249,8,FALSE)</f>
        <v>0.84660000000000002</v>
      </c>
      <c r="J598" s="4">
        <f>VLOOKUP($A598,[1]Sheet2!$A$1:$J$1249,9,FALSE)</f>
        <v>107.17</v>
      </c>
      <c r="K598" s="4">
        <f>VLOOKUP($A598,[1]Sheet2!$A$1:$J$1249,10,FALSE)</f>
        <v>2.94</v>
      </c>
    </row>
    <row r="599" spans="1:11" x14ac:dyDescent="0.2">
      <c r="A599" s="3">
        <v>42970</v>
      </c>
      <c r="B599" s="4" t="s">
        <v>608</v>
      </c>
      <c r="C599" s="4">
        <f>VLOOKUP(A599,[1]Sheet2!$A$1:$J$1249,2,FALSE)</f>
        <v>0.12</v>
      </c>
      <c r="D599" s="7" t="str">
        <f>VLOOKUP(A599, Amazon!$A$2:$B$1207,2,FALSE)</f>
        <v>809.479980</v>
      </c>
      <c r="E599" s="4">
        <f>VLOOKUP($A599,[1]Sheet2!$A$1:$J$1249,4,FALSE)</f>
        <v>69.730002999999996</v>
      </c>
      <c r="F599" s="4">
        <f>VLOOKUP($A599,[1]Sheet2!$A$1:$J$1249,5,FALSE)</f>
        <v>74.931999000000005</v>
      </c>
      <c r="G599" s="4">
        <f>VLOOKUP($A599,[1]Sheet2!$A$1:$J$1249,6,FALSE)</f>
        <v>86.374001000000007</v>
      </c>
      <c r="H599" s="4">
        <f>VLOOKUP($A599,[1]Sheet2!$A$1:$J$1249,7,FALSE)</f>
        <v>76.410004000000001</v>
      </c>
      <c r="I599" s="4">
        <f>VLOOKUP($A599,[1]Sheet2!$A$1:$J$1249,8,FALSE)</f>
        <v>0.85018000000000005</v>
      </c>
      <c r="J599" s="4">
        <f>VLOOKUP($A599,[1]Sheet2!$A$1:$J$1249,9,FALSE)</f>
        <v>106.33</v>
      </c>
      <c r="K599" s="4">
        <f>VLOOKUP($A599,[1]Sheet2!$A$1:$J$1249,10,FALSE)</f>
        <v>2.93</v>
      </c>
    </row>
    <row r="600" spans="1:11" x14ac:dyDescent="0.2">
      <c r="A600" s="3">
        <v>42971</v>
      </c>
      <c r="B600" s="4" t="s">
        <v>609</v>
      </c>
      <c r="C600" s="4">
        <f>VLOOKUP(A600,[1]Sheet2!$A$1:$J$1249,2,FALSE)</f>
        <v>0.12</v>
      </c>
      <c r="D600" s="7" t="str">
        <f>VLOOKUP(A600, Amazon!$A$2:$B$1207,2,FALSE)</f>
        <v>801.219971</v>
      </c>
      <c r="E600" s="4">
        <f>VLOOKUP($A600,[1]Sheet2!$A$1:$J$1249,4,FALSE)</f>
        <v>69.969002000000003</v>
      </c>
      <c r="F600" s="4">
        <f>VLOOKUP($A600,[1]Sheet2!$A$1:$J$1249,5,FALSE)</f>
        <v>74.685997</v>
      </c>
      <c r="G600" s="4">
        <f>VLOOKUP($A600,[1]Sheet2!$A$1:$J$1249,6,FALSE)</f>
        <v>86.101996999999997</v>
      </c>
      <c r="H600" s="4">
        <f>VLOOKUP($A600,[1]Sheet2!$A$1:$J$1249,7,FALSE)</f>
        <v>76.260002</v>
      </c>
      <c r="I600" s="4">
        <f>VLOOKUP($A600,[1]Sheet2!$A$1:$J$1249,8,FALSE)</f>
        <v>0.84626999999999997</v>
      </c>
      <c r="J600" s="4">
        <f>VLOOKUP($A600,[1]Sheet2!$A$1:$J$1249,9,FALSE)</f>
        <v>105.99</v>
      </c>
      <c r="K600" s="4">
        <f>VLOOKUP($A600,[1]Sheet2!$A$1:$J$1249,10,FALSE)</f>
        <v>2.95</v>
      </c>
    </row>
    <row r="601" spans="1:11" x14ac:dyDescent="0.2">
      <c r="A601" s="3">
        <v>42972</v>
      </c>
      <c r="B601" s="4" t="s">
        <v>610</v>
      </c>
      <c r="C601" s="4">
        <f>VLOOKUP(A601,[1]Sheet2!$A$1:$J$1249,2,FALSE)</f>
        <v>0.12</v>
      </c>
      <c r="D601" s="7" t="str">
        <f>VLOOKUP(A601, Amazon!$A$2:$B$1207,2,FALSE)</f>
        <v>795.429993</v>
      </c>
      <c r="E601" s="4">
        <f>VLOOKUP($A601,[1]Sheet2!$A$1:$J$1249,4,FALSE)</f>
        <v>69</v>
      </c>
      <c r="F601" s="4">
        <f>VLOOKUP($A601,[1]Sheet2!$A$1:$J$1249,5,FALSE)</f>
        <v>74.142998000000006</v>
      </c>
      <c r="G601" s="4">
        <f>VLOOKUP($A601,[1]Sheet2!$A$1:$J$1249,6,FALSE)</f>
        <v>85.622001999999995</v>
      </c>
      <c r="H601" s="4">
        <f>VLOOKUP($A601,[1]Sheet2!$A$1:$J$1249,7,FALSE)</f>
        <v>75.830001999999993</v>
      </c>
      <c r="I601" s="4">
        <f>VLOOKUP($A601,[1]Sheet2!$A$1:$J$1249,8,FALSE)</f>
        <v>0.84730000000000005</v>
      </c>
      <c r="J601" s="4">
        <f>VLOOKUP($A601,[1]Sheet2!$A$1:$J$1249,9,FALSE)</f>
        <v>107.27</v>
      </c>
      <c r="K601" s="4">
        <f>VLOOKUP($A601,[1]Sheet2!$A$1:$J$1249,10,FALSE)</f>
        <v>2.89</v>
      </c>
    </row>
    <row r="602" spans="1:11" x14ac:dyDescent="0.2">
      <c r="A602" s="3">
        <v>42973</v>
      </c>
      <c r="B602" s="4" t="s">
        <v>611</v>
      </c>
      <c r="C602" s="4" t="e">
        <f>VLOOKUP(A602,[1]Sheet2!$A$1:$J$1249,2,FALSE)</f>
        <v>#N/A</v>
      </c>
      <c r="D602" s="7" t="e">
        <f>VLOOKUP(A602, Amazon!$A$2:$B$1207,2,FALSE)</f>
        <v>#N/A</v>
      </c>
      <c r="E602" s="4" t="e">
        <f>VLOOKUP($A602,[1]Sheet2!$A$1:$J$1249,4,FALSE)</f>
        <v>#N/A</v>
      </c>
      <c r="F602" s="4" t="e">
        <f>VLOOKUP($A602,[1]Sheet2!$A$1:$J$1249,5,FALSE)</f>
        <v>#N/A</v>
      </c>
      <c r="G602" s="4" t="e">
        <f>VLOOKUP($A602,[1]Sheet2!$A$1:$J$1249,6,FALSE)</f>
        <v>#N/A</v>
      </c>
      <c r="H602" s="4" t="e">
        <f>VLOOKUP($A602,[1]Sheet2!$A$1:$J$1249,7,FALSE)</f>
        <v>#N/A</v>
      </c>
      <c r="I602" s="4" t="e">
        <f>VLOOKUP($A602,[1]Sheet2!$A$1:$J$1249,8,FALSE)</f>
        <v>#N/A</v>
      </c>
      <c r="J602" s="4" t="e">
        <f>VLOOKUP($A602,[1]Sheet2!$A$1:$J$1249,9,FALSE)</f>
        <v>#N/A</v>
      </c>
      <c r="K602" s="4" t="e">
        <f>VLOOKUP($A602,[1]Sheet2!$A$1:$J$1249,10,FALSE)</f>
        <v>#N/A</v>
      </c>
    </row>
    <row r="603" spans="1:11" x14ac:dyDescent="0.2">
      <c r="A603" s="3">
        <v>42974</v>
      </c>
      <c r="B603" s="4" t="s">
        <v>612</v>
      </c>
      <c r="C603" s="4" t="e">
        <f>VLOOKUP(A603,[1]Sheet2!$A$1:$J$1249,2,FALSE)</f>
        <v>#N/A</v>
      </c>
      <c r="D603" s="7" t="e">
        <f>VLOOKUP(A603, Amazon!$A$2:$B$1207,2,FALSE)</f>
        <v>#N/A</v>
      </c>
      <c r="E603" s="4" t="e">
        <f>VLOOKUP($A603,[1]Sheet2!$A$1:$J$1249,4,FALSE)</f>
        <v>#N/A</v>
      </c>
      <c r="F603" s="4" t="e">
        <f>VLOOKUP($A603,[1]Sheet2!$A$1:$J$1249,5,FALSE)</f>
        <v>#N/A</v>
      </c>
      <c r="G603" s="4" t="e">
        <f>VLOOKUP($A603,[1]Sheet2!$A$1:$J$1249,6,FALSE)</f>
        <v>#N/A</v>
      </c>
      <c r="H603" s="4" t="e">
        <f>VLOOKUP($A603,[1]Sheet2!$A$1:$J$1249,7,FALSE)</f>
        <v>#N/A</v>
      </c>
      <c r="I603" s="4" t="e">
        <f>VLOOKUP($A603,[1]Sheet2!$A$1:$J$1249,8,FALSE)</f>
        <v>#N/A</v>
      </c>
      <c r="J603" s="4" t="e">
        <f>VLOOKUP($A603,[1]Sheet2!$A$1:$J$1249,9,FALSE)</f>
        <v>#N/A</v>
      </c>
      <c r="K603" s="4" t="e">
        <f>VLOOKUP($A603,[1]Sheet2!$A$1:$J$1249,10,FALSE)</f>
        <v>#N/A</v>
      </c>
    </row>
    <row r="604" spans="1:11" x14ac:dyDescent="0.2">
      <c r="A604" s="3">
        <v>42975</v>
      </c>
      <c r="B604" s="4" t="s">
        <v>613</v>
      </c>
      <c r="C604" s="4">
        <f>VLOOKUP(A604,[1]Sheet2!$A$1:$J$1249,2,FALSE)</f>
        <v>0.12</v>
      </c>
      <c r="D604" s="7" t="str">
        <f>VLOOKUP(A604, Amazon!$A$2:$B$1207,2,FALSE)</f>
        <v>791.309998</v>
      </c>
      <c r="E604" s="4">
        <f>VLOOKUP($A604,[1]Sheet2!$A$1:$J$1249,4,FALSE)</f>
        <v>69.459998999999996</v>
      </c>
      <c r="F604" s="4">
        <f>VLOOKUP($A604,[1]Sheet2!$A$1:$J$1249,5,FALSE)</f>
        <v>74.028998999999999</v>
      </c>
      <c r="G604" s="4">
        <f>VLOOKUP($A604,[1]Sheet2!$A$1:$J$1249,6,FALSE)</f>
        <v>85.436995999999994</v>
      </c>
      <c r="H604" s="4">
        <f>VLOOKUP($A604,[1]Sheet2!$A$1:$J$1249,7,FALSE)</f>
        <v>76.209998999999996</v>
      </c>
      <c r="I604" s="4">
        <f>VLOOKUP($A604,[1]Sheet2!$A$1:$J$1249,8,FALSE)</f>
        <v>0.83669000000000004</v>
      </c>
      <c r="J604" s="4">
        <f>VLOOKUP($A604,[1]Sheet2!$A$1:$J$1249,9,FALSE)</f>
        <v>107.22</v>
      </c>
      <c r="K604" s="4">
        <f>VLOOKUP($A604,[1]Sheet2!$A$1:$J$1249,10,FALSE)</f>
        <v>2.93</v>
      </c>
    </row>
    <row r="605" spans="1:11" x14ac:dyDescent="0.2">
      <c r="A605" s="3">
        <v>42976</v>
      </c>
      <c r="B605" s="4" t="s">
        <v>614</v>
      </c>
      <c r="C605" s="4">
        <f>VLOOKUP(A605,[1]Sheet2!$A$1:$J$1249,2,FALSE)</f>
        <v>0.12</v>
      </c>
      <c r="D605" s="7" t="str">
        <f>VLOOKUP(A605, Amazon!$A$2:$B$1207,2,FALSE)</f>
        <v>793.890015</v>
      </c>
      <c r="E605" s="4">
        <f>VLOOKUP($A605,[1]Sheet2!$A$1:$J$1249,4,FALSE)</f>
        <v>68.946999000000005</v>
      </c>
      <c r="F605" s="4">
        <f>VLOOKUP($A605,[1]Sheet2!$A$1:$J$1249,5,FALSE)</f>
        <v>73.055999999999997</v>
      </c>
      <c r="G605" s="4">
        <f>VLOOKUP($A605,[1]Sheet2!$A$1:$J$1249,6,FALSE)</f>
        <v>85.570999</v>
      </c>
      <c r="H605" s="4">
        <f>VLOOKUP($A605,[1]Sheet2!$A$1:$J$1249,7,FALSE)</f>
        <v>76.089995999999999</v>
      </c>
      <c r="I605" s="4">
        <f>VLOOKUP($A605,[1]Sheet2!$A$1:$J$1249,8,FALSE)</f>
        <v>0.83584999999999998</v>
      </c>
      <c r="J605" s="4">
        <f>VLOOKUP($A605,[1]Sheet2!$A$1:$J$1249,9,FALSE)</f>
        <v>105.45</v>
      </c>
      <c r="K605" s="4">
        <f>VLOOKUP($A605,[1]Sheet2!$A$1:$J$1249,10,FALSE)</f>
        <v>2.96</v>
      </c>
    </row>
    <row r="606" spans="1:11" x14ac:dyDescent="0.2">
      <c r="A606" s="3">
        <v>42977</v>
      </c>
      <c r="B606" s="4" t="s">
        <v>615</v>
      </c>
      <c r="C606" s="4">
        <f>VLOOKUP(A606,[1]Sheet2!$A$1:$J$1249,2,FALSE)</f>
        <v>0.12</v>
      </c>
      <c r="D606" s="7" t="str">
        <f>VLOOKUP(A606, Amazon!$A$2:$B$1207,2,FALSE)</f>
        <v>813.309998</v>
      </c>
      <c r="E606" s="4">
        <f>VLOOKUP($A606,[1]Sheet2!$A$1:$J$1249,4,FALSE)</f>
        <v>70.150002000000001</v>
      </c>
      <c r="F606" s="4">
        <f>VLOOKUP($A606,[1]Sheet2!$A$1:$J$1249,5,FALSE)</f>
        <v>73.675003000000004</v>
      </c>
      <c r="G606" s="4">
        <f>VLOOKUP($A606,[1]Sheet2!$A$1:$J$1249,6,FALSE)</f>
        <v>86.364998</v>
      </c>
      <c r="H606" s="4">
        <f>VLOOKUP($A606,[1]Sheet2!$A$1:$J$1249,7,FALSE)</f>
        <v>76.019997000000004</v>
      </c>
      <c r="I606" s="4">
        <f>VLOOKUP($A606,[1]Sheet2!$A$1:$J$1249,8,FALSE)</f>
        <v>0.83538999999999997</v>
      </c>
      <c r="J606" s="4">
        <f>VLOOKUP($A606,[1]Sheet2!$A$1:$J$1249,9,FALSE)</f>
        <v>105.35</v>
      </c>
      <c r="K606" s="4">
        <f>VLOOKUP($A606,[1]Sheet2!$A$1:$J$1249,10,FALSE)</f>
        <v>2.94</v>
      </c>
    </row>
    <row r="607" spans="1:11" x14ac:dyDescent="0.2">
      <c r="A607" s="3">
        <v>42978</v>
      </c>
      <c r="B607" s="4" t="s">
        <v>616</v>
      </c>
      <c r="C607" s="4">
        <f>VLOOKUP(A607,[1]Sheet2!$A$1:$J$1249,2,FALSE)</f>
        <v>0.12</v>
      </c>
      <c r="D607" s="7" t="str">
        <f>VLOOKUP(A607, Amazon!$A$2:$B$1207,2,FALSE)</f>
        <v>824.210022</v>
      </c>
      <c r="E607" s="4">
        <f>VLOOKUP($A607,[1]Sheet2!$A$1:$J$1249,4,FALSE)</f>
        <v>72.193000999999995</v>
      </c>
      <c r="F607" s="4">
        <f>VLOOKUP($A607,[1]Sheet2!$A$1:$J$1249,5,FALSE)</f>
        <v>73.567001000000005</v>
      </c>
      <c r="G607" s="4">
        <f>VLOOKUP($A607,[1]Sheet2!$A$1:$J$1249,6,FALSE)</f>
        <v>85.400002000000001</v>
      </c>
      <c r="H607" s="4">
        <f>VLOOKUP($A607,[1]Sheet2!$A$1:$J$1249,7,FALSE)</f>
        <v>76.819999999999993</v>
      </c>
      <c r="I607" s="4">
        <f>VLOOKUP($A607,[1]Sheet2!$A$1:$J$1249,8,FALSE)</f>
        <v>0.84079999999999999</v>
      </c>
      <c r="J607" s="4">
        <f>VLOOKUP($A607,[1]Sheet2!$A$1:$J$1249,9,FALSE)</f>
        <v>105.79</v>
      </c>
      <c r="K607" s="4">
        <f>VLOOKUP($A607,[1]Sheet2!$A$1:$J$1249,10,FALSE)</f>
        <v>3.04</v>
      </c>
    </row>
    <row r="608" spans="1:11" x14ac:dyDescent="0.2">
      <c r="A608" s="3">
        <v>42979</v>
      </c>
      <c r="B608" s="4" t="s">
        <v>617</v>
      </c>
      <c r="C608" s="4">
        <f>VLOOKUP(A608,[1]Sheet2!$A$1:$J$1249,2,FALSE)</f>
        <v>0.12</v>
      </c>
      <c r="D608" s="7" t="str">
        <f>VLOOKUP(A608, Amazon!$A$2:$B$1207,2,FALSE)</f>
        <v>825.010010</v>
      </c>
      <c r="E608" s="4">
        <f>VLOOKUP($A608,[1]Sheet2!$A$1:$J$1249,4,FALSE)</f>
        <v>72.199996999999996</v>
      </c>
      <c r="F608" s="4">
        <f>VLOOKUP($A608,[1]Sheet2!$A$1:$J$1249,5,FALSE)</f>
        <v>76.606003000000001</v>
      </c>
      <c r="G608" s="4">
        <f>VLOOKUP($A608,[1]Sheet2!$A$1:$J$1249,6,FALSE)</f>
        <v>85.625</v>
      </c>
      <c r="H608" s="4">
        <f>VLOOKUP($A608,[1]Sheet2!$A$1:$J$1249,7,FALSE)</f>
        <v>76.629997000000003</v>
      </c>
      <c r="I608" s="4">
        <f>VLOOKUP($A608,[1]Sheet2!$A$1:$J$1249,8,FALSE)</f>
        <v>0.83960000000000001</v>
      </c>
      <c r="J608" s="4">
        <f>VLOOKUP($A608,[1]Sheet2!$A$1:$J$1249,9,FALSE)</f>
        <v>106.63</v>
      </c>
      <c r="K608" s="4">
        <f>VLOOKUP($A608,[1]Sheet2!$A$1:$J$1249,10,FALSE)</f>
        <v>3.07</v>
      </c>
    </row>
    <row r="609" spans="1:11" x14ac:dyDescent="0.2">
      <c r="A609" s="3">
        <v>42980</v>
      </c>
      <c r="B609" s="4" t="s">
        <v>618</v>
      </c>
      <c r="C609" s="4" t="e">
        <f>VLOOKUP(A609,[1]Sheet2!$A$1:$J$1249,2,FALSE)</f>
        <v>#N/A</v>
      </c>
      <c r="D609" s="7" t="e">
        <f>VLOOKUP(A609, Amazon!$A$2:$B$1207,2,FALSE)</f>
        <v>#N/A</v>
      </c>
      <c r="E609" s="4" t="e">
        <f>VLOOKUP($A609,[1]Sheet2!$A$1:$J$1249,4,FALSE)</f>
        <v>#N/A</v>
      </c>
      <c r="F609" s="4" t="e">
        <f>VLOOKUP($A609,[1]Sheet2!$A$1:$J$1249,5,FALSE)</f>
        <v>#N/A</v>
      </c>
      <c r="G609" s="4" t="e">
        <f>VLOOKUP($A609,[1]Sheet2!$A$1:$J$1249,6,FALSE)</f>
        <v>#N/A</v>
      </c>
      <c r="H609" s="4" t="e">
        <f>VLOOKUP($A609,[1]Sheet2!$A$1:$J$1249,7,FALSE)</f>
        <v>#N/A</v>
      </c>
      <c r="I609" s="4" t="e">
        <f>VLOOKUP($A609,[1]Sheet2!$A$1:$J$1249,8,FALSE)</f>
        <v>#N/A</v>
      </c>
      <c r="J609" s="4" t="e">
        <f>VLOOKUP($A609,[1]Sheet2!$A$1:$J$1249,9,FALSE)</f>
        <v>#N/A</v>
      </c>
      <c r="K609" s="4" t="e">
        <f>VLOOKUP($A609,[1]Sheet2!$A$1:$J$1249,10,FALSE)</f>
        <v>#N/A</v>
      </c>
    </row>
    <row r="610" spans="1:11" x14ac:dyDescent="0.2">
      <c r="A610" s="3">
        <v>42981</v>
      </c>
      <c r="B610" s="4" t="s">
        <v>619</v>
      </c>
      <c r="C610" s="4" t="e">
        <f>VLOOKUP(A610,[1]Sheet2!$A$1:$J$1249,2,FALSE)</f>
        <v>#N/A</v>
      </c>
      <c r="D610" s="7" t="e">
        <f>VLOOKUP(A610, Amazon!$A$2:$B$1207,2,FALSE)</f>
        <v>#N/A</v>
      </c>
      <c r="E610" s="4" t="e">
        <f>VLOOKUP($A610,[1]Sheet2!$A$1:$J$1249,4,FALSE)</f>
        <v>#N/A</v>
      </c>
      <c r="F610" s="4" t="e">
        <f>VLOOKUP($A610,[1]Sheet2!$A$1:$J$1249,5,FALSE)</f>
        <v>#N/A</v>
      </c>
      <c r="G610" s="4" t="e">
        <f>VLOOKUP($A610,[1]Sheet2!$A$1:$J$1249,6,FALSE)</f>
        <v>#N/A</v>
      </c>
      <c r="H610" s="4" t="e">
        <f>VLOOKUP($A610,[1]Sheet2!$A$1:$J$1249,7,FALSE)</f>
        <v>#N/A</v>
      </c>
      <c r="I610" s="4" t="e">
        <f>VLOOKUP($A610,[1]Sheet2!$A$1:$J$1249,8,FALSE)</f>
        <v>#N/A</v>
      </c>
      <c r="J610" s="4" t="e">
        <f>VLOOKUP($A610,[1]Sheet2!$A$1:$J$1249,9,FALSE)</f>
        <v>#N/A</v>
      </c>
      <c r="K610" s="4" t="e">
        <f>VLOOKUP($A610,[1]Sheet2!$A$1:$J$1249,10,FALSE)</f>
        <v>#N/A</v>
      </c>
    </row>
    <row r="611" spans="1:11" x14ac:dyDescent="0.2">
      <c r="A611" s="3">
        <v>42982</v>
      </c>
      <c r="B611" s="4" t="s">
        <v>620</v>
      </c>
      <c r="C611" s="4">
        <f>VLOOKUP(A611,[1]Sheet2!$A$1:$J$1249,2,FALSE)</f>
        <v>0</v>
      </c>
      <c r="D611" s="7" t="str">
        <f>VLOOKUP(A611, Amazon!$A$2:$B$1207,2,FALSE)</f>
        <v>821.479980</v>
      </c>
      <c r="E611" s="4">
        <f>VLOOKUP($A611,[1]Sheet2!$A$1:$J$1249,4,FALSE)</f>
        <v>71.450996000000004</v>
      </c>
      <c r="F611" s="4">
        <f>VLOOKUP($A611,[1]Sheet2!$A$1:$J$1249,5,FALSE)</f>
        <v>76.877998000000005</v>
      </c>
      <c r="G611" s="4">
        <f>VLOOKUP($A611,[1]Sheet2!$A$1:$J$1249,6,FALSE)</f>
        <v>85.063004000000006</v>
      </c>
      <c r="H611" s="4" t="e">
        <f>VLOOKUP($A611,[1]Sheet2!$A$1:$J$1249,7,FALSE)</f>
        <v>#N/A</v>
      </c>
      <c r="I611" s="4">
        <f>VLOOKUP($A611,[1]Sheet2!$A$1:$J$1249,8,FALSE)</f>
        <v>0.84155000000000002</v>
      </c>
      <c r="J611" s="4">
        <f>VLOOKUP($A611,[1]Sheet2!$A$1:$J$1249,9,FALSE)</f>
        <v>106.04</v>
      </c>
      <c r="K611" s="4">
        <f>VLOOKUP($A611,[1]Sheet2!$A$1:$J$1249,10,FALSE)</f>
        <v>0</v>
      </c>
    </row>
    <row r="612" spans="1:11" x14ac:dyDescent="0.2">
      <c r="A612" s="3">
        <v>42983</v>
      </c>
      <c r="B612" s="4" t="s">
        <v>621</v>
      </c>
      <c r="C612" s="4">
        <f>VLOOKUP(A612,[1]Sheet2!$A$1:$J$1249,2,FALSE)</f>
        <v>0.12</v>
      </c>
      <c r="D612" s="7" t="str">
        <f>VLOOKUP(A612, Amazon!$A$2:$B$1207,2,FALSE)</f>
        <v>811.549988</v>
      </c>
      <c r="E612" s="4">
        <f>VLOOKUP($A612,[1]Sheet2!$A$1:$J$1249,4,FALSE)</f>
        <v>71.300003000000004</v>
      </c>
      <c r="F612" s="4">
        <f>VLOOKUP($A612,[1]Sheet2!$A$1:$J$1249,5,FALSE)</f>
        <v>77.017998000000006</v>
      </c>
      <c r="G612" s="4">
        <f>VLOOKUP($A612,[1]Sheet2!$A$1:$J$1249,6,FALSE)</f>
        <v>84.989998</v>
      </c>
      <c r="H612" s="4">
        <f>VLOOKUP($A612,[1]Sheet2!$A$1:$J$1249,7,FALSE)</f>
        <v>76.319999999999993</v>
      </c>
      <c r="I612" s="4">
        <f>VLOOKUP($A612,[1]Sheet2!$A$1:$J$1249,8,FALSE)</f>
        <v>0.84079999999999999</v>
      </c>
      <c r="J612" s="4">
        <f>VLOOKUP($A612,[1]Sheet2!$A$1:$J$1249,9,FALSE)</f>
        <v>105.69</v>
      </c>
      <c r="K612" s="4">
        <f>VLOOKUP($A612,[1]Sheet2!$A$1:$J$1249,10,FALSE)</f>
        <v>2.97</v>
      </c>
    </row>
    <row r="613" spans="1:11" x14ac:dyDescent="0.2">
      <c r="A613" s="3">
        <v>42984</v>
      </c>
      <c r="B613" s="4" t="s">
        <v>622</v>
      </c>
      <c r="C613" s="4">
        <f>VLOOKUP(A613,[1]Sheet2!$A$1:$J$1249,2,FALSE)</f>
        <v>0.12</v>
      </c>
      <c r="D613" s="7" t="str">
        <f>VLOOKUP(A613, Amazon!$A$2:$B$1207,2,FALSE)</f>
        <v>810.830017</v>
      </c>
      <c r="E613" s="4">
        <f>VLOOKUP($A613,[1]Sheet2!$A$1:$J$1249,4,FALSE)</f>
        <v>72</v>
      </c>
      <c r="F613" s="4">
        <f>VLOOKUP($A613,[1]Sheet2!$A$1:$J$1249,5,FALSE)</f>
        <v>77.199996999999996</v>
      </c>
      <c r="G613" s="4">
        <f>VLOOKUP($A613,[1]Sheet2!$A$1:$J$1249,6,FALSE)</f>
        <v>85.332999999999998</v>
      </c>
      <c r="H613" s="4">
        <f>VLOOKUP($A613,[1]Sheet2!$A$1:$J$1249,7,FALSE)</f>
        <v>76.209998999999996</v>
      </c>
      <c r="I613" s="4">
        <f>VLOOKUP($A613,[1]Sheet2!$A$1:$J$1249,8,FALSE)</f>
        <v>0.83864000000000005</v>
      </c>
      <c r="J613" s="4">
        <f>VLOOKUP($A613,[1]Sheet2!$A$1:$J$1249,9,FALSE)</f>
        <v>107.02</v>
      </c>
      <c r="K613" s="4">
        <f>VLOOKUP($A613,[1]Sheet2!$A$1:$J$1249,10,FALSE)</f>
        <v>3</v>
      </c>
    </row>
    <row r="614" spans="1:11" x14ac:dyDescent="0.2">
      <c r="A614" s="3">
        <v>42985</v>
      </c>
      <c r="B614" s="4" t="s">
        <v>623</v>
      </c>
      <c r="C614" s="4">
        <f>VLOOKUP(A614,[1]Sheet2!$A$1:$J$1249,2,FALSE)</f>
        <v>0.12</v>
      </c>
      <c r="D614" s="7" t="str">
        <f>VLOOKUP(A614, Amazon!$A$2:$B$1207,2,FALSE)</f>
        <v>816.359985</v>
      </c>
      <c r="E614" s="4">
        <f>VLOOKUP($A614,[1]Sheet2!$A$1:$J$1249,4,FALSE)</f>
        <v>71.864998</v>
      </c>
      <c r="F614" s="4">
        <f>VLOOKUP($A614,[1]Sheet2!$A$1:$J$1249,5,FALSE)</f>
        <v>77.786002999999994</v>
      </c>
      <c r="G614" s="4">
        <f>VLOOKUP($A614,[1]Sheet2!$A$1:$J$1249,6,FALSE)</f>
        <v>81</v>
      </c>
      <c r="H614" s="4">
        <f>VLOOKUP($A614,[1]Sheet2!$A$1:$J$1249,7,FALSE)</f>
        <v>76.470000999999996</v>
      </c>
      <c r="I614" s="4">
        <f>VLOOKUP($A614,[1]Sheet2!$A$1:$J$1249,8,FALSE)</f>
        <v>0.83838000000000001</v>
      </c>
      <c r="J614" s="4">
        <f>VLOOKUP($A614,[1]Sheet2!$A$1:$J$1249,9,FALSE)</f>
        <v>107.61</v>
      </c>
      <c r="K614" s="4">
        <f>VLOOKUP($A614,[1]Sheet2!$A$1:$J$1249,10,FALSE)</f>
        <v>2.98</v>
      </c>
    </row>
    <row r="615" spans="1:11" x14ac:dyDescent="0.2">
      <c r="A615" s="3">
        <v>42986</v>
      </c>
      <c r="B615" s="4" t="s">
        <v>624</v>
      </c>
      <c r="C615" s="4">
        <f>VLOOKUP(A615,[1]Sheet2!$A$1:$J$1249,2,FALSE)</f>
        <v>0.12</v>
      </c>
      <c r="D615" s="7" t="str">
        <f>VLOOKUP(A615, Amazon!$A$2:$B$1207,2,FALSE)</f>
        <v>809.400024</v>
      </c>
      <c r="E615" s="4">
        <f>VLOOKUP($A615,[1]Sheet2!$A$1:$J$1249,4,FALSE)</f>
        <v>72.099997999999999</v>
      </c>
      <c r="F615" s="4">
        <f>VLOOKUP($A615,[1]Sheet2!$A$1:$J$1249,5,FALSE)</f>
        <v>76.972999999999999</v>
      </c>
      <c r="G615" s="4">
        <f>VLOOKUP($A615,[1]Sheet2!$A$1:$J$1249,6,FALSE)</f>
        <v>80.513999999999996</v>
      </c>
      <c r="H615" s="4">
        <f>VLOOKUP($A615,[1]Sheet2!$A$1:$J$1249,7,FALSE)</f>
        <v>76.480002999999996</v>
      </c>
      <c r="I615" s="4">
        <f>VLOOKUP($A615,[1]Sheet2!$A$1:$J$1249,8,FALSE)</f>
        <v>0.83131999999999995</v>
      </c>
      <c r="J615" s="4">
        <f>VLOOKUP($A615,[1]Sheet2!$A$1:$J$1249,9,FALSE)</f>
        <v>106.92</v>
      </c>
      <c r="K615" s="4">
        <f>VLOOKUP($A615,[1]Sheet2!$A$1:$J$1249,10,FALSE)</f>
        <v>2.89</v>
      </c>
    </row>
    <row r="616" spans="1:11" x14ac:dyDescent="0.2">
      <c r="A616" s="3">
        <v>42987</v>
      </c>
      <c r="B616" s="4" t="s">
        <v>625</v>
      </c>
      <c r="C616" s="4" t="e">
        <f>VLOOKUP(A616,[1]Sheet2!$A$1:$J$1249,2,FALSE)</f>
        <v>#N/A</v>
      </c>
      <c r="D616" s="7" t="e">
        <f>VLOOKUP(A616, Amazon!$A$2:$B$1207,2,FALSE)</f>
        <v>#N/A</v>
      </c>
      <c r="E616" s="4" t="e">
        <f>VLOOKUP($A616,[1]Sheet2!$A$1:$J$1249,4,FALSE)</f>
        <v>#N/A</v>
      </c>
      <c r="F616" s="4" t="e">
        <f>VLOOKUP($A616,[1]Sheet2!$A$1:$J$1249,5,FALSE)</f>
        <v>#N/A</v>
      </c>
      <c r="G616" s="4" t="e">
        <f>VLOOKUP($A616,[1]Sheet2!$A$1:$J$1249,6,FALSE)</f>
        <v>#N/A</v>
      </c>
      <c r="H616" s="4" t="e">
        <f>VLOOKUP($A616,[1]Sheet2!$A$1:$J$1249,7,FALSE)</f>
        <v>#N/A</v>
      </c>
      <c r="I616" s="4" t="e">
        <f>VLOOKUP($A616,[1]Sheet2!$A$1:$J$1249,8,FALSE)</f>
        <v>#N/A</v>
      </c>
      <c r="J616" s="4" t="e">
        <f>VLOOKUP($A616,[1]Sheet2!$A$1:$J$1249,9,FALSE)</f>
        <v>#N/A</v>
      </c>
      <c r="K616" s="4" t="e">
        <f>VLOOKUP($A616,[1]Sheet2!$A$1:$J$1249,10,FALSE)</f>
        <v>#N/A</v>
      </c>
    </row>
    <row r="617" spans="1:11" x14ac:dyDescent="0.2">
      <c r="A617" s="3">
        <v>42988</v>
      </c>
      <c r="B617" s="4" t="s">
        <v>626</v>
      </c>
      <c r="C617" s="4" t="e">
        <f>VLOOKUP(A617,[1]Sheet2!$A$1:$J$1249,2,FALSE)</f>
        <v>#N/A</v>
      </c>
      <c r="D617" s="7" t="e">
        <f>VLOOKUP(A617, Amazon!$A$2:$B$1207,2,FALSE)</f>
        <v>#N/A</v>
      </c>
      <c r="E617" s="4" t="e">
        <f>VLOOKUP($A617,[1]Sheet2!$A$1:$J$1249,4,FALSE)</f>
        <v>#N/A</v>
      </c>
      <c r="F617" s="4" t="e">
        <f>VLOOKUP($A617,[1]Sheet2!$A$1:$J$1249,5,FALSE)</f>
        <v>#N/A</v>
      </c>
      <c r="G617" s="4" t="e">
        <f>VLOOKUP($A617,[1]Sheet2!$A$1:$J$1249,6,FALSE)</f>
        <v>#N/A</v>
      </c>
      <c r="H617" s="4" t="e">
        <f>VLOOKUP($A617,[1]Sheet2!$A$1:$J$1249,7,FALSE)</f>
        <v>#N/A</v>
      </c>
      <c r="I617" s="4" t="e">
        <f>VLOOKUP($A617,[1]Sheet2!$A$1:$J$1249,8,FALSE)</f>
        <v>#N/A</v>
      </c>
      <c r="J617" s="4" t="e">
        <f>VLOOKUP($A617,[1]Sheet2!$A$1:$J$1249,9,FALSE)</f>
        <v>#N/A</v>
      </c>
      <c r="K617" s="4" t="e">
        <f>VLOOKUP($A617,[1]Sheet2!$A$1:$J$1249,10,FALSE)</f>
        <v>#N/A</v>
      </c>
    </row>
    <row r="618" spans="1:11" x14ac:dyDescent="0.2">
      <c r="A618" s="3">
        <v>42989</v>
      </c>
      <c r="B618" s="4" t="s">
        <v>627</v>
      </c>
      <c r="C618" s="4">
        <f>VLOOKUP(A618,[1]Sheet2!$A$1:$J$1249,2,FALSE)</f>
        <v>0.12</v>
      </c>
      <c r="D618" s="7" t="str">
        <f>VLOOKUP(A618, Amazon!$A$2:$B$1207,2,FALSE)</f>
        <v>818.130005</v>
      </c>
      <c r="E618" s="4">
        <f>VLOOKUP($A618,[1]Sheet2!$A$1:$J$1249,4,FALSE)</f>
        <v>72.199996999999996</v>
      </c>
      <c r="F618" s="4">
        <f>VLOOKUP($A618,[1]Sheet2!$A$1:$J$1249,5,FALSE)</f>
        <v>77.795997999999997</v>
      </c>
      <c r="G618" s="4">
        <f>VLOOKUP($A618,[1]Sheet2!$A$1:$J$1249,6,FALSE)</f>
        <v>81.216003000000001</v>
      </c>
      <c r="H618" s="4">
        <f>VLOOKUP($A618,[1]Sheet2!$A$1:$J$1249,7,FALSE)</f>
        <v>77.800003000000004</v>
      </c>
      <c r="I618" s="4">
        <f>VLOOKUP($A618,[1]Sheet2!$A$1:$J$1249,8,FALSE)</f>
        <v>0.83211000000000002</v>
      </c>
      <c r="J618" s="4">
        <f>VLOOKUP($A618,[1]Sheet2!$A$1:$J$1249,9,FALSE)</f>
        <v>108.55</v>
      </c>
      <c r="K618" s="4">
        <f>VLOOKUP($A618,[1]Sheet2!$A$1:$J$1249,10,FALSE)</f>
        <v>2.95</v>
      </c>
    </row>
    <row r="619" spans="1:11" x14ac:dyDescent="0.2">
      <c r="A619" s="3">
        <v>42990</v>
      </c>
      <c r="B619" s="4" t="s">
        <v>628</v>
      </c>
      <c r="C619" s="4">
        <f>VLOOKUP(A619,[1]Sheet2!$A$1:$J$1249,2,FALSE)</f>
        <v>0.12</v>
      </c>
      <c r="D619" s="7" t="str">
        <f>VLOOKUP(A619, Amazon!$A$2:$B$1207,2,FALSE)</f>
        <v>820.869995</v>
      </c>
      <c r="E619" s="4">
        <f>VLOOKUP($A619,[1]Sheet2!$A$1:$J$1249,4,FALSE)</f>
        <v>72.400002000000001</v>
      </c>
      <c r="F619" s="4">
        <f>VLOOKUP($A619,[1]Sheet2!$A$1:$J$1249,5,FALSE)</f>
        <v>79.644997000000004</v>
      </c>
      <c r="G619" s="4">
        <f>VLOOKUP($A619,[1]Sheet2!$A$1:$J$1249,6,FALSE)</f>
        <v>81.813004000000006</v>
      </c>
      <c r="H619" s="4">
        <f>VLOOKUP($A619,[1]Sheet2!$A$1:$J$1249,7,FALSE)</f>
        <v>77.169998000000007</v>
      </c>
      <c r="I619" s="4">
        <f>VLOOKUP($A619,[1]Sheet2!$A$1:$J$1249,8,FALSE)</f>
        <v>0.83616000000000001</v>
      </c>
      <c r="J619" s="4">
        <f>VLOOKUP($A619,[1]Sheet2!$A$1:$J$1249,9,FALSE)</f>
        <v>109.53</v>
      </c>
      <c r="K619" s="4">
        <f>VLOOKUP($A619,[1]Sheet2!$A$1:$J$1249,10,FALSE)</f>
        <v>3</v>
      </c>
    </row>
    <row r="620" spans="1:11" x14ac:dyDescent="0.2">
      <c r="A620" s="3">
        <v>42991</v>
      </c>
      <c r="B620" s="4" t="s">
        <v>629</v>
      </c>
      <c r="C620" s="4">
        <f>VLOOKUP(A620,[1]Sheet2!$A$1:$J$1249,2,FALSE)</f>
        <v>0.12</v>
      </c>
      <c r="D620" s="7" t="str">
        <f>VLOOKUP(A620, Amazon!$A$2:$B$1207,2,FALSE)</f>
        <v>832.909973</v>
      </c>
      <c r="E620" s="4">
        <f>VLOOKUP($A620,[1]Sheet2!$A$1:$J$1249,4,FALSE)</f>
        <v>72.188004000000006</v>
      </c>
      <c r="F620" s="4">
        <f>VLOOKUP($A620,[1]Sheet2!$A$1:$J$1249,5,FALSE)</f>
        <v>80.540001000000004</v>
      </c>
      <c r="G620" s="4">
        <f>VLOOKUP($A620,[1]Sheet2!$A$1:$J$1249,6,FALSE)</f>
        <v>82.867996000000005</v>
      </c>
      <c r="H620" s="4">
        <f>VLOOKUP($A620,[1]Sheet2!$A$1:$J$1249,7,FALSE)</f>
        <v>77.129997000000003</v>
      </c>
      <c r="I620" s="4">
        <f>VLOOKUP($A620,[1]Sheet2!$A$1:$J$1249,8,FALSE)</f>
        <v>0.83509999999999995</v>
      </c>
      <c r="J620" s="4">
        <f>VLOOKUP($A620,[1]Sheet2!$A$1:$J$1249,9,FALSE)</f>
        <v>109.78</v>
      </c>
      <c r="K620" s="4">
        <f>VLOOKUP($A620,[1]Sheet2!$A$1:$J$1249,10,FALSE)</f>
        <v>3.06</v>
      </c>
    </row>
    <row r="621" spans="1:11" x14ac:dyDescent="0.2">
      <c r="A621" s="3">
        <v>42992</v>
      </c>
      <c r="B621" s="4" t="s">
        <v>630</v>
      </c>
      <c r="C621" s="4">
        <f>VLOOKUP(A621,[1]Sheet2!$A$1:$J$1249,2,FALSE)</f>
        <v>0.12</v>
      </c>
      <c r="D621" s="7" t="str">
        <f>VLOOKUP(A621, Amazon!$A$2:$B$1207,2,FALSE)</f>
        <v>832.869995</v>
      </c>
      <c r="E621" s="4">
        <f>VLOOKUP($A621,[1]Sheet2!$A$1:$J$1249,4,FALSE)</f>
        <v>72.029999000000004</v>
      </c>
      <c r="F621" s="4">
        <f>VLOOKUP($A621,[1]Sheet2!$A$1:$J$1249,5,FALSE)</f>
        <v>75.825996000000004</v>
      </c>
      <c r="G621" s="4">
        <f>VLOOKUP($A621,[1]Sheet2!$A$1:$J$1249,6,FALSE)</f>
        <v>82.088997000000006</v>
      </c>
      <c r="H621" s="4">
        <f>VLOOKUP($A621,[1]Sheet2!$A$1:$J$1249,7,FALSE)</f>
        <v>77.160004000000001</v>
      </c>
      <c r="I621" s="4">
        <f>VLOOKUP($A621,[1]Sheet2!$A$1:$J$1249,8,FALSE)</f>
        <v>0.84099999999999997</v>
      </c>
      <c r="J621" s="4">
        <f>VLOOKUP($A621,[1]Sheet2!$A$1:$J$1249,9,FALSE)</f>
        <v>110.07</v>
      </c>
      <c r="K621" s="4">
        <f>VLOOKUP($A621,[1]Sheet2!$A$1:$J$1249,10,FALSE)</f>
        <v>3.07</v>
      </c>
    </row>
    <row r="622" spans="1:11" x14ac:dyDescent="0.2">
      <c r="A622" s="3">
        <v>42993</v>
      </c>
      <c r="B622" s="4" t="s">
        <v>631</v>
      </c>
      <c r="C622" s="4">
        <f>VLOOKUP(A622,[1]Sheet2!$A$1:$J$1249,2,FALSE)</f>
        <v>0.13</v>
      </c>
      <c r="D622" s="7" t="str">
        <f>VLOOKUP(A622, Amazon!$A$2:$B$1207,2,FALSE)</f>
        <v>830.299988</v>
      </c>
      <c r="E622" s="4">
        <f>VLOOKUP($A622,[1]Sheet2!$A$1:$J$1249,4,FALSE)</f>
        <v>73.051002999999994</v>
      </c>
      <c r="F622" s="4">
        <f>VLOOKUP($A622,[1]Sheet2!$A$1:$J$1249,5,FALSE)</f>
        <v>74.699996999999996</v>
      </c>
      <c r="G622" s="4">
        <f>VLOOKUP($A622,[1]Sheet2!$A$1:$J$1249,6,FALSE)</f>
        <v>82.403998999999999</v>
      </c>
      <c r="H622" s="4">
        <f>VLOOKUP($A622,[1]Sheet2!$A$1:$J$1249,7,FALSE)</f>
        <v>75.25</v>
      </c>
      <c r="I622" s="4">
        <f>VLOOKUP($A622,[1]Sheet2!$A$1:$J$1249,8,FALSE)</f>
        <v>0.83881000000000006</v>
      </c>
      <c r="J622" s="4">
        <f>VLOOKUP($A622,[1]Sheet2!$A$1:$J$1249,9,FALSE)</f>
        <v>108.5</v>
      </c>
      <c r="K622" s="4">
        <f>VLOOKUP($A622,[1]Sheet2!$A$1:$J$1249,10,FALSE)</f>
        <v>3.02</v>
      </c>
    </row>
    <row r="623" spans="1:11" x14ac:dyDescent="0.2">
      <c r="A623" s="3">
        <v>42994</v>
      </c>
      <c r="B623" s="4" t="s">
        <v>632</v>
      </c>
      <c r="C623" s="4" t="e">
        <f>VLOOKUP(A623,[1]Sheet2!$A$1:$J$1249,2,FALSE)</f>
        <v>#N/A</v>
      </c>
      <c r="D623" s="7" t="e">
        <f>VLOOKUP(A623, Amazon!$A$2:$B$1207,2,FALSE)</f>
        <v>#N/A</v>
      </c>
      <c r="E623" s="4" t="e">
        <f>VLOOKUP($A623,[1]Sheet2!$A$1:$J$1249,4,FALSE)</f>
        <v>#N/A</v>
      </c>
      <c r="F623" s="4" t="e">
        <f>VLOOKUP($A623,[1]Sheet2!$A$1:$J$1249,5,FALSE)</f>
        <v>#N/A</v>
      </c>
      <c r="G623" s="4" t="e">
        <f>VLOOKUP($A623,[1]Sheet2!$A$1:$J$1249,6,FALSE)</f>
        <v>#N/A</v>
      </c>
      <c r="H623" s="4" t="e">
        <f>VLOOKUP($A623,[1]Sheet2!$A$1:$J$1249,7,FALSE)</f>
        <v>#N/A</v>
      </c>
      <c r="I623" s="4" t="e">
        <f>VLOOKUP($A623,[1]Sheet2!$A$1:$J$1249,8,FALSE)</f>
        <v>#N/A</v>
      </c>
      <c r="J623" s="4" t="e">
        <f>VLOOKUP($A623,[1]Sheet2!$A$1:$J$1249,9,FALSE)</f>
        <v>#N/A</v>
      </c>
      <c r="K623" s="4" t="e">
        <f>VLOOKUP($A623,[1]Sheet2!$A$1:$J$1249,10,FALSE)</f>
        <v>#N/A</v>
      </c>
    </row>
    <row r="624" spans="1:11" x14ac:dyDescent="0.2">
      <c r="A624" s="3">
        <v>42995</v>
      </c>
      <c r="B624" s="4" t="s">
        <v>633</v>
      </c>
      <c r="C624" s="4" t="e">
        <f>VLOOKUP(A624,[1]Sheet2!$A$1:$J$1249,2,FALSE)</f>
        <v>#N/A</v>
      </c>
      <c r="D624" s="7" t="e">
        <f>VLOOKUP(A624, Amazon!$A$2:$B$1207,2,FALSE)</f>
        <v>#N/A</v>
      </c>
      <c r="E624" s="4" t="e">
        <f>VLOOKUP($A624,[1]Sheet2!$A$1:$J$1249,4,FALSE)</f>
        <v>#N/A</v>
      </c>
      <c r="F624" s="4" t="e">
        <f>VLOOKUP($A624,[1]Sheet2!$A$1:$J$1249,5,FALSE)</f>
        <v>#N/A</v>
      </c>
      <c r="G624" s="4" t="e">
        <f>VLOOKUP($A624,[1]Sheet2!$A$1:$J$1249,6,FALSE)</f>
        <v>#N/A</v>
      </c>
      <c r="H624" s="4" t="e">
        <f>VLOOKUP($A624,[1]Sheet2!$A$1:$J$1249,7,FALSE)</f>
        <v>#N/A</v>
      </c>
      <c r="I624" s="4" t="e">
        <f>VLOOKUP($A624,[1]Sheet2!$A$1:$J$1249,8,FALSE)</f>
        <v>#N/A</v>
      </c>
      <c r="J624" s="4" t="e">
        <f>VLOOKUP($A624,[1]Sheet2!$A$1:$J$1249,9,FALSE)</f>
        <v>#N/A</v>
      </c>
      <c r="K624" s="4" t="e">
        <f>VLOOKUP($A624,[1]Sheet2!$A$1:$J$1249,10,FALSE)</f>
        <v>#N/A</v>
      </c>
    </row>
    <row r="625" spans="1:11" x14ac:dyDescent="0.2">
      <c r="A625" s="3">
        <v>42996</v>
      </c>
      <c r="B625" s="4" t="s">
        <v>634</v>
      </c>
      <c r="C625" s="4">
        <f>VLOOKUP(A625,[1]Sheet2!$A$1:$J$1249,2,FALSE)</f>
        <v>0.12</v>
      </c>
      <c r="D625" s="7" t="str">
        <f>VLOOKUP(A625, Amazon!$A$2:$B$1207,2,FALSE)</f>
        <v>823.219971</v>
      </c>
      <c r="E625" s="4">
        <f>VLOOKUP($A625,[1]Sheet2!$A$1:$J$1249,4,FALSE)</f>
        <v>73.464995999999999</v>
      </c>
      <c r="F625" s="4">
        <f>VLOOKUP($A625,[1]Sheet2!$A$1:$J$1249,5,FALSE)</f>
        <v>75.698997000000006</v>
      </c>
      <c r="G625" s="4">
        <f>VLOOKUP($A625,[1]Sheet2!$A$1:$J$1249,6,FALSE)</f>
        <v>82.019997000000004</v>
      </c>
      <c r="H625" s="4">
        <f>VLOOKUP($A625,[1]Sheet2!$A$1:$J$1249,7,FALSE)</f>
        <v>75.709998999999996</v>
      </c>
      <c r="I625" s="4">
        <f>VLOOKUP($A625,[1]Sheet2!$A$1:$J$1249,8,FALSE)</f>
        <v>0.83772000000000002</v>
      </c>
      <c r="J625" s="4">
        <f>VLOOKUP($A625,[1]Sheet2!$A$1:$J$1249,9,FALSE)</f>
        <v>108.74</v>
      </c>
      <c r="K625" s="4">
        <f>VLOOKUP($A625,[1]Sheet2!$A$1:$J$1249,10,FALSE)</f>
        <v>3.15</v>
      </c>
    </row>
    <row r="626" spans="1:11" x14ac:dyDescent="0.2">
      <c r="A626" s="3">
        <v>42997</v>
      </c>
      <c r="B626" s="4" t="s">
        <v>635</v>
      </c>
      <c r="C626" s="4">
        <f>VLOOKUP(A626,[1]Sheet2!$A$1:$J$1249,2,FALSE)</f>
        <v>0.12</v>
      </c>
      <c r="D626" s="7" t="str">
        <f>VLOOKUP(A626, Amazon!$A$2:$B$1207,2,FALSE)</f>
        <v>810.750000</v>
      </c>
      <c r="E626" s="4">
        <f>VLOOKUP($A626,[1]Sheet2!$A$1:$J$1249,4,FALSE)</f>
        <v>74.900002000000001</v>
      </c>
      <c r="F626" s="4">
        <f>VLOOKUP($A626,[1]Sheet2!$A$1:$J$1249,5,FALSE)</f>
        <v>74.730002999999996</v>
      </c>
      <c r="G626" s="4">
        <f>VLOOKUP($A626,[1]Sheet2!$A$1:$J$1249,6,FALSE)</f>
        <v>82.103995999999995</v>
      </c>
      <c r="H626" s="4">
        <f>VLOOKUP($A626,[1]Sheet2!$A$1:$J$1249,7,FALSE)</f>
        <v>75.760002</v>
      </c>
      <c r="I626" s="4">
        <f>VLOOKUP($A626,[1]Sheet2!$A$1:$J$1249,8,FALSE)</f>
        <v>0.83616999999999997</v>
      </c>
      <c r="J626" s="4">
        <f>VLOOKUP($A626,[1]Sheet2!$A$1:$J$1249,9,FALSE)</f>
        <v>108.15</v>
      </c>
      <c r="K626" s="4">
        <f>VLOOKUP($A626,[1]Sheet2!$A$1:$J$1249,10,FALSE)</f>
        <v>3.12</v>
      </c>
    </row>
    <row r="627" spans="1:11" x14ac:dyDescent="0.2">
      <c r="A627" s="3">
        <v>42998</v>
      </c>
      <c r="B627" s="4" t="s">
        <v>636</v>
      </c>
      <c r="C627" s="4">
        <f>VLOOKUP(A627,[1]Sheet2!$A$1:$J$1249,2,FALSE)</f>
        <v>0.12</v>
      </c>
      <c r="D627" s="7" t="str">
        <f>VLOOKUP(A627, Amazon!$A$2:$B$1207,2,FALSE)</f>
        <v>806.169983</v>
      </c>
      <c r="E627" s="4">
        <f>VLOOKUP($A627,[1]Sheet2!$A$1:$J$1249,4,FALSE)</f>
        <v>74.949996999999996</v>
      </c>
      <c r="F627" s="4">
        <f>VLOOKUP($A627,[1]Sheet2!$A$1:$J$1249,5,FALSE)</f>
        <v>74.844002000000003</v>
      </c>
      <c r="G627" s="4">
        <f>VLOOKUP($A627,[1]Sheet2!$A$1:$J$1249,6,FALSE)</f>
        <v>82.599997999999999</v>
      </c>
      <c r="H627" s="4">
        <f>VLOOKUP($A627,[1]Sheet2!$A$1:$J$1249,7,FALSE)</f>
        <v>76.370002999999997</v>
      </c>
      <c r="I627" s="4">
        <f>VLOOKUP($A627,[1]Sheet2!$A$1:$J$1249,8,FALSE)</f>
        <v>0.83384999999999998</v>
      </c>
      <c r="J627" s="4">
        <f>VLOOKUP($A627,[1]Sheet2!$A$1:$J$1249,9,FALSE)</f>
        <v>108.1</v>
      </c>
      <c r="K627" s="4">
        <f>VLOOKUP($A627,[1]Sheet2!$A$1:$J$1249,10,FALSE)</f>
        <v>3.09</v>
      </c>
    </row>
    <row r="628" spans="1:11" x14ac:dyDescent="0.2">
      <c r="A628" s="3">
        <v>42999</v>
      </c>
      <c r="B628" s="4" t="s">
        <v>637</v>
      </c>
      <c r="C628" s="4">
        <f>VLOOKUP(A628,[1]Sheet2!$A$1:$J$1249,2,FALSE)</f>
        <v>0.12</v>
      </c>
      <c r="D628" s="7" t="str">
        <f>VLOOKUP(A628, Amazon!$A$2:$B$1207,2,FALSE)</f>
        <v>811.309998</v>
      </c>
      <c r="E628" s="4">
        <f>VLOOKUP($A628,[1]Sheet2!$A$1:$J$1249,4,FALSE)</f>
        <v>75.469002000000003</v>
      </c>
      <c r="F628" s="4">
        <f>VLOOKUP($A628,[1]Sheet2!$A$1:$J$1249,5,FALSE)</f>
        <v>76.138999999999996</v>
      </c>
      <c r="G628" s="4">
        <f>VLOOKUP($A628,[1]Sheet2!$A$1:$J$1249,6,FALSE)</f>
        <v>82.875</v>
      </c>
      <c r="H628" s="4">
        <f>VLOOKUP($A628,[1]Sheet2!$A$1:$J$1249,7,FALSE)</f>
        <v>76.480002999999996</v>
      </c>
      <c r="I628" s="4">
        <f>VLOOKUP($A628,[1]Sheet2!$A$1:$J$1249,8,FALSE)</f>
        <v>0.84231</v>
      </c>
      <c r="J628" s="4">
        <f>VLOOKUP($A628,[1]Sheet2!$A$1:$J$1249,9,FALSE)</f>
        <v>108.64</v>
      </c>
      <c r="K628" s="4">
        <f>VLOOKUP($A628,[1]Sheet2!$A$1:$J$1249,10,FALSE)</f>
        <v>2.95</v>
      </c>
    </row>
    <row r="629" spans="1:11" x14ac:dyDescent="0.2">
      <c r="A629" s="3">
        <v>43000</v>
      </c>
      <c r="B629" s="4" t="s">
        <v>638</v>
      </c>
      <c r="C629" s="4">
        <f>VLOOKUP(A629,[1]Sheet2!$A$1:$J$1249,2,FALSE)</f>
        <v>0.12</v>
      </c>
      <c r="D629" s="7" t="str">
        <f>VLOOKUP(A629, Amazon!$A$2:$B$1207,2,FALSE)</f>
        <v>803.299988</v>
      </c>
      <c r="E629" s="4">
        <f>VLOOKUP($A629,[1]Sheet2!$A$1:$J$1249,4,FALSE)</f>
        <v>75.799003999999996</v>
      </c>
      <c r="F629" s="4">
        <f>VLOOKUP($A629,[1]Sheet2!$A$1:$J$1249,5,FALSE)</f>
        <v>75.491996999999998</v>
      </c>
      <c r="G629" s="4">
        <f>VLOOKUP($A629,[1]Sheet2!$A$1:$J$1249,6,FALSE)</f>
        <v>82.486999999999995</v>
      </c>
      <c r="H629" s="4">
        <f>VLOOKUP($A629,[1]Sheet2!$A$1:$J$1249,7,FALSE)</f>
        <v>75.970000999999996</v>
      </c>
      <c r="I629" s="4">
        <f>VLOOKUP($A629,[1]Sheet2!$A$1:$J$1249,8,FALSE)</f>
        <v>0.83713000000000004</v>
      </c>
      <c r="J629" s="4">
        <f>VLOOKUP($A629,[1]Sheet2!$A$1:$J$1249,9,FALSE)</f>
        <v>108.35</v>
      </c>
      <c r="K629" s="4">
        <f>VLOOKUP($A629,[1]Sheet2!$A$1:$J$1249,10,FALSE)</f>
        <v>2.96</v>
      </c>
    </row>
    <row r="630" spans="1:11" x14ac:dyDescent="0.2">
      <c r="A630" s="3">
        <v>43001</v>
      </c>
      <c r="B630" s="4" t="s">
        <v>639</v>
      </c>
      <c r="C630" s="4" t="e">
        <f>VLOOKUP(A630,[1]Sheet2!$A$1:$J$1249,2,FALSE)</f>
        <v>#N/A</v>
      </c>
      <c r="D630" s="7" t="e">
        <f>VLOOKUP(A630, Amazon!$A$2:$B$1207,2,FALSE)</f>
        <v>#N/A</v>
      </c>
      <c r="E630" s="4" t="e">
        <f>VLOOKUP($A630,[1]Sheet2!$A$1:$J$1249,4,FALSE)</f>
        <v>#N/A</v>
      </c>
      <c r="F630" s="4" t="e">
        <f>VLOOKUP($A630,[1]Sheet2!$A$1:$J$1249,5,FALSE)</f>
        <v>#N/A</v>
      </c>
      <c r="G630" s="4" t="e">
        <f>VLOOKUP($A630,[1]Sheet2!$A$1:$J$1249,6,FALSE)</f>
        <v>#N/A</v>
      </c>
      <c r="H630" s="4" t="e">
        <f>VLOOKUP($A630,[1]Sheet2!$A$1:$J$1249,7,FALSE)</f>
        <v>#N/A</v>
      </c>
      <c r="I630" s="4" t="e">
        <f>VLOOKUP($A630,[1]Sheet2!$A$1:$J$1249,8,FALSE)</f>
        <v>#N/A</v>
      </c>
      <c r="J630" s="4" t="e">
        <f>VLOOKUP($A630,[1]Sheet2!$A$1:$J$1249,9,FALSE)</f>
        <v>#N/A</v>
      </c>
      <c r="K630" s="4" t="e">
        <f>VLOOKUP($A630,[1]Sheet2!$A$1:$J$1249,10,FALSE)</f>
        <v>#N/A</v>
      </c>
    </row>
    <row r="631" spans="1:11" x14ac:dyDescent="0.2">
      <c r="A631" s="3">
        <v>43002</v>
      </c>
      <c r="B631" s="4" t="s">
        <v>640</v>
      </c>
      <c r="C631" s="4" t="e">
        <f>VLOOKUP(A631,[1]Sheet2!$A$1:$J$1249,2,FALSE)</f>
        <v>#N/A</v>
      </c>
      <c r="D631" s="7" t="e">
        <f>VLOOKUP(A631, Amazon!$A$2:$B$1207,2,FALSE)</f>
        <v>#N/A</v>
      </c>
      <c r="E631" s="4" t="e">
        <f>VLOOKUP($A631,[1]Sheet2!$A$1:$J$1249,4,FALSE)</f>
        <v>#N/A</v>
      </c>
      <c r="F631" s="4" t="e">
        <f>VLOOKUP($A631,[1]Sheet2!$A$1:$J$1249,5,FALSE)</f>
        <v>#N/A</v>
      </c>
      <c r="G631" s="4" t="e">
        <f>VLOOKUP($A631,[1]Sheet2!$A$1:$J$1249,6,FALSE)</f>
        <v>#N/A</v>
      </c>
      <c r="H631" s="4" t="e">
        <f>VLOOKUP($A631,[1]Sheet2!$A$1:$J$1249,7,FALSE)</f>
        <v>#N/A</v>
      </c>
      <c r="I631" s="4" t="e">
        <f>VLOOKUP($A631,[1]Sheet2!$A$1:$J$1249,8,FALSE)</f>
        <v>#N/A</v>
      </c>
      <c r="J631" s="4" t="e">
        <f>VLOOKUP($A631,[1]Sheet2!$A$1:$J$1249,9,FALSE)</f>
        <v>#N/A</v>
      </c>
      <c r="K631" s="4" t="e">
        <f>VLOOKUP($A631,[1]Sheet2!$A$1:$J$1249,10,FALSE)</f>
        <v>#N/A</v>
      </c>
    </row>
    <row r="632" spans="1:11" x14ac:dyDescent="0.2">
      <c r="A632" s="3">
        <v>43003</v>
      </c>
      <c r="B632" s="4" t="s">
        <v>641</v>
      </c>
      <c r="C632" s="4">
        <f>VLOOKUP(A632,[1]Sheet2!$A$1:$J$1249,2,FALSE)</f>
        <v>0.12</v>
      </c>
      <c r="D632" s="7" t="str">
        <f>VLOOKUP(A632, Amazon!$A$2:$B$1207,2,FALSE)</f>
        <v>792.159973</v>
      </c>
      <c r="E632" s="4">
        <f>VLOOKUP($A632,[1]Sheet2!$A$1:$J$1249,4,FALSE)</f>
        <v>74.540999999999997</v>
      </c>
      <c r="F632" s="4">
        <f>VLOOKUP($A632,[1]Sheet2!$A$1:$J$1249,5,FALSE)</f>
        <v>73.859001000000006</v>
      </c>
      <c r="G632" s="4">
        <f>VLOOKUP($A632,[1]Sheet2!$A$1:$J$1249,6,FALSE)</f>
        <v>84.055000000000007</v>
      </c>
      <c r="H632" s="4">
        <f>VLOOKUP($A632,[1]Sheet2!$A$1:$J$1249,7,FALSE)</f>
        <v>73.949996999999996</v>
      </c>
      <c r="I632" s="4">
        <f>VLOOKUP($A632,[1]Sheet2!$A$1:$J$1249,8,FALSE)</f>
        <v>0.83842000000000005</v>
      </c>
      <c r="J632" s="4">
        <f>VLOOKUP($A632,[1]Sheet2!$A$1:$J$1249,9,FALSE)</f>
        <v>110.12</v>
      </c>
      <c r="K632" s="4">
        <f>VLOOKUP($A632,[1]Sheet2!$A$1:$J$1249,10,FALSE)</f>
        <v>2.92</v>
      </c>
    </row>
    <row r="633" spans="1:11" x14ac:dyDescent="0.2">
      <c r="A633" s="3">
        <v>43004</v>
      </c>
      <c r="B633" s="4" t="s">
        <v>642</v>
      </c>
      <c r="C633" s="4">
        <f>VLOOKUP(A633,[1]Sheet2!$A$1:$J$1249,2,FALSE)</f>
        <v>0.11</v>
      </c>
      <c r="D633" s="7" t="str">
        <f>VLOOKUP(A633, Amazon!$A$2:$B$1207,2,FALSE)</f>
        <v>799.760010</v>
      </c>
      <c r="E633" s="4">
        <f>VLOOKUP($A633,[1]Sheet2!$A$1:$J$1249,4,FALSE)</f>
        <v>75.800003000000004</v>
      </c>
      <c r="F633" s="4">
        <f>VLOOKUP($A633,[1]Sheet2!$A$1:$J$1249,5,FALSE)</f>
        <v>75.739998</v>
      </c>
      <c r="G633" s="4">
        <f>VLOOKUP($A633,[1]Sheet2!$A$1:$J$1249,6,FALSE)</f>
        <v>83.703002999999995</v>
      </c>
      <c r="H633" s="4">
        <f>VLOOKUP($A633,[1]Sheet2!$A$1:$J$1249,7,FALSE)</f>
        <v>73.400002000000001</v>
      </c>
      <c r="I633" s="4">
        <f>VLOOKUP($A633,[1]Sheet2!$A$1:$J$1249,8,FALSE)</f>
        <v>0.84348000000000001</v>
      </c>
      <c r="J633" s="4">
        <f>VLOOKUP($A633,[1]Sheet2!$A$1:$J$1249,9,FALSE)</f>
        <v>110.61</v>
      </c>
      <c r="K633" s="4">
        <f>VLOOKUP($A633,[1]Sheet2!$A$1:$J$1249,10,FALSE)</f>
        <v>2.92</v>
      </c>
    </row>
    <row r="634" spans="1:11" x14ac:dyDescent="0.2">
      <c r="A634" s="3">
        <v>43005</v>
      </c>
      <c r="B634" s="4" t="s">
        <v>643</v>
      </c>
      <c r="C634" s="4">
        <f>VLOOKUP(A634,[1]Sheet2!$A$1:$J$1249,2,FALSE)</f>
        <v>0.11</v>
      </c>
      <c r="D634" s="7" t="str">
        <f>VLOOKUP(A634, Amazon!$A$2:$B$1207,2,FALSE)</f>
        <v>805.830017</v>
      </c>
      <c r="E634" s="4">
        <f>VLOOKUP($A634,[1]Sheet2!$A$1:$J$1249,4,FALSE)</f>
        <v>76.699996999999996</v>
      </c>
      <c r="F634" s="4">
        <f>VLOOKUP($A634,[1]Sheet2!$A$1:$J$1249,5,FALSE)</f>
        <v>76.763000000000005</v>
      </c>
      <c r="G634" s="4">
        <f>VLOOKUP($A634,[1]Sheet2!$A$1:$J$1249,6,FALSE)</f>
        <v>83.824996999999996</v>
      </c>
      <c r="H634" s="4">
        <f>VLOOKUP($A634,[1]Sheet2!$A$1:$J$1249,7,FALSE)</f>
        <v>73.099997999999999</v>
      </c>
      <c r="I634" s="4">
        <f>VLOOKUP($A634,[1]Sheet2!$A$1:$J$1249,8,FALSE)</f>
        <v>0.84845999999999999</v>
      </c>
      <c r="J634" s="4">
        <f>VLOOKUP($A634,[1]Sheet2!$A$1:$J$1249,9,FALSE)</f>
        <v>110.02</v>
      </c>
      <c r="K634" s="4">
        <f>VLOOKUP($A634,[1]Sheet2!$A$1:$J$1249,10,FALSE)</f>
        <v>2.97</v>
      </c>
    </row>
    <row r="635" spans="1:11" x14ac:dyDescent="0.2">
      <c r="A635" s="3">
        <v>43006</v>
      </c>
      <c r="B635" s="4" t="s">
        <v>644</v>
      </c>
      <c r="C635" s="4">
        <f>VLOOKUP(A635,[1]Sheet2!$A$1:$J$1249,2,FALSE)</f>
        <v>0.11</v>
      </c>
      <c r="D635" s="7" t="str">
        <f>VLOOKUP(A635, Amazon!$A$2:$B$1207,2,FALSE)</f>
        <v>813.770020</v>
      </c>
      <c r="E635" s="4">
        <f>VLOOKUP($A635,[1]Sheet2!$A$1:$J$1249,4,FALSE)</f>
        <v>77.449996999999996</v>
      </c>
      <c r="F635" s="4">
        <f>VLOOKUP($A635,[1]Sheet2!$A$1:$J$1249,5,FALSE)</f>
        <v>76.388999999999996</v>
      </c>
      <c r="G635" s="4">
        <f>VLOOKUP($A635,[1]Sheet2!$A$1:$J$1249,6,FALSE)</f>
        <v>83.424003999999996</v>
      </c>
      <c r="H635" s="4">
        <f>VLOOKUP($A635,[1]Sheet2!$A$1:$J$1249,7,FALSE)</f>
        <v>73.5</v>
      </c>
      <c r="I635" s="4">
        <f>VLOOKUP($A635,[1]Sheet2!$A$1:$J$1249,8,FALSE)</f>
        <v>0.85109000000000001</v>
      </c>
      <c r="J635" s="4">
        <f>VLOOKUP($A635,[1]Sheet2!$A$1:$J$1249,9,FALSE)</f>
        <v>111.1</v>
      </c>
      <c r="K635" s="4">
        <f>VLOOKUP($A635,[1]Sheet2!$A$1:$J$1249,10,FALSE)</f>
        <v>3.02</v>
      </c>
    </row>
    <row r="636" spans="1:11" x14ac:dyDescent="0.2">
      <c r="A636" s="3">
        <v>43007</v>
      </c>
      <c r="B636" s="4" t="s">
        <v>645</v>
      </c>
      <c r="C636" s="4">
        <f>VLOOKUP(A636,[1]Sheet2!$A$1:$J$1249,2,FALSE)</f>
        <v>0.12</v>
      </c>
      <c r="D636" s="7" t="str">
        <f>VLOOKUP(A636, Amazon!$A$2:$B$1207,2,FALSE)</f>
        <v>816.390015</v>
      </c>
      <c r="E636" s="4">
        <f>VLOOKUP($A636,[1]Sheet2!$A$1:$J$1249,4,FALSE)</f>
        <v>77.440002000000007</v>
      </c>
      <c r="F636" s="4">
        <f>VLOOKUP($A636,[1]Sheet2!$A$1:$J$1249,5,FALSE)</f>
        <v>76.945999</v>
      </c>
      <c r="G636" s="4">
        <f>VLOOKUP($A636,[1]Sheet2!$A$1:$J$1249,6,FALSE)</f>
        <v>83.072997999999998</v>
      </c>
      <c r="H636" s="4">
        <f>VLOOKUP($A636,[1]Sheet2!$A$1:$J$1249,7,FALSE)</f>
        <v>73.610000999999997</v>
      </c>
      <c r="I636" s="4">
        <f>VLOOKUP($A636,[1]Sheet2!$A$1:$J$1249,8,FALSE)</f>
        <v>0.84877000000000002</v>
      </c>
      <c r="J636" s="4">
        <f>VLOOKUP($A636,[1]Sheet2!$A$1:$J$1249,9,FALSE)</f>
        <v>113.47</v>
      </c>
      <c r="K636" s="4">
        <f>VLOOKUP($A636,[1]Sheet2!$A$1:$J$1249,10,FALSE)</f>
        <v>3.01</v>
      </c>
    </row>
    <row r="637" spans="1:11" x14ac:dyDescent="0.2">
      <c r="A637" s="3">
        <v>43008</v>
      </c>
      <c r="B637" s="4" t="s">
        <v>646</v>
      </c>
      <c r="C637" s="4" t="e">
        <f>VLOOKUP(A637,[1]Sheet2!$A$1:$J$1249,2,FALSE)</f>
        <v>#N/A</v>
      </c>
      <c r="D637" s="7" t="e">
        <f>VLOOKUP(A637, Amazon!$A$2:$B$1207,2,FALSE)</f>
        <v>#N/A</v>
      </c>
      <c r="E637" s="4" t="e">
        <f>VLOOKUP($A637,[1]Sheet2!$A$1:$J$1249,4,FALSE)</f>
        <v>#N/A</v>
      </c>
      <c r="F637" s="4" t="e">
        <f>VLOOKUP($A637,[1]Sheet2!$A$1:$J$1249,5,FALSE)</f>
        <v>#N/A</v>
      </c>
      <c r="G637" s="4" t="e">
        <f>VLOOKUP($A637,[1]Sheet2!$A$1:$J$1249,6,FALSE)</f>
        <v>#N/A</v>
      </c>
      <c r="H637" s="4" t="e">
        <f>VLOOKUP($A637,[1]Sheet2!$A$1:$J$1249,7,FALSE)</f>
        <v>#N/A</v>
      </c>
      <c r="I637" s="4" t="e">
        <f>VLOOKUP($A637,[1]Sheet2!$A$1:$J$1249,8,FALSE)</f>
        <v>#N/A</v>
      </c>
      <c r="J637" s="4" t="e">
        <f>VLOOKUP($A637,[1]Sheet2!$A$1:$J$1249,9,FALSE)</f>
        <v>#N/A</v>
      </c>
      <c r="K637" s="4" t="e">
        <f>VLOOKUP($A637,[1]Sheet2!$A$1:$J$1249,10,FALSE)</f>
        <v>#N/A</v>
      </c>
    </row>
    <row r="638" spans="1:11" x14ac:dyDescent="0.2">
      <c r="A638" s="3">
        <v>43009</v>
      </c>
      <c r="B638" s="4" t="s">
        <v>647</v>
      </c>
      <c r="C638" s="4" t="e">
        <f>VLOOKUP(A638,[1]Sheet2!$A$1:$J$1249,2,FALSE)</f>
        <v>#N/A</v>
      </c>
      <c r="D638" s="7" t="e">
        <f>VLOOKUP(A638, Amazon!$A$2:$B$1207,2,FALSE)</f>
        <v>#N/A</v>
      </c>
      <c r="E638" s="4" t="e">
        <f>VLOOKUP($A638,[1]Sheet2!$A$1:$J$1249,4,FALSE)</f>
        <v>#N/A</v>
      </c>
      <c r="F638" s="4" t="e">
        <f>VLOOKUP($A638,[1]Sheet2!$A$1:$J$1249,5,FALSE)</f>
        <v>#N/A</v>
      </c>
      <c r="G638" s="4" t="e">
        <f>VLOOKUP($A638,[1]Sheet2!$A$1:$J$1249,6,FALSE)</f>
        <v>#N/A</v>
      </c>
      <c r="H638" s="4" t="e">
        <f>VLOOKUP($A638,[1]Sheet2!$A$1:$J$1249,7,FALSE)</f>
        <v>#N/A</v>
      </c>
      <c r="I638" s="4" t="e">
        <f>VLOOKUP($A638,[1]Sheet2!$A$1:$J$1249,8,FALSE)</f>
        <v>#N/A</v>
      </c>
      <c r="J638" s="4" t="e">
        <f>VLOOKUP($A638,[1]Sheet2!$A$1:$J$1249,9,FALSE)</f>
        <v>#N/A</v>
      </c>
      <c r="K638" s="4" t="e">
        <f>VLOOKUP($A638,[1]Sheet2!$A$1:$J$1249,10,FALSE)</f>
        <v>#N/A</v>
      </c>
    </row>
    <row r="639" spans="1:11" x14ac:dyDescent="0.2">
      <c r="A639" s="3">
        <v>43010</v>
      </c>
      <c r="B639" s="4" t="s">
        <v>648</v>
      </c>
      <c r="C639" s="4">
        <f>VLOOKUP(A639,[1]Sheet2!$A$1:$J$1249,2,FALSE)</f>
        <v>0.12</v>
      </c>
      <c r="D639" s="7" t="str">
        <f>VLOOKUP(A639, Amazon!$A$2:$B$1207,2,FALSE)</f>
        <v>814.030029</v>
      </c>
      <c r="E639" s="4">
        <f>VLOOKUP($A639,[1]Sheet2!$A$1:$J$1249,4,FALSE)</f>
        <v>78.489998</v>
      </c>
      <c r="F639" s="4">
        <f>VLOOKUP($A639,[1]Sheet2!$A$1:$J$1249,5,FALSE)</f>
        <v>78.190002000000007</v>
      </c>
      <c r="G639" s="4">
        <f>VLOOKUP($A639,[1]Sheet2!$A$1:$J$1249,6,FALSE)</f>
        <v>85.199996999999996</v>
      </c>
      <c r="H639" s="4">
        <f>VLOOKUP($A639,[1]Sheet2!$A$1:$J$1249,7,FALSE)</f>
        <v>73.75</v>
      </c>
      <c r="I639" s="4">
        <f>VLOOKUP($A639,[1]Sheet2!$A$1:$J$1249,8,FALSE)</f>
        <v>0.84692999999999996</v>
      </c>
      <c r="J639" s="4">
        <f>VLOOKUP($A639,[1]Sheet2!$A$1:$J$1249,9,FALSE)</f>
        <v>113.47</v>
      </c>
      <c r="K639" s="4">
        <f>VLOOKUP($A639,[1]Sheet2!$A$1:$J$1249,10,FALSE)</f>
        <v>2.92</v>
      </c>
    </row>
    <row r="640" spans="1:11" x14ac:dyDescent="0.2">
      <c r="A640" s="3">
        <v>43011</v>
      </c>
      <c r="B640" s="4" t="s">
        <v>649</v>
      </c>
      <c r="C640" s="4">
        <f>VLOOKUP(A640,[1]Sheet2!$A$1:$J$1249,2,FALSE)</f>
        <v>0.12</v>
      </c>
      <c r="D640" s="7" t="str">
        <f>VLOOKUP(A640, Amazon!$A$2:$B$1207,2,FALSE)</f>
        <v>814.030029</v>
      </c>
      <c r="E640" s="4">
        <f>VLOOKUP($A640,[1]Sheet2!$A$1:$J$1249,4,FALSE)</f>
        <v>78.489998</v>
      </c>
      <c r="F640" s="4">
        <f>VLOOKUP($A640,[1]Sheet2!$A$1:$J$1249,5,FALSE)</f>
        <v>78.190002000000007</v>
      </c>
      <c r="G640" s="4">
        <f>VLOOKUP($A640,[1]Sheet2!$A$1:$J$1249,6,FALSE)</f>
        <v>85.199996999999996</v>
      </c>
      <c r="H640" s="4">
        <f>VLOOKUP($A640,[1]Sheet2!$A$1:$J$1249,7,FALSE)</f>
        <v>73.919998000000007</v>
      </c>
      <c r="I640" s="4">
        <f>VLOOKUP($A640,[1]Sheet2!$A$1:$J$1249,8,FALSE)</f>
        <v>0.85224</v>
      </c>
      <c r="J640" s="4">
        <f>VLOOKUP($A640,[1]Sheet2!$A$1:$J$1249,9,FALSE)</f>
        <v>113.47</v>
      </c>
      <c r="K640" s="4">
        <f>VLOOKUP($A640,[1]Sheet2!$A$1:$J$1249,10,FALSE)</f>
        <v>2.9</v>
      </c>
    </row>
    <row r="641" spans="1:11" x14ac:dyDescent="0.2">
      <c r="A641" s="3">
        <v>43012</v>
      </c>
      <c r="B641" s="4" t="s">
        <v>650</v>
      </c>
      <c r="C641" s="4">
        <f>VLOOKUP(A641,[1]Sheet2!$A$1:$J$1249,2,FALSE)</f>
        <v>0.12</v>
      </c>
      <c r="D641" s="7" t="str">
        <f>VLOOKUP(A641, Amazon!$A$2:$B$1207,2,FALSE)</f>
        <v>818.090027</v>
      </c>
      <c r="E641" s="4">
        <f>VLOOKUP($A641,[1]Sheet2!$A$1:$J$1249,4,FALSE)</f>
        <v>79.699996999999996</v>
      </c>
      <c r="F641" s="4">
        <f>VLOOKUP($A641,[1]Sheet2!$A$1:$J$1249,5,FALSE)</f>
        <v>80.383003000000002</v>
      </c>
      <c r="G641" s="4">
        <f>VLOOKUP($A641,[1]Sheet2!$A$1:$J$1249,6,FALSE)</f>
        <v>85.463997000000006</v>
      </c>
      <c r="H641" s="4">
        <f>VLOOKUP($A641,[1]Sheet2!$A$1:$J$1249,7,FALSE)</f>
        <v>74.099997999999999</v>
      </c>
      <c r="I641" s="4">
        <f>VLOOKUP($A641,[1]Sheet2!$A$1:$J$1249,8,FALSE)</f>
        <v>0.85124</v>
      </c>
      <c r="J641" s="4">
        <f>VLOOKUP($A641,[1]Sheet2!$A$1:$J$1249,9,FALSE)</f>
        <v>115.78</v>
      </c>
      <c r="K641" s="4">
        <f>VLOOKUP($A641,[1]Sheet2!$A$1:$J$1249,10,FALSE)</f>
        <v>2.94</v>
      </c>
    </row>
    <row r="642" spans="1:11" x14ac:dyDescent="0.2">
      <c r="A642" s="3">
        <v>43013</v>
      </c>
      <c r="B642" s="4" t="s">
        <v>651</v>
      </c>
      <c r="C642" s="4">
        <f>VLOOKUP(A642,[1]Sheet2!$A$1:$J$1249,2,FALSE)</f>
        <v>0.12</v>
      </c>
      <c r="D642" s="7" t="str">
        <f>VLOOKUP(A642, Amazon!$A$2:$B$1207,2,FALSE)</f>
        <v>835.789978</v>
      </c>
      <c r="E642" s="4">
        <f>VLOOKUP($A642,[1]Sheet2!$A$1:$J$1249,4,FALSE)</f>
        <v>79.111000000000004</v>
      </c>
      <c r="F642" s="4">
        <f>VLOOKUP($A642,[1]Sheet2!$A$1:$J$1249,5,FALSE)</f>
        <v>79.660004000000001</v>
      </c>
      <c r="G642" s="4">
        <f>VLOOKUP($A642,[1]Sheet2!$A$1:$J$1249,6,FALSE)</f>
        <v>85.874001000000007</v>
      </c>
      <c r="H642" s="4">
        <f>VLOOKUP($A642,[1]Sheet2!$A$1:$J$1249,7,FALSE)</f>
        <v>74.580001999999993</v>
      </c>
      <c r="I642" s="4">
        <f>VLOOKUP($A642,[1]Sheet2!$A$1:$J$1249,8,FALSE)</f>
        <v>0.85053999999999996</v>
      </c>
      <c r="J642" s="4">
        <f>VLOOKUP($A642,[1]Sheet2!$A$1:$J$1249,9,FALSE)</f>
        <v>114.75</v>
      </c>
      <c r="K642" s="4">
        <f>VLOOKUP($A642,[1]Sheet2!$A$1:$J$1249,10,FALSE)</f>
        <v>2.92</v>
      </c>
    </row>
    <row r="643" spans="1:11" x14ac:dyDescent="0.2">
      <c r="A643" s="3">
        <v>43014</v>
      </c>
      <c r="B643" s="4" t="s">
        <v>652</v>
      </c>
      <c r="C643" s="4">
        <f>VLOOKUP(A643,[1]Sheet2!$A$1:$J$1249,2,FALSE)</f>
        <v>0.12</v>
      </c>
      <c r="D643" s="7" t="str">
        <f>VLOOKUP(A643, Amazon!$A$2:$B$1207,2,FALSE)</f>
        <v>845.969971</v>
      </c>
      <c r="E643" s="4">
        <f>VLOOKUP($A643,[1]Sheet2!$A$1:$J$1249,4,FALSE)</f>
        <v>78.5</v>
      </c>
      <c r="F643" s="4">
        <f>VLOOKUP($A643,[1]Sheet2!$A$1:$J$1249,5,FALSE)</f>
        <v>80.126998999999998</v>
      </c>
      <c r="G643" s="4">
        <f>VLOOKUP($A643,[1]Sheet2!$A$1:$J$1249,6,FALSE)</f>
        <v>84.989998</v>
      </c>
      <c r="H643" s="4">
        <f>VLOOKUP($A643,[1]Sheet2!$A$1:$J$1249,7,FALSE)</f>
        <v>75.930000000000007</v>
      </c>
      <c r="I643" s="4">
        <f>VLOOKUP($A643,[1]Sheet2!$A$1:$J$1249,8,FALSE)</f>
        <v>0.8538</v>
      </c>
      <c r="J643" s="4">
        <f>VLOOKUP($A643,[1]Sheet2!$A$1:$J$1249,9,FALSE)</f>
        <v>115.34</v>
      </c>
      <c r="K643" s="4">
        <f>VLOOKUP($A643,[1]Sheet2!$A$1:$J$1249,10,FALSE)</f>
        <v>2.86</v>
      </c>
    </row>
    <row r="644" spans="1:11" x14ac:dyDescent="0.2">
      <c r="A644" s="3">
        <v>43015</v>
      </c>
      <c r="B644" s="4" t="s">
        <v>653</v>
      </c>
      <c r="C644" s="4" t="e">
        <f>VLOOKUP(A644,[1]Sheet2!$A$1:$J$1249,2,FALSE)</f>
        <v>#N/A</v>
      </c>
      <c r="D644" s="7" t="e">
        <f>VLOOKUP(A644, Amazon!$A$2:$B$1207,2,FALSE)</f>
        <v>#N/A</v>
      </c>
      <c r="E644" s="4" t="e">
        <f>VLOOKUP($A644,[1]Sheet2!$A$1:$J$1249,4,FALSE)</f>
        <v>#N/A</v>
      </c>
      <c r="F644" s="4" t="e">
        <f>VLOOKUP($A644,[1]Sheet2!$A$1:$J$1249,5,FALSE)</f>
        <v>#N/A</v>
      </c>
      <c r="G644" s="4" t="e">
        <f>VLOOKUP($A644,[1]Sheet2!$A$1:$J$1249,6,FALSE)</f>
        <v>#N/A</v>
      </c>
      <c r="H644" s="4" t="e">
        <f>VLOOKUP($A644,[1]Sheet2!$A$1:$J$1249,7,FALSE)</f>
        <v>#N/A</v>
      </c>
      <c r="I644" s="4" t="e">
        <f>VLOOKUP($A644,[1]Sheet2!$A$1:$J$1249,8,FALSE)</f>
        <v>#N/A</v>
      </c>
      <c r="J644" s="4" t="e">
        <f>VLOOKUP($A644,[1]Sheet2!$A$1:$J$1249,9,FALSE)</f>
        <v>#N/A</v>
      </c>
      <c r="K644" s="4" t="e">
        <f>VLOOKUP($A644,[1]Sheet2!$A$1:$J$1249,10,FALSE)</f>
        <v>#N/A</v>
      </c>
    </row>
    <row r="645" spans="1:11" x14ac:dyDescent="0.2">
      <c r="A645" s="3">
        <v>43016</v>
      </c>
      <c r="B645" s="4" t="s">
        <v>654</v>
      </c>
      <c r="C645" s="4" t="e">
        <f>VLOOKUP(A645,[1]Sheet2!$A$1:$J$1249,2,FALSE)</f>
        <v>#N/A</v>
      </c>
      <c r="D645" s="7" t="e">
        <f>VLOOKUP(A645, Amazon!$A$2:$B$1207,2,FALSE)</f>
        <v>#N/A</v>
      </c>
      <c r="E645" s="4" t="e">
        <f>VLOOKUP($A645,[1]Sheet2!$A$1:$J$1249,4,FALSE)</f>
        <v>#N/A</v>
      </c>
      <c r="F645" s="4" t="e">
        <f>VLOOKUP($A645,[1]Sheet2!$A$1:$J$1249,5,FALSE)</f>
        <v>#N/A</v>
      </c>
      <c r="G645" s="4" t="e">
        <f>VLOOKUP($A645,[1]Sheet2!$A$1:$J$1249,6,FALSE)</f>
        <v>#N/A</v>
      </c>
      <c r="H645" s="4" t="e">
        <f>VLOOKUP($A645,[1]Sheet2!$A$1:$J$1249,7,FALSE)</f>
        <v>#N/A</v>
      </c>
      <c r="I645" s="4" t="e">
        <f>VLOOKUP($A645,[1]Sheet2!$A$1:$J$1249,8,FALSE)</f>
        <v>#N/A</v>
      </c>
      <c r="J645" s="4" t="e">
        <f>VLOOKUP($A645,[1]Sheet2!$A$1:$J$1249,9,FALSE)</f>
        <v>#N/A</v>
      </c>
      <c r="K645" s="4" t="e">
        <f>VLOOKUP($A645,[1]Sheet2!$A$1:$J$1249,10,FALSE)</f>
        <v>#N/A</v>
      </c>
    </row>
    <row r="646" spans="1:11" x14ac:dyDescent="0.2">
      <c r="A646" s="3">
        <v>43017</v>
      </c>
      <c r="B646" s="4" t="s">
        <v>655</v>
      </c>
      <c r="C646" s="4">
        <f>VLOOKUP(A646,[1]Sheet2!$A$1:$J$1249,2,FALSE)</f>
        <v>0.12</v>
      </c>
      <c r="D646" s="7" t="str">
        <f>VLOOKUP(A646, Amazon!$A$2:$B$1207,2,FALSE)</f>
        <v>843.429993</v>
      </c>
      <c r="E646" s="4">
        <f>VLOOKUP($A646,[1]Sheet2!$A$1:$J$1249,4,FALSE)</f>
        <v>79.980002999999996</v>
      </c>
      <c r="F646" s="4">
        <f>VLOOKUP($A646,[1]Sheet2!$A$1:$J$1249,5,FALSE)</f>
        <v>80.363997999999995</v>
      </c>
      <c r="G646" s="4">
        <f>VLOOKUP($A646,[1]Sheet2!$A$1:$J$1249,6,FALSE)</f>
        <v>85.063004000000006</v>
      </c>
      <c r="H646" s="4">
        <f>VLOOKUP($A646,[1]Sheet2!$A$1:$J$1249,7,FALSE)</f>
        <v>76</v>
      </c>
      <c r="I646" s="4">
        <f>VLOOKUP($A646,[1]Sheet2!$A$1:$J$1249,8,FALSE)</f>
        <v>0.85160999999999998</v>
      </c>
      <c r="J646" s="4">
        <f>VLOOKUP($A646,[1]Sheet2!$A$1:$J$1249,9,FALSE)</f>
        <v>115.39</v>
      </c>
      <c r="K646" s="4">
        <f>VLOOKUP($A646,[1]Sheet2!$A$1:$J$1249,10,FALSE)</f>
        <v>2.83</v>
      </c>
    </row>
    <row r="647" spans="1:11" x14ac:dyDescent="0.2">
      <c r="A647" s="3">
        <v>43018</v>
      </c>
      <c r="B647" s="4" t="s">
        <v>656</v>
      </c>
      <c r="C647" s="4">
        <f>VLOOKUP(A647,[1]Sheet2!$A$1:$J$1249,2,FALSE)</f>
        <v>0.12</v>
      </c>
      <c r="D647" s="7" t="str">
        <f>VLOOKUP(A647, Amazon!$A$2:$B$1207,2,FALSE)</f>
        <v>832.989990</v>
      </c>
      <c r="E647" s="4">
        <f>VLOOKUP($A647,[1]Sheet2!$A$1:$J$1249,4,FALSE)</f>
        <v>79.502998000000005</v>
      </c>
      <c r="F647" s="4">
        <f>VLOOKUP($A647,[1]Sheet2!$A$1:$J$1249,5,FALSE)</f>
        <v>79.219002000000003</v>
      </c>
      <c r="G647" s="4">
        <f>VLOOKUP($A647,[1]Sheet2!$A$1:$J$1249,6,FALSE)</f>
        <v>84.260002</v>
      </c>
      <c r="H647" s="4">
        <f>VLOOKUP($A647,[1]Sheet2!$A$1:$J$1249,7,FALSE)</f>
        <v>76.180000000000007</v>
      </c>
      <c r="I647" s="4">
        <f>VLOOKUP($A647,[1]Sheet2!$A$1:$J$1249,8,FALSE)</f>
        <v>0.85167000000000004</v>
      </c>
      <c r="J647" s="4">
        <f>VLOOKUP($A647,[1]Sheet2!$A$1:$J$1249,9,FALSE)</f>
        <v>115.14</v>
      </c>
      <c r="K647" s="4">
        <f>VLOOKUP($A647,[1]Sheet2!$A$1:$J$1249,10,FALSE)</f>
        <v>2.89</v>
      </c>
    </row>
    <row r="648" spans="1:11" x14ac:dyDescent="0.2">
      <c r="A648" s="3">
        <v>43019</v>
      </c>
      <c r="B648" s="4" t="s">
        <v>657</v>
      </c>
      <c r="C648" s="4">
        <f>VLOOKUP(A648,[1]Sheet2!$A$1:$J$1249,2,FALSE)</f>
        <v>0.12</v>
      </c>
      <c r="D648" s="7" t="str">
        <f>VLOOKUP(A648, Amazon!$A$2:$B$1207,2,FALSE)</f>
        <v>836.239990</v>
      </c>
      <c r="E648" s="4">
        <f>VLOOKUP($A648,[1]Sheet2!$A$1:$J$1249,4,FALSE)</f>
        <v>80.730002999999996</v>
      </c>
      <c r="F648" s="4">
        <f>VLOOKUP($A648,[1]Sheet2!$A$1:$J$1249,5,FALSE)</f>
        <v>78.275002000000001</v>
      </c>
      <c r="G648" s="4">
        <f>VLOOKUP($A648,[1]Sheet2!$A$1:$J$1249,6,FALSE)</f>
        <v>82.942001000000005</v>
      </c>
      <c r="H648" s="4">
        <f>VLOOKUP($A648,[1]Sheet2!$A$1:$J$1249,7,FALSE)</f>
        <v>76.639999000000003</v>
      </c>
      <c r="I648" s="4">
        <f>VLOOKUP($A648,[1]Sheet2!$A$1:$J$1249,8,FALSE)</f>
        <v>0.84638999999999998</v>
      </c>
      <c r="J648" s="4">
        <f>VLOOKUP($A648,[1]Sheet2!$A$1:$J$1249,9,FALSE)</f>
        <v>115.29</v>
      </c>
      <c r="K648" s="4">
        <f>VLOOKUP($A648,[1]Sheet2!$A$1:$J$1249,10,FALSE)</f>
        <v>2.89</v>
      </c>
    </row>
    <row r="649" spans="1:11" x14ac:dyDescent="0.2">
      <c r="A649" s="3">
        <v>43020</v>
      </c>
      <c r="B649" s="4" t="s">
        <v>658</v>
      </c>
      <c r="C649" s="4">
        <f>VLOOKUP(A649,[1]Sheet2!$A$1:$J$1249,2,FALSE)</f>
        <v>0.12</v>
      </c>
      <c r="D649" s="7" t="str">
        <f>VLOOKUP(A649, Amazon!$A$2:$B$1207,2,FALSE)</f>
        <v>847.619995</v>
      </c>
      <c r="E649" s="4">
        <f>VLOOKUP($A649,[1]Sheet2!$A$1:$J$1249,4,FALSE)</f>
        <v>81.199996999999996</v>
      </c>
      <c r="F649" s="4">
        <f>VLOOKUP($A649,[1]Sheet2!$A$1:$J$1249,5,FALSE)</f>
        <v>78.115996999999993</v>
      </c>
      <c r="G649" s="4">
        <f>VLOOKUP($A649,[1]Sheet2!$A$1:$J$1249,6,FALSE)</f>
        <v>82.178000999999995</v>
      </c>
      <c r="H649" s="4">
        <f>VLOOKUP($A649,[1]Sheet2!$A$1:$J$1249,7,FALSE)</f>
        <v>76.410004000000001</v>
      </c>
      <c r="I649" s="4">
        <f>VLOOKUP($A649,[1]Sheet2!$A$1:$J$1249,8,FALSE)</f>
        <v>0.84277999999999997</v>
      </c>
      <c r="J649" s="4">
        <f>VLOOKUP($A649,[1]Sheet2!$A$1:$J$1249,9,FALSE)</f>
        <v>114.94</v>
      </c>
      <c r="K649" s="4">
        <f>VLOOKUP($A649,[1]Sheet2!$A$1:$J$1249,10,FALSE)</f>
        <v>2.99</v>
      </c>
    </row>
    <row r="650" spans="1:11" x14ac:dyDescent="0.2">
      <c r="A650" s="3">
        <v>43021</v>
      </c>
      <c r="B650" s="4" t="s">
        <v>659</v>
      </c>
      <c r="C650" s="4">
        <f>VLOOKUP(A650,[1]Sheet2!$A$1:$J$1249,2,FALSE)</f>
        <v>0.12</v>
      </c>
      <c r="D650" s="7" t="str">
        <f>VLOOKUP(A650, Amazon!$A$2:$B$1207,2,FALSE)</f>
        <v>849.390015</v>
      </c>
      <c r="E650" s="4">
        <f>VLOOKUP($A650,[1]Sheet2!$A$1:$J$1249,4,FALSE)</f>
        <v>81.290001000000004</v>
      </c>
      <c r="F650" s="4">
        <f>VLOOKUP($A650,[1]Sheet2!$A$1:$J$1249,5,FALSE)</f>
        <v>77.567001000000005</v>
      </c>
      <c r="G650" s="4">
        <f>VLOOKUP($A650,[1]Sheet2!$A$1:$J$1249,6,FALSE)</f>
        <v>82.337997000000001</v>
      </c>
      <c r="H650" s="4">
        <f>VLOOKUP($A650,[1]Sheet2!$A$1:$J$1249,7,FALSE)</f>
        <v>76.199996999999996</v>
      </c>
      <c r="I650" s="4">
        <f>VLOOKUP($A650,[1]Sheet2!$A$1:$J$1249,8,FALSE)</f>
        <v>0.84518000000000004</v>
      </c>
      <c r="J650" s="4">
        <f>VLOOKUP($A650,[1]Sheet2!$A$1:$J$1249,9,FALSE)</f>
        <v>116.27</v>
      </c>
      <c r="K650" s="4">
        <f>VLOOKUP($A650,[1]Sheet2!$A$1:$J$1249,10,FALSE)</f>
        <v>3</v>
      </c>
    </row>
    <row r="651" spans="1:11" x14ac:dyDescent="0.2">
      <c r="A651" s="3">
        <v>43022</v>
      </c>
      <c r="B651" s="4" t="s">
        <v>660</v>
      </c>
      <c r="C651" s="4" t="e">
        <f>VLOOKUP(A651,[1]Sheet2!$A$1:$J$1249,2,FALSE)</f>
        <v>#N/A</v>
      </c>
      <c r="D651" s="7" t="e">
        <f>VLOOKUP(A651, Amazon!$A$2:$B$1207,2,FALSE)</f>
        <v>#N/A</v>
      </c>
      <c r="E651" s="4" t="e">
        <f>VLOOKUP($A651,[1]Sheet2!$A$1:$J$1249,4,FALSE)</f>
        <v>#N/A</v>
      </c>
      <c r="F651" s="4" t="e">
        <f>VLOOKUP($A651,[1]Sheet2!$A$1:$J$1249,5,FALSE)</f>
        <v>#N/A</v>
      </c>
      <c r="G651" s="4" t="e">
        <f>VLOOKUP($A651,[1]Sheet2!$A$1:$J$1249,6,FALSE)</f>
        <v>#N/A</v>
      </c>
      <c r="H651" s="4" t="e">
        <f>VLOOKUP($A651,[1]Sheet2!$A$1:$J$1249,7,FALSE)</f>
        <v>#N/A</v>
      </c>
      <c r="I651" s="4" t="e">
        <f>VLOOKUP($A651,[1]Sheet2!$A$1:$J$1249,8,FALSE)</f>
        <v>#N/A</v>
      </c>
      <c r="J651" s="4" t="e">
        <f>VLOOKUP($A651,[1]Sheet2!$A$1:$J$1249,9,FALSE)</f>
        <v>#N/A</v>
      </c>
      <c r="K651" s="4" t="e">
        <f>VLOOKUP($A651,[1]Sheet2!$A$1:$J$1249,10,FALSE)</f>
        <v>#N/A</v>
      </c>
    </row>
    <row r="652" spans="1:11" x14ac:dyDescent="0.2">
      <c r="A652" s="3">
        <v>43023</v>
      </c>
      <c r="B652" s="4" t="s">
        <v>661</v>
      </c>
      <c r="C652" s="4" t="e">
        <f>VLOOKUP(A652,[1]Sheet2!$A$1:$J$1249,2,FALSE)</f>
        <v>#N/A</v>
      </c>
      <c r="D652" s="7" t="e">
        <f>VLOOKUP(A652, Amazon!$A$2:$B$1207,2,FALSE)</f>
        <v>#N/A</v>
      </c>
      <c r="E652" s="4" t="e">
        <f>VLOOKUP($A652,[1]Sheet2!$A$1:$J$1249,4,FALSE)</f>
        <v>#N/A</v>
      </c>
      <c r="F652" s="4" t="e">
        <f>VLOOKUP($A652,[1]Sheet2!$A$1:$J$1249,5,FALSE)</f>
        <v>#N/A</v>
      </c>
      <c r="G652" s="4" t="e">
        <f>VLOOKUP($A652,[1]Sheet2!$A$1:$J$1249,6,FALSE)</f>
        <v>#N/A</v>
      </c>
      <c r="H652" s="4" t="e">
        <f>VLOOKUP($A652,[1]Sheet2!$A$1:$J$1249,7,FALSE)</f>
        <v>#N/A</v>
      </c>
      <c r="I652" s="4" t="e">
        <f>VLOOKUP($A652,[1]Sheet2!$A$1:$J$1249,8,FALSE)</f>
        <v>#N/A</v>
      </c>
      <c r="J652" s="4" t="e">
        <f>VLOOKUP($A652,[1]Sheet2!$A$1:$J$1249,9,FALSE)</f>
        <v>#N/A</v>
      </c>
      <c r="K652" s="4" t="e">
        <f>VLOOKUP($A652,[1]Sheet2!$A$1:$J$1249,10,FALSE)</f>
        <v>#N/A</v>
      </c>
    </row>
    <row r="653" spans="1:11" x14ac:dyDescent="0.2">
      <c r="A653" s="3">
        <v>43024</v>
      </c>
      <c r="B653" s="4" t="s">
        <v>662</v>
      </c>
      <c r="C653" s="4">
        <f>VLOOKUP(A653,[1]Sheet2!$A$1:$J$1249,2,FALSE)</f>
        <v>0.12</v>
      </c>
      <c r="D653" s="7" t="str">
        <f>VLOOKUP(A653, Amazon!$A$2:$B$1207,2,FALSE)</f>
        <v>850.890015</v>
      </c>
      <c r="E653" s="4">
        <f>VLOOKUP($A653,[1]Sheet2!$A$1:$J$1249,4,FALSE)</f>
        <v>82.300003000000004</v>
      </c>
      <c r="F653" s="4">
        <f>VLOOKUP($A653,[1]Sheet2!$A$1:$J$1249,5,FALSE)</f>
        <v>79.919998000000007</v>
      </c>
      <c r="G653" s="4">
        <f>VLOOKUP($A653,[1]Sheet2!$A$1:$J$1249,6,FALSE)</f>
        <v>82.861000000000004</v>
      </c>
      <c r="H653" s="4">
        <f>VLOOKUP($A653,[1]Sheet2!$A$1:$J$1249,7,FALSE)</f>
        <v>76.209998999999996</v>
      </c>
      <c r="I653" s="4">
        <f>VLOOKUP($A653,[1]Sheet2!$A$1:$J$1249,8,FALSE)</f>
        <v>0.84645000000000004</v>
      </c>
      <c r="J653" s="4">
        <f>VLOOKUP($A653,[1]Sheet2!$A$1:$J$1249,9,FALSE)</f>
        <v>117.7</v>
      </c>
      <c r="K653" s="4">
        <f>VLOOKUP($A653,[1]Sheet2!$A$1:$J$1249,10,FALSE)</f>
        <v>2.95</v>
      </c>
    </row>
    <row r="654" spans="1:11" x14ac:dyDescent="0.2">
      <c r="A654" s="3">
        <v>43025</v>
      </c>
      <c r="B654" s="4" t="s">
        <v>663</v>
      </c>
      <c r="C654" s="4">
        <f>VLOOKUP(A654,[1]Sheet2!$A$1:$J$1249,2,FALSE)</f>
        <v>0.12</v>
      </c>
      <c r="D654" s="7" t="str">
        <f>VLOOKUP(A654, Amazon!$A$2:$B$1207,2,FALSE)</f>
        <v>855.419983</v>
      </c>
      <c r="E654" s="4">
        <f>VLOOKUP($A654,[1]Sheet2!$A$1:$J$1249,4,FALSE)</f>
        <v>82</v>
      </c>
      <c r="F654" s="4">
        <f>VLOOKUP($A654,[1]Sheet2!$A$1:$J$1249,5,FALSE)</f>
        <v>80.776000999999994</v>
      </c>
      <c r="G654" s="4">
        <f>VLOOKUP($A654,[1]Sheet2!$A$1:$J$1249,6,FALSE)</f>
        <v>83.605002999999996</v>
      </c>
      <c r="H654" s="4">
        <f>VLOOKUP($A654,[1]Sheet2!$A$1:$J$1249,7,FALSE)</f>
        <v>76.190002000000007</v>
      </c>
      <c r="I654" s="4">
        <f>VLOOKUP($A654,[1]Sheet2!$A$1:$J$1249,8,FALSE)</f>
        <v>0.84784999999999999</v>
      </c>
      <c r="J654" s="4">
        <f>VLOOKUP($A654,[1]Sheet2!$A$1:$J$1249,9,FALSE)</f>
        <v>116.71</v>
      </c>
      <c r="K654" s="4">
        <f>VLOOKUP($A654,[1]Sheet2!$A$1:$J$1249,10,FALSE)</f>
        <v>2.96</v>
      </c>
    </row>
    <row r="655" spans="1:11" x14ac:dyDescent="0.2">
      <c r="A655" s="3">
        <v>43026</v>
      </c>
      <c r="B655" s="4" t="s">
        <v>664</v>
      </c>
      <c r="C655" s="4">
        <f>VLOOKUP(A655,[1]Sheet2!$A$1:$J$1249,2,FALSE)</f>
        <v>0.12</v>
      </c>
      <c r="D655" s="7" t="str">
        <f>VLOOKUP(A655, Amazon!$A$2:$B$1207,2,FALSE)</f>
        <v>850.770020</v>
      </c>
      <c r="E655" s="4">
        <f>VLOOKUP($A655,[1]Sheet2!$A$1:$J$1249,4,FALSE)</f>
        <v>82.648003000000003</v>
      </c>
      <c r="F655" s="4">
        <f>VLOOKUP($A655,[1]Sheet2!$A$1:$J$1249,5,FALSE)</f>
        <v>80.401000999999994</v>
      </c>
      <c r="G655" s="4">
        <f>VLOOKUP($A655,[1]Sheet2!$A$1:$J$1249,6,FALSE)</f>
        <v>83.138000000000005</v>
      </c>
      <c r="H655" s="4">
        <f>VLOOKUP($A655,[1]Sheet2!$A$1:$J$1249,7,FALSE)</f>
        <v>76.019997000000004</v>
      </c>
      <c r="I655" s="4">
        <f>VLOOKUP($A655,[1]Sheet2!$A$1:$J$1249,8,FALSE)</f>
        <v>0.84948000000000001</v>
      </c>
      <c r="J655" s="4">
        <f>VLOOKUP($A655,[1]Sheet2!$A$1:$J$1249,9,FALSE)</f>
        <v>117.01</v>
      </c>
      <c r="K655" s="4">
        <f>VLOOKUP($A655,[1]Sheet2!$A$1:$J$1249,10,FALSE)</f>
        <v>2.85</v>
      </c>
    </row>
    <row r="656" spans="1:11" x14ac:dyDescent="0.2">
      <c r="A656" s="3">
        <v>43027</v>
      </c>
      <c r="B656" s="4" t="s">
        <v>665</v>
      </c>
      <c r="C656" s="4">
        <f>VLOOKUP(A656,[1]Sheet2!$A$1:$J$1249,2,FALSE)</f>
        <v>0.12</v>
      </c>
      <c r="D656" s="7" t="str">
        <f>VLOOKUP(A656, Amazon!$A$2:$B$1207,2,FALSE)</f>
        <v>835.000977</v>
      </c>
      <c r="E656" s="4">
        <f>VLOOKUP($A656,[1]Sheet2!$A$1:$J$1249,4,FALSE)</f>
        <v>80.901000999999994</v>
      </c>
      <c r="F656" s="4">
        <f>VLOOKUP($A656,[1]Sheet2!$A$1:$J$1249,5,FALSE)</f>
        <v>79.683998000000003</v>
      </c>
      <c r="G656" s="4">
        <f>VLOOKUP($A656,[1]Sheet2!$A$1:$J$1249,6,FALSE)</f>
        <v>83.209000000000003</v>
      </c>
      <c r="H656" s="4">
        <f>VLOOKUP($A656,[1]Sheet2!$A$1:$J$1249,7,FALSE)</f>
        <v>75.819999999999993</v>
      </c>
      <c r="I656" s="4">
        <f>VLOOKUP($A656,[1]Sheet2!$A$1:$J$1249,8,FALSE)</f>
        <v>0.8478</v>
      </c>
      <c r="J656" s="4">
        <f>VLOOKUP($A656,[1]Sheet2!$A$1:$J$1249,9,FALSE)</f>
        <v>116.81</v>
      </c>
      <c r="K656" s="4">
        <f>VLOOKUP($A656,[1]Sheet2!$A$1:$J$1249,10,FALSE)</f>
        <v>2.87</v>
      </c>
    </row>
    <row r="657" spans="1:11" x14ac:dyDescent="0.2">
      <c r="A657" s="3">
        <v>43028</v>
      </c>
      <c r="B657" s="4" t="s">
        <v>666</v>
      </c>
      <c r="C657" s="4">
        <f>VLOOKUP(A657,[1]Sheet2!$A$1:$J$1249,2,FALSE)</f>
        <v>0.12</v>
      </c>
      <c r="D657" s="7" t="str">
        <f>VLOOKUP(A657, Amazon!$A$2:$B$1207,2,FALSE)</f>
        <v>837.890015</v>
      </c>
      <c r="E657" s="4">
        <f>VLOOKUP($A657,[1]Sheet2!$A$1:$J$1249,4,FALSE)</f>
        <v>80.150002000000001</v>
      </c>
      <c r="F657" s="4">
        <f>VLOOKUP($A657,[1]Sheet2!$A$1:$J$1249,5,FALSE)</f>
        <v>79.202003000000005</v>
      </c>
      <c r="G657" s="4">
        <f>VLOOKUP($A657,[1]Sheet2!$A$1:$J$1249,6,FALSE)</f>
        <v>84.320999</v>
      </c>
      <c r="H657" s="4">
        <f>VLOOKUP($A657,[1]Sheet2!$A$1:$J$1249,7,FALSE)</f>
        <v>76.169998000000007</v>
      </c>
      <c r="I657" s="4">
        <f>VLOOKUP($A657,[1]Sheet2!$A$1:$J$1249,8,FALSE)</f>
        <v>0.84401999999999999</v>
      </c>
      <c r="J657" s="4">
        <f>VLOOKUP($A657,[1]Sheet2!$A$1:$J$1249,9,FALSE)</f>
        <v>116.07</v>
      </c>
      <c r="K657" s="4">
        <f>VLOOKUP($A657,[1]Sheet2!$A$1:$J$1249,10,FALSE)</f>
        <v>2.92</v>
      </c>
    </row>
    <row r="658" spans="1:11" x14ac:dyDescent="0.2">
      <c r="A658" s="3">
        <v>43029</v>
      </c>
      <c r="B658" s="4" t="s">
        <v>667</v>
      </c>
      <c r="C658" s="4" t="e">
        <f>VLOOKUP(A658,[1]Sheet2!$A$1:$J$1249,2,FALSE)</f>
        <v>#N/A</v>
      </c>
      <c r="D658" s="7" t="e">
        <f>VLOOKUP(A658, Amazon!$A$2:$B$1207,2,FALSE)</f>
        <v>#N/A</v>
      </c>
      <c r="E658" s="4" t="e">
        <f>VLOOKUP($A658,[1]Sheet2!$A$1:$J$1249,4,FALSE)</f>
        <v>#N/A</v>
      </c>
      <c r="F658" s="4" t="e">
        <f>VLOOKUP($A658,[1]Sheet2!$A$1:$J$1249,5,FALSE)</f>
        <v>#N/A</v>
      </c>
      <c r="G658" s="4" t="e">
        <f>VLOOKUP($A658,[1]Sheet2!$A$1:$J$1249,6,FALSE)</f>
        <v>#N/A</v>
      </c>
      <c r="H658" s="4" t="e">
        <f>VLOOKUP($A658,[1]Sheet2!$A$1:$J$1249,7,FALSE)</f>
        <v>#N/A</v>
      </c>
      <c r="I658" s="4" t="e">
        <f>VLOOKUP($A658,[1]Sheet2!$A$1:$J$1249,8,FALSE)</f>
        <v>#N/A</v>
      </c>
      <c r="J658" s="4" t="e">
        <f>VLOOKUP($A658,[1]Sheet2!$A$1:$J$1249,9,FALSE)</f>
        <v>#N/A</v>
      </c>
      <c r="K658" s="4" t="e">
        <f>VLOOKUP($A658,[1]Sheet2!$A$1:$J$1249,10,FALSE)</f>
        <v>#N/A</v>
      </c>
    </row>
    <row r="659" spans="1:11" x14ac:dyDescent="0.2">
      <c r="A659" s="3">
        <v>43030</v>
      </c>
      <c r="B659" s="4" t="s">
        <v>668</v>
      </c>
      <c r="C659" s="4" t="e">
        <f>VLOOKUP(A659,[1]Sheet2!$A$1:$J$1249,2,FALSE)</f>
        <v>#N/A</v>
      </c>
      <c r="D659" s="7" t="e">
        <f>VLOOKUP(A659, Amazon!$A$2:$B$1207,2,FALSE)</f>
        <v>#N/A</v>
      </c>
      <c r="E659" s="4" t="e">
        <f>VLOOKUP($A659,[1]Sheet2!$A$1:$J$1249,4,FALSE)</f>
        <v>#N/A</v>
      </c>
      <c r="F659" s="4" t="e">
        <f>VLOOKUP($A659,[1]Sheet2!$A$1:$J$1249,5,FALSE)</f>
        <v>#N/A</v>
      </c>
      <c r="G659" s="4" t="e">
        <f>VLOOKUP($A659,[1]Sheet2!$A$1:$J$1249,6,FALSE)</f>
        <v>#N/A</v>
      </c>
      <c r="H659" s="4" t="e">
        <f>VLOOKUP($A659,[1]Sheet2!$A$1:$J$1249,7,FALSE)</f>
        <v>#N/A</v>
      </c>
      <c r="I659" s="4" t="e">
        <f>VLOOKUP($A659,[1]Sheet2!$A$1:$J$1249,8,FALSE)</f>
        <v>#N/A</v>
      </c>
      <c r="J659" s="4" t="e">
        <f>VLOOKUP($A659,[1]Sheet2!$A$1:$J$1249,9,FALSE)</f>
        <v>#N/A</v>
      </c>
      <c r="K659" s="4" t="e">
        <f>VLOOKUP($A659,[1]Sheet2!$A$1:$J$1249,10,FALSE)</f>
        <v>#N/A</v>
      </c>
    </row>
    <row r="660" spans="1:11" x14ac:dyDescent="0.2">
      <c r="A660" s="3">
        <v>43031</v>
      </c>
      <c r="B660" s="4" t="s">
        <v>669</v>
      </c>
      <c r="C660" s="4">
        <f>VLOOKUP(A660,[1]Sheet2!$A$1:$J$1249,2,FALSE)</f>
        <v>0.12</v>
      </c>
      <c r="D660" s="7" t="str">
        <f>VLOOKUP(A660, Amazon!$A$2:$B$1207,2,FALSE)</f>
        <v>826.330017</v>
      </c>
      <c r="E660" s="4">
        <f>VLOOKUP($A660,[1]Sheet2!$A$1:$J$1249,4,FALSE)</f>
        <v>79.934997999999993</v>
      </c>
      <c r="F660" s="4">
        <f>VLOOKUP($A660,[1]Sheet2!$A$1:$J$1249,5,FALSE)</f>
        <v>80.026000999999994</v>
      </c>
      <c r="G660" s="4">
        <f>VLOOKUP($A660,[1]Sheet2!$A$1:$J$1249,6,FALSE)</f>
        <v>84.212997000000001</v>
      </c>
      <c r="H660" s="4">
        <f>VLOOKUP($A660,[1]Sheet2!$A$1:$J$1249,7,FALSE)</f>
        <v>75.550003000000004</v>
      </c>
      <c r="I660" s="4">
        <f>VLOOKUP($A660,[1]Sheet2!$A$1:$J$1249,8,FALSE)</f>
        <v>0.8508</v>
      </c>
      <c r="J660" s="4">
        <f>VLOOKUP($A660,[1]Sheet2!$A$1:$J$1249,9,FALSE)</f>
        <v>115.39</v>
      </c>
      <c r="K660" s="4">
        <f>VLOOKUP($A660,[1]Sheet2!$A$1:$J$1249,10,FALSE)</f>
        <v>2.99</v>
      </c>
    </row>
    <row r="661" spans="1:11" x14ac:dyDescent="0.2">
      <c r="A661" s="3">
        <v>43032</v>
      </c>
      <c r="B661" s="4" t="s">
        <v>670</v>
      </c>
      <c r="C661" s="4">
        <f>VLOOKUP(A661,[1]Sheet2!$A$1:$J$1249,2,FALSE)</f>
        <v>0.12</v>
      </c>
      <c r="D661" s="7" t="str">
        <f>VLOOKUP(A661, Amazon!$A$2:$B$1207,2,FALSE)</f>
        <v>830.469971</v>
      </c>
      <c r="E661" s="4">
        <f>VLOOKUP($A661,[1]Sheet2!$A$1:$J$1249,4,FALSE)</f>
        <v>77.698997000000006</v>
      </c>
      <c r="F661" s="4">
        <f>VLOOKUP($A661,[1]Sheet2!$A$1:$J$1249,5,FALSE)</f>
        <v>79.371002000000004</v>
      </c>
      <c r="G661" s="4">
        <f>VLOOKUP($A661,[1]Sheet2!$A$1:$J$1249,6,FALSE)</f>
        <v>83.359001000000006</v>
      </c>
      <c r="H661" s="4">
        <f>VLOOKUP($A661,[1]Sheet2!$A$1:$J$1249,7,FALSE)</f>
        <v>75.339995999999999</v>
      </c>
      <c r="I661" s="4">
        <f>VLOOKUP($A661,[1]Sheet2!$A$1:$J$1249,8,FALSE)</f>
        <v>0.85040000000000004</v>
      </c>
      <c r="J661" s="4">
        <f>VLOOKUP($A661,[1]Sheet2!$A$1:$J$1249,9,FALSE)</f>
        <v>114.4</v>
      </c>
      <c r="K661" s="4">
        <f>VLOOKUP($A661,[1]Sheet2!$A$1:$J$1249,10,FALSE)</f>
        <v>2.97</v>
      </c>
    </row>
    <row r="662" spans="1:11" x14ac:dyDescent="0.2">
      <c r="A662" s="3">
        <v>43033</v>
      </c>
      <c r="B662" s="4" t="s">
        <v>671</v>
      </c>
      <c r="C662" s="4">
        <f>VLOOKUP(A662,[1]Sheet2!$A$1:$J$1249,2,FALSE)</f>
        <v>0.12</v>
      </c>
      <c r="D662" s="7" t="str">
        <f>VLOOKUP(A662, Amazon!$A$2:$B$1207,2,FALSE)</f>
        <v>828.809998</v>
      </c>
      <c r="E662" s="4">
        <f>VLOOKUP($A662,[1]Sheet2!$A$1:$J$1249,4,FALSE)</f>
        <v>78.360000999999997</v>
      </c>
      <c r="F662" s="4">
        <f>VLOOKUP($A662,[1]Sheet2!$A$1:$J$1249,5,FALSE)</f>
        <v>79.391998000000001</v>
      </c>
      <c r="G662" s="4">
        <f>VLOOKUP($A662,[1]Sheet2!$A$1:$J$1249,6,FALSE)</f>
        <v>82.800003000000004</v>
      </c>
      <c r="H662" s="4">
        <f>VLOOKUP($A662,[1]Sheet2!$A$1:$J$1249,7,FALSE)</f>
        <v>74.669998000000007</v>
      </c>
      <c r="I662" s="4">
        <f>VLOOKUP($A662,[1]Sheet2!$A$1:$J$1249,8,FALSE)</f>
        <v>0.85041</v>
      </c>
      <c r="J662" s="4">
        <f>VLOOKUP($A662,[1]Sheet2!$A$1:$J$1249,9,FALSE)</f>
        <v>112.63</v>
      </c>
      <c r="K662" s="4">
        <f>VLOOKUP($A662,[1]Sheet2!$A$1:$J$1249,10,FALSE)</f>
        <v>2.92</v>
      </c>
    </row>
    <row r="663" spans="1:11" x14ac:dyDescent="0.2">
      <c r="A663" s="3">
        <v>43034</v>
      </c>
      <c r="B663" s="4" t="s">
        <v>672</v>
      </c>
      <c r="C663" s="4">
        <f>VLOOKUP(A663,[1]Sheet2!$A$1:$J$1249,2,FALSE)</f>
        <v>0.12</v>
      </c>
      <c r="D663" s="7" t="str">
        <f>VLOOKUP(A663, Amazon!$A$2:$B$1207,2,FALSE)</f>
        <v>832.719971</v>
      </c>
      <c r="E663" s="4">
        <f>VLOOKUP($A663,[1]Sheet2!$A$1:$J$1249,4,FALSE)</f>
        <v>82.669998000000007</v>
      </c>
      <c r="F663" s="4">
        <f>VLOOKUP($A663,[1]Sheet2!$A$1:$J$1249,5,FALSE)</f>
        <v>78.832001000000005</v>
      </c>
      <c r="G663" s="4">
        <f>VLOOKUP($A663,[1]Sheet2!$A$1:$J$1249,6,FALSE)</f>
        <v>84.929001</v>
      </c>
      <c r="H663" s="4">
        <f>VLOOKUP($A663,[1]Sheet2!$A$1:$J$1249,7,FALSE)</f>
        <v>75.870002999999997</v>
      </c>
      <c r="I663" s="4">
        <f>VLOOKUP($A663,[1]Sheet2!$A$1:$J$1249,8,FALSE)</f>
        <v>0.84597</v>
      </c>
      <c r="J663" s="4">
        <f>VLOOKUP($A663,[1]Sheet2!$A$1:$J$1249,9,FALSE)</f>
        <v>110.66</v>
      </c>
      <c r="K663" s="4">
        <f>VLOOKUP($A663,[1]Sheet2!$A$1:$J$1249,10,FALSE)</f>
        <v>2.89</v>
      </c>
    </row>
    <row r="664" spans="1:11" x14ac:dyDescent="0.2">
      <c r="A664" s="3">
        <v>43035</v>
      </c>
      <c r="B664" s="4" t="s">
        <v>673</v>
      </c>
      <c r="C664" s="4">
        <f>VLOOKUP(A664,[1]Sheet2!$A$1:$J$1249,2,FALSE)</f>
        <v>0.13</v>
      </c>
      <c r="D664" s="7" t="str">
        <f>VLOOKUP(A664, Amazon!$A$2:$B$1207,2,FALSE)</f>
        <v>952.059998</v>
      </c>
      <c r="E664" s="4">
        <f>VLOOKUP($A664,[1]Sheet2!$A$1:$J$1249,4,FALSE)</f>
        <v>84.900002000000001</v>
      </c>
      <c r="F664" s="4">
        <f>VLOOKUP($A664,[1]Sheet2!$A$1:$J$1249,5,FALSE)</f>
        <v>80.707001000000005</v>
      </c>
      <c r="G664" s="4">
        <f>VLOOKUP($A664,[1]Sheet2!$A$1:$J$1249,6,FALSE)</f>
        <v>84.510002</v>
      </c>
      <c r="H664" s="4">
        <f>VLOOKUP($A664,[1]Sheet2!$A$1:$J$1249,7,FALSE)</f>
        <v>75.239998</v>
      </c>
      <c r="I664" s="4">
        <f>VLOOKUP($A664,[1]Sheet2!$A$1:$J$1249,8,FALSE)</f>
        <v>0.85931000000000002</v>
      </c>
      <c r="J664" s="4">
        <f>VLOOKUP($A664,[1]Sheet2!$A$1:$J$1249,9,FALSE)</f>
        <v>109.92</v>
      </c>
      <c r="K664" s="4">
        <f>VLOOKUP($A664,[1]Sheet2!$A$1:$J$1249,10,FALSE)</f>
        <v>2.75</v>
      </c>
    </row>
    <row r="665" spans="1:11" x14ac:dyDescent="0.2">
      <c r="A665" s="3">
        <v>43036</v>
      </c>
      <c r="B665" s="4" t="s">
        <v>674</v>
      </c>
      <c r="C665" s="4" t="e">
        <f>VLOOKUP(A665,[1]Sheet2!$A$1:$J$1249,2,FALSE)</f>
        <v>#N/A</v>
      </c>
      <c r="D665" s="7" t="e">
        <f>VLOOKUP(A665, Amazon!$A$2:$B$1207,2,FALSE)</f>
        <v>#N/A</v>
      </c>
      <c r="E665" s="4" t="e">
        <f>VLOOKUP($A665,[1]Sheet2!$A$1:$J$1249,4,FALSE)</f>
        <v>#N/A</v>
      </c>
      <c r="F665" s="4" t="e">
        <f>VLOOKUP($A665,[1]Sheet2!$A$1:$J$1249,5,FALSE)</f>
        <v>#N/A</v>
      </c>
      <c r="G665" s="4" t="e">
        <f>VLOOKUP($A665,[1]Sheet2!$A$1:$J$1249,6,FALSE)</f>
        <v>#N/A</v>
      </c>
      <c r="H665" s="4" t="e">
        <f>VLOOKUP($A665,[1]Sheet2!$A$1:$J$1249,7,FALSE)</f>
        <v>#N/A</v>
      </c>
      <c r="I665" s="4" t="e">
        <f>VLOOKUP($A665,[1]Sheet2!$A$1:$J$1249,8,FALSE)</f>
        <v>#N/A</v>
      </c>
      <c r="J665" s="4" t="e">
        <f>VLOOKUP($A665,[1]Sheet2!$A$1:$J$1249,9,FALSE)</f>
        <v>#N/A</v>
      </c>
      <c r="K665" s="4" t="e">
        <f>VLOOKUP($A665,[1]Sheet2!$A$1:$J$1249,10,FALSE)</f>
        <v>#N/A</v>
      </c>
    </row>
    <row r="666" spans="1:11" x14ac:dyDescent="0.2">
      <c r="A666" s="3">
        <v>43037</v>
      </c>
      <c r="B666" s="4" t="s">
        <v>675</v>
      </c>
      <c r="C666" s="4" t="e">
        <f>VLOOKUP(A666,[1]Sheet2!$A$1:$J$1249,2,FALSE)</f>
        <v>#N/A</v>
      </c>
      <c r="D666" s="7" t="e">
        <f>VLOOKUP(A666, Amazon!$A$2:$B$1207,2,FALSE)</f>
        <v>#N/A</v>
      </c>
      <c r="E666" s="4" t="e">
        <f>VLOOKUP($A666,[1]Sheet2!$A$1:$J$1249,4,FALSE)</f>
        <v>#N/A</v>
      </c>
      <c r="F666" s="4" t="e">
        <f>VLOOKUP($A666,[1]Sheet2!$A$1:$J$1249,5,FALSE)</f>
        <v>#N/A</v>
      </c>
      <c r="G666" s="4" t="e">
        <f>VLOOKUP($A666,[1]Sheet2!$A$1:$J$1249,6,FALSE)</f>
        <v>#N/A</v>
      </c>
      <c r="H666" s="4" t="e">
        <f>VLOOKUP($A666,[1]Sheet2!$A$1:$J$1249,7,FALSE)</f>
        <v>#N/A</v>
      </c>
      <c r="I666" s="4" t="e">
        <f>VLOOKUP($A666,[1]Sheet2!$A$1:$J$1249,8,FALSE)</f>
        <v>#N/A</v>
      </c>
      <c r="J666" s="4" t="e">
        <f>VLOOKUP($A666,[1]Sheet2!$A$1:$J$1249,9,FALSE)</f>
        <v>#N/A</v>
      </c>
      <c r="K666" s="4" t="e">
        <f>VLOOKUP($A666,[1]Sheet2!$A$1:$J$1249,10,FALSE)</f>
        <v>#N/A</v>
      </c>
    </row>
    <row r="667" spans="1:11" x14ac:dyDescent="0.2">
      <c r="A667" s="3">
        <v>43038</v>
      </c>
      <c r="B667" s="4" t="s">
        <v>676</v>
      </c>
      <c r="C667" s="4">
        <f>VLOOKUP(A667,[1]Sheet2!$A$1:$J$1249,2,FALSE)</f>
        <v>0.13</v>
      </c>
      <c r="D667" s="7" t="str">
        <f>VLOOKUP(A667, Amazon!$A$2:$B$1207,2,FALSE)</f>
        <v>957.679993</v>
      </c>
      <c r="E667" s="4">
        <f>VLOOKUP($A667,[1]Sheet2!$A$1:$J$1249,4,FALSE)</f>
        <v>85.050003000000004</v>
      </c>
      <c r="F667" s="4">
        <f>VLOOKUP($A667,[1]Sheet2!$A$1:$J$1249,5,FALSE)</f>
        <v>80.569999999999993</v>
      </c>
      <c r="G667" s="4">
        <f>VLOOKUP($A667,[1]Sheet2!$A$1:$J$1249,6,FALSE)</f>
        <v>84.216003000000001</v>
      </c>
      <c r="H667" s="4">
        <f>VLOOKUP($A667,[1]Sheet2!$A$1:$J$1249,7,FALSE)</f>
        <v>74.959998999999996</v>
      </c>
      <c r="I667" s="4">
        <f>VLOOKUP($A667,[1]Sheet2!$A$1:$J$1249,8,FALSE)</f>
        <v>0.86173</v>
      </c>
      <c r="J667" s="4">
        <f>VLOOKUP($A667,[1]Sheet2!$A$1:$J$1249,9,FALSE)</f>
        <v>109.92</v>
      </c>
      <c r="K667" s="4">
        <f>VLOOKUP($A667,[1]Sheet2!$A$1:$J$1249,10,FALSE)</f>
        <v>2.97</v>
      </c>
    </row>
    <row r="668" spans="1:11" x14ac:dyDescent="0.2">
      <c r="A668" s="3">
        <v>43039</v>
      </c>
      <c r="B668" s="4" t="s">
        <v>677</v>
      </c>
      <c r="C668" s="4">
        <f>VLOOKUP(A668,[1]Sheet2!$A$1:$J$1249,2,FALSE)</f>
        <v>0.13</v>
      </c>
      <c r="D668" s="7" t="str">
        <f>VLOOKUP(A668, Amazon!$A$2:$B$1207,2,FALSE)</f>
        <v>957.679993</v>
      </c>
      <c r="E668" s="4">
        <f>VLOOKUP($A668,[1]Sheet2!$A$1:$J$1249,4,FALSE)</f>
        <v>85.050003000000004</v>
      </c>
      <c r="F668" s="4">
        <f>VLOOKUP($A668,[1]Sheet2!$A$1:$J$1249,5,FALSE)</f>
        <v>80.569999999999993</v>
      </c>
      <c r="G668" s="4">
        <f>VLOOKUP($A668,[1]Sheet2!$A$1:$J$1249,6,FALSE)</f>
        <v>84.216003000000001</v>
      </c>
      <c r="H668" s="4">
        <f>VLOOKUP($A668,[1]Sheet2!$A$1:$J$1249,7,FALSE)</f>
        <v>74.449996999999996</v>
      </c>
      <c r="I668" s="4">
        <f>VLOOKUP($A668,[1]Sheet2!$A$1:$J$1249,8,FALSE)</f>
        <v>0.85816999999999999</v>
      </c>
      <c r="J668" s="4">
        <f>VLOOKUP($A668,[1]Sheet2!$A$1:$J$1249,9,FALSE)</f>
        <v>109.92</v>
      </c>
      <c r="K668" s="4">
        <f>VLOOKUP($A668,[1]Sheet2!$A$1:$J$1249,10,FALSE)</f>
        <v>2.9</v>
      </c>
    </row>
    <row r="669" spans="1:11" x14ac:dyDescent="0.2">
      <c r="A669" s="3">
        <v>43040</v>
      </c>
      <c r="B669" s="4" t="s">
        <v>678</v>
      </c>
      <c r="C669" s="4">
        <f>VLOOKUP(A669,[1]Sheet2!$A$1:$J$1249,2,FALSE)</f>
        <v>0.13</v>
      </c>
      <c r="D669" s="7" t="str">
        <f>VLOOKUP(A669, Amazon!$A$2:$B$1207,2,FALSE)</f>
        <v>945.309998</v>
      </c>
      <c r="E669" s="4">
        <f>VLOOKUP($A669,[1]Sheet2!$A$1:$J$1249,4,FALSE)</f>
        <v>86.199996999999996</v>
      </c>
      <c r="F669" s="4">
        <f>VLOOKUP($A669,[1]Sheet2!$A$1:$J$1249,5,FALSE)</f>
        <v>80.384003000000007</v>
      </c>
      <c r="G669" s="4">
        <f>VLOOKUP($A669,[1]Sheet2!$A$1:$J$1249,6,FALSE)</f>
        <v>85.388000000000005</v>
      </c>
      <c r="H669" s="4">
        <f>VLOOKUP($A669,[1]Sheet2!$A$1:$J$1249,7,FALSE)</f>
        <v>74.309997999999993</v>
      </c>
      <c r="I669" s="4">
        <f>VLOOKUP($A669,[1]Sheet2!$A$1:$J$1249,8,FALSE)</f>
        <v>0.85824</v>
      </c>
      <c r="J669" s="4">
        <f>VLOOKUP($A669,[1]Sheet2!$A$1:$J$1249,9,FALSE)</f>
        <v>112.48</v>
      </c>
      <c r="K669" s="4">
        <f>VLOOKUP($A669,[1]Sheet2!$A$1:$J$1249,10,FALSE)</f>
        <v>2.89</v>
      </c>
    </row>
    <row r="670" spans="1:11" x14ac:dyDescent="0.2">
      <c r="A670" s="3">
        <v>43041</v>
      </c>
      <c r="B670" s="4" t="s">
        <v>679</v>
      </c>
      <c r="C670" s="4">
        <f>VLOOKUP(A670,[1]Sheet2!$A$1:$J$1249,2,FALSE)</f>
        <v>0.12</v>
      </c>
      <c r="D670" s="7" t="str">
        <f>VLOOKUP(A670, Amazon!$A$2:$B$1207,2,FALSE)</f>
        <v>939.390015</v>
      </c>
      <c r="E670" s="4">
        <f>VLOOKUP($A670,[1]Sheet2!$A$1:$J$1249,4,FALSE)</f>
        <v>85.072997999999998</v>
      </c>
      <c r="F670" s="4">
        <f>VLOOKUP($A670,[1]Sheet2!$A$1:$J$1249,5,FALSE)</f>
        <v>80.046997000000005</v>
      </c>
      <c r="G670" s="4">
        <f>VLOOKUP($A670,[1]Sheet2!$A$1:$J$1249,6,FALSE)</f>
        <v>84.640998999999994</v>
      </c>
      <c r="H670" s="4">
        <f>VLOOKUP($A670,[1]Sheet2!$A$1:$J$1249,7,FALSE)</f>
        <v>79.150002000000001</v>
      </c>
      <c r="I670" s="4">
        <f>VLOOKUP($A670,[1]Sheet2!$A$1:$J$1249,8,FALSE)</f>
        <v>0.85994000000000004</v>
      </c>
      <c r="J670" s="4">
        <f>VLOOKUP($A670,[1]Sheet2!$A$1:$J$1249,9,FALSE)</f>
        <v>112.58</v>
      </c>
      <c r="K670" s="4">
        <f>VLOOKUP($A670,[1]Sheet2!$A$1:$J$1249,10,FALSE)</f>
        <v>2.94</v>
      </c>
    </row>
    <row r="671" spans="1:11" x14ac:dyDescent="0.2">
      <c r="A671" s="3">
        <v>43042</v>
      </c>
      <c r="B671" s="4" t="s">
        <v>680</v>
      </c>
      <c r="C671" s="4">
        <f>VLOOKUP(A671,[1]Sheet2!$A$1:$J$1249,2,FALSE)</f>
        <v>0.12</v>
      </c>
      <c r="D671" s="7" t="str">
        <f>VLOOKUP(A671, Amazon!$A$2:$B$1207,2,FALSE)</f>
        <v>958.000000</v>
      </c>
      <c r="E671" s="4">
        <f>VLOOKUP($A671,[1]Sheet2!$A$1:$J$1249,4,FALSE)</f>
        <v>85.855002999999996</v>
      </c>
      <c r="F671" s="4">
        <f>VLOOKUP($A671,[1]Sheet2!$A$1:$J$1249,5,FALSE)</f>
        <v>80.147002999999998</v>
      </c>
      <c r="G671" s="4">
        <f>VLOOKUP($A671,[1]Sheet2!$A$1:$J$1249,6,FALSE)</f>
        <v>84.949996999999996</v>
      </c>
      <c r="H671" s="4">
        <f>VLOOKUP($A671,[1]Sheet2!$A$1:$J$1249,7,FALSE)</f>
        <v>78.910004000000001</v>
      </c>
      <c r="I671" s="4">
        <f>VLOOKUP($A671,[1]Sheet2!$A$1:$J$1249,8,FALSE)</f>
        <v>0.85750000000000004</v>
      </c>
      <c r="J671" s="4">
        <f>VLOOKUP($A671,[1]Sheet2!$A$1:$J$1249,9,FALSE)</f>
        <v>114.15</v>
      </c>
      <c r="K671" s="4">
        <f>VLOOKUP($A671,[1]Sheet2!$A$1:$J$1249,10,FALSE)</f>
        <v>2.98</v>
      </c>
    </row>
    <row r="672" spans="1:11" x14ac:dyDescent="0.2">
      <c r="A672" s="3">
        <v>43043</v>
      </c>
      <c r="B672" s="4" t="s">
        <v>681</v>
      </c>
      <c r="C672" s="4" t="e">
        <f>VLOOKUP(A672,[1]Sheet2!$A$1:$J$1249,2,FALSE)</f>
        <v>#N/A</v>
      </c>
      <c r="D672" s="7" t="e">
        <f>VLOOKUP(A672, Amazon!$A$2:$B$1207,2,FALSE)</f>
        <v>#N/A</v>
      </c>
      <c r="E672" s="4" t="e">
        <f>VLOOKUP($A672,[1]Sheet2!$A$1:$J$1249,4,FALSE)</f>
        <v>#N/A</v>
      </c>
      <c r="F672" s="4" t="e">
        <f>VLOOKUP($A672,[1]Sheet2!$A$1:$J$1249,5,FALSE)</f>
        <v>#N/A</v>
      </c>
      <c r="G672" s="4" t="e">
        <f>VLOOKUP($A672,[1]Sheet2!$A$1:$J$1249,6,FALSE)</f>
        <v>#N/A</v>
      </c>
      <c r="H672" s="4" t="e">
        <f>VLOOKUP($A672,[1]Sheet2!$A$1:$J$1249,7,FALSE)</f>
        <v>#N/A</v>
      </c>
      <c r="I672" s="4" t="e">
        <f>VLOOKUP($A672,[1]Sheet2!$A$1:$J$1249,8,FALSE)</f>
        <v>#N/A</v>
      </c>
      <c r="J672" s="4" t="e">
        <f>VLOOKUP($A672,[1]Sheet2!$A$1:$J$1249,9,FALSE)</f>
        <v>#N/A</v>
      </c>
      <c r="K672" s="4" t="e">
        <f>VLOOKUP($A672,[1]Sheet2!$A$1:$J$1249,10,FALSE)</f>
        <v>#N/A</v>
      </c>
    </row>
    <row r="673" spans="1:11" x14ac:dyDescent="0.2">
      <c r="A673" s="3">
        <v>43044</v>
      </c>
      <c r="B673" s="4" t="s">
        <v>682</v>
      </c>
      <c r="C673" s="4" t="e">
        <f>VLOOKUP(A673,[1]Sheet2!$A$1:$J$1249,2,FALSE)</f>
        <v>#N/A</v>
      </c>
      <c r="D673" s="7" t="e">
        <f>VLOOKUP(A673, Amazon!$A$2:$B$1207,2,FALSE)</f>
        <v>#N/A</v>
      </c>
      <c r="E673" s="4" t="e">
        <f>VLOOKUP($A673,[1]Sheet2!$A$1:$J$1249,4,FALSE)</f>
        <v>#N/A</v>
      </c>
      <c r="F673" s="4" t="e">
        <f>VLOOKUP($A673,[1]Sheet2!$A$1:$J$1249,5,FALSE)</f>
        <v>#N/A</v>
      </c>
      <c r="G673" s="4" t="e">
        <f>VLOOKUP($A673,[1]Sheet2!$A$1:$J$1249,6,FALSE)</f>
        <v>#N/A</v>
      </c>
      <c r="H673" s="4" t="e">
        <f>VLOOKUP($A673,[1]Sheet2!$A$1:$J$1249,7,FALSE)</f>
        <v>#N/A</v>
      </c>
      <c r="I673" s="4" t="e">
        <f>VLOOKUP($A673,[1]Sheet2!$A$1:$J$1249,8,FALSE)</f>
        <v>#N/A</v>
      </c>
      <c r="J673" s="4" t="e">
        <f>VLOOKUP($A673,[1]Sheet2!$A$1:$J$1249,9,FALSE)</f>
        <v>#N/A</v>
      </c>
      <c r="K673" s="4" t="e">
        <f>VLOOKUP($A673,[1]Sheet2!$A$1:$J$1249,10,FALSE)</f>
        <v>#N/A</v>
      </c>
    </row>
    <row r="674" spans="1:11" x14ac:dyDescent="0.2">
      <c r="A674" s="3">
        <v>43045</v>
      </c>
      <c r="B674" s="4" t="s">
        <v>683</v>
      </c>
      <c r="C674" s="4">
        <f>VLOOKUP(A674,[1]Sheet2!$A$1:$J$1249,2,FALSE)</f>
        <v>0.13</v>
      </c>
      <c r="D674" s="7" t="str">
        <f>VLOOKUP(A674, Amazon!$A$2:$B$1207,2,FALSE)</f>
        <v>968.179993</v>
      </c>
      <c r="E674" s="4">
        <f>VLOOKUP($A674,[1]Sheet2!$A$1:$J$1249,4,FALSE)</f>
        <v>86.499001000000007</v>
      </c>
      <c r="F674" s="4">
        <f>VLOOKUP($A674,[1]Sheet2!$A$1:$J$1249,5,FALSE)</f>
        <v>79.286002999999994</v>
      </c>
      <c r="G674" s="4">
        <f>VLOOKUP($A674,[1]Sheet2!$A$1:$J$1249,6,FALSE)</f>
        <v>86.810997</v>
      </c>
      <c r="H674" s="4">
        <f>VLOOKUP($A674,[1]Sheet2!$A$1:$J$1249,7,FALSE)</f>
        <v>79.870002999999997</v>
      </c>
      <c r="I674" s="4">
        <f>VLOOKUP($A674,[1]Sheet2!$A$1:$J$1249,8,FALSE)</f>
        <v>0.86095999999999995</v>
      </c>
      <c r="J674" s="4">
        <f>VLOOKUP($A674,[1]Sheet2!$A$1:$J$1249,9,FALSE)</f>
        <v>114.99</v>
      </c>
      <c r="K674" s="4">
        <f>VLOOKUP($A674,[1]Sheet2!$A$1:$J$1249,10,FALSE)</f>
        <v>3.13</v>
      </c>
    </row>
    <row r="675" spans="1:11" x14ac:dyDescent="0.2">
      <c r="A675" s="3">
        <v>43046</v>
      </c>
      <c r="B675" s="4" t="s">
        <v>684</v>
      </c>
      <c r="C675" s="4">
        <f>VLOOKUP(A675,[1]Sheet2!$A$1:$J$1249,2,FALSE)</f>
        <v>0.13</v>
      </c>
      <c r="D675" s="7" t="str">
        <f>VLOOKUP(A675, Amazon!$A$2:$B$1207,2,FALSE)</f>
        <v>970.020020</v>
      </c>
      <c r="E675" s="4">
        <f>VLOOKUP($A675,[1]Sheet2!$A$1:$J$1249,4,FALSE)</f>
        <v>85.023003000000003</v>
      </c>
      <c r="F675" s="4">
        <f>VLOOKUP($A675,[1]Sheet2!$A$1:$J$1249,5,FALSE)</f>
        <v>80.732001999999994</v>
      </c>
      <c r="G675" s="4">
        <f>VLOOKUP($A675,[1]Sheet2!$A$1:$J$1249,6,FALSE)</f>
        <v>87.866996999999998</v>
      </c>
      <c r="H675" s="4">
        <f>VLOOKUP($A675,[1]Sheet2!$A$1:$J$1249,7,FALSE)</f>
        <v>81.010002</v>
      </c>
      <c r="I675" s="4">
        <f>VLOOKUP($A675,[1]Sheet2!$A$1:$J$1249,8,FALSE)</f>
        <v>0.86112999999999995</v>
      </c>
      <c r="J675" s="4">
        <f>VLOOKUP($A675,[1]Sheet2!$A$1:$J$1249,9,FALSE)</f>
        <v>112.29</v>
      </c>
      <c r="K675" s="4">
        <f>VLOOKUP($A675,[1]Sheet2!$A$1:$J$1249,10,FALSE)</f>
        <v>3.15</v>
      </c>
    </row>
    <row r="676" spans="1:11" x14ac:dyDescent="0.2">
      <c r="A676" s="3">
        <v>43047</v>
      </c>
      <c r="B676" s="4" t="s">
        <v>685</v>
      </c>
      <c r="C676" s="4">
        <f>VLOOKUP(A676,[1]Sheet2!$A$1:$J$1249,2,FALSE)</f>
        <v>0.13</v>
      </c>
      <c r="D676" s="7" t="str">
        <f>VLOOKUP(A676, Amazon!$A$2:$B$1207,2,FALSE)</f>
        <v>976.659973</v>
      </c>
      <c r="E676" s="4">
        <f>VLOOKUP($A676,[1]Sheet2!$A$1:$J$1249,4,FALSE)</f>
        <v>83.75</v>
      </c>
      <c r="F676" s="4">
        <f>VLOOKUP($A676,[1]Sheet2!$A$1:$J$1249,5,FALSE)</f>
        <v>79.125</v>
      </c>
      <c r="G676" s="4">
        <f>VLOOKUP($A676,[1]Sheet2!$A$1:$J$1249,6,FALSE)</f>
        <v>87.346001000000001</v>
      </c>
      <c r="H676" s="4">
        <f>VLOOKUP($A676,[1]Sheet2!$A$1:$J$1249,7,FALSE)</f>
        <v>81.129997000000003</v>
      </c>
      <c r="I676" s="4">
        <f>VLOOKUP($A676,[1]Sheet2!$A$1:$J$1249,8,FALSE)</f>
        <v>0.86199000000000003</v>
      </c>
      <c r="J676" s="4">
        <f>VLOOKUP($A676,[1]Sheet2!$A$1:$J$1249,9,FALSE)</f>
        <v>112.24</v>
      </c>
      <c r="K676" s="4">
        <f>VLOOKUP($A676,[1]Sheet2!$A$1:$J$1249,10,FALSE)</f>
        <v>3.18</v>
      </c>
    </row>
    <row r="677" spans="1:11" x14ac:dyDescent="0.2">
      <c r="A677" s="3">
        <v>43048</v>
      </c>
      <c r="B677" s="4" t="s">
        <v>686</v>
      </c>
      <c r="C677" s="4">
        <f>VLOOKUP(A677,[1]Sheet2!$A$1:$J$1249,2,FALSE)</f>
        <v>0.13</v>
      </c>
      <c r="D677" s="7" t="str">
        <f>VLOOKUP(A677, Amazon!$A$2:$B$1207,2,FALSE)</f>
        <v>966.309998</v>
      </c>
      <c r="E677" s="4">
        <f>VLOOKUP($A677,[1]Sheet2!$A$1:$J$1249,4,FALSE)</f>
        <v>80.699996999999996</v>
      </c>
      <c r="F677" s="4">
        <f>VLOOKUP($A677,[1]Sheet2!$A$1:$J$1249,5,FALSE)</f>
        <v>78.390998999999994</v>
      </c>
      <c r="G677" s="4">
        <f>VLOOKUP($A677,[1]Sheet2!$A$1:$J$1249,6,FALSE)</f>
        <v>88.800003000000004</v>
      </c>
      <c r="H677" s="4">
        <f>VLOOKUP($A677,[1]Sheet2!$A$1:$J$1249,7,FALSE)</f>
        <v>79.529999000000004</v>
      </c>
      <c r="I677" s="4">
        <f>VLOOKUP($A677,[1]Sheet2!$A$1:$J$1249,8,FALSE)</f>
        <v>0.86229999999999996</v>
      </c>
      <c r="J677" s="4">
        <f>VLOOKUP($A677,[1]Sheet2!$A$1:$J$1249,9,FALSE)</f>
        <v>108.94</v>
      </c>
      <c r="K677" s="4">
        <f>VLOOKUP($A677,[1]Sheet2!$A$1:$J$1249,10,FALSE)</f>
        <v>3.2</v>
      </c>
    </row>
    <row r="678" spans="1:11" x14ac:dyDescent="0.2">
      <c r="A678" s="3">
        <v>43049</v>
      </c>
      <c r="B678" s="4" t="s">
        <v>687</v>
      </c>
      <c r="C678" s="4">
        <f>VLOOKUP(A678,[1]Sheet2!$A$1:$J$1249,2,FALSE)</f>
        <v>0.13</v>
      </c>
      <c r="D678" s="7" t="str">
        <f>VLOOKUP(A678, Amazon!$A$2:$B$1207,2,FALSE)</f>
        <v>965.630005</v>
      </c>
      <c r="E678" s="4">
        <f>VLOOKUP($A678,[1]Sheet2!$A$1:$J$1249,4,FALSE)</f>
        <v>82.960999000000001</v>
      </c>
      <c r="F678" s="4">
        <f>VLOOKUP($A678,[1]Sheet2!$A$1:$J$1249,5,FALSE)</f>
        <v>77.758003000000002</v>
      </c>
      <c r="G678" s="4">
        <f>VLOOKUP($A678,[1]Sheet2!$A$1:$J$1249,6,FALSE)</f>
        <v>90.382003999999995</v>
      </c>
      <c r="H678" s="4">
        <f>VLOOKUP($A678,[1]Sheet2!$A$1:$J$1249,7,FALSE)</f>
        <v>79.589995999999999</v>
      </c>
      <c r="I678" s="4">
        <f>VLOOKUP($A678,[1]Sheet2!$A$1:$J$1249,8,FALSE)</f>
        <v>0.85860000000000003</v>
      </c>
      <c r="J678" s="4">
        <f>VLOOKUP($A678,[1]Sheet2!$A$1:$J$1249,9,FALSE)</f>
        <v>108.05</v>
      </c>
      <c r="K678" s="4">
        <f>VLOOKUP($A678,[1]Sheet2!$A$1:$J$1249,10,FALSE)</f>
        <v>3.21</v>
      </c>
    </row>
    <row r="679" spans="1:11" x14ac:dyDescent="0.2">
      <c r="A679" s="3">
        <v>43050</v>
      </c>
      <c r="B679" s="4" t="s">
        <v>688</v>
      </c>
      <c r="C679" s="4" t="e">
        <f>VLOOKUP(A679,[1]Sheet2!$A$1:$J$1249,2,FALSE)</f>
        <v>#N/A</v>
      </c>
      <c r="D679" s="7" t="e">
        <f>VLOOKUP(A679, Amazon!$A$2:$B$1207,2,FALSE)</f>
        <v>#N/A</v>
      </c>
      <c r="E679" s="4" t="e">
        <f>VLOOKUP($A679,[1]Sheet2!$A$1:$J$1249,4,FALSE)</f>
        <v>#N/A</v>
      </c>
      <c r="F679" s="4" t="e">
        <f>VLOOKUP($A679,[1]Sheet2!$A$1:$J$1249,5,FALSE)</f>
        <v>#N/A</v>
      </c>
      <c r="G679" s="4" t="e">
        <f>VLOOKUP($A679,[1]Sheet2!$A$1:$J$1249,6,FALSE)</f>
        <v>#N/A</v>
      </c>
      <c r="H679" s="4" t="e">
        <f>VLOOKUP($A679,[1]Sheet2!$A$1:$J$1249,7,FALSE)</f>
        <v>#N/A</v>
      </c>
      <c r="I679" s="4" t="e">
        <f>VLOOKUP($A679,[1]Sheet2!$A$1:$J$1249,8,FALSE)</f>
        <v>#N/A</v>
      </c>
      <c r="J679" s="4" t="e">
        <f>VLOOKUP($A679,[1]Sheet2!$A$1:$J$1249,9,FALSE)</f>
        <v>#N/A</v>
      </c>
      <c r="K679" s="4" t="e">
        <f>VLOOKUP($A679,[1]Sheet2!$A$1:$J$1249,10,FALSE)</f>
        <v>#N/A</v>
      </c>
    </row>
    <row r="680" spans="1:11" x14ac:dyDescent="0.2">
      <c r="A680" s="3">
        <v>43051</v>
      </c>
      <c r="B680" s="4" t="s">
        <v>689</v>
      </c>
      <c r="C680" s="4" t="e">
        <f>VLOOKUP(A680,[1]Sheet2!$A$1:$J$1249,2,FALSE)</f>
        <v>#N/A</v>
      </c>
      <c r="D680" s="7" t="e">
        <f>VLOOKUP(A680, Amazon!$A$2:$B$1207,2,FALSE)</f>
        <v>#N/A</v>
      </c>
      <c r="E680" s="4" t="e">
        <f>VLOOKUP($A680,[1]Sheet2!$A$1:$J$1249,4,FALSE)</f>
        <v>#N/A</v>
      </c>
      <c r="F680" s="4" t="e">
        <f>VLOOKUP($A680,[1]Sheet2!$A$1:$J$1249,5,FALSE)</f>
        <v>#N/A</v>
      </c>
      <c r="G680" s="4" t="e">
        <f>VLOOKUP($A680,[1]Sheet2!$A$1:$J$1249,6,FALSE)</f>
        <v>#N/A</v>
      </c>
      <c r="H680" s="4" t="e">
        <f>VLOOKUP($A680,[1]Sheet2!$A$1:$J$1249,7,FALSE)</f>
        <v>#N/A</v>
      </c>
      <c r="I680" s="4" t="e">
        <f>VLOOKUP($A680,[1]Sheet2!$A$1:$J$1249,8,FALSE)</f>
        <v>#N/A</v>
      </c>
      <c r="J680" s="4" t="e">
        <f>VLOOKUP($A680,[1]Sheet2!$A$1:$J$1249,9,FALSE)</f>
        <v>#N/A</v>
      </c>
      <c r="K680" s="4" t="e">
        <f>VLOOKUP($A680,[1]Sheet2!$A$1:$J$1249,10,FALSE)</f>
        <v>#N/A</v>
      </c>
    </row>
    <row r="681" spans="1:11" x14ac:dyDescent="0.2">
      <c r="A681" s="3">
        <v>43052</v>
      </c>
      <c r="B681" s="4" t="s">
        <v>690</v>
      </c>
      <c r="C681" s="4">
        <f>VLOOKUP(A681,[1]Sheet2!$A$1:$J$1249,2,FALSE)</f>
        <v>0.13</v>
      </c>
      <c r="D681" s="7" t="str">
        <f>VLOOKUP(A681, Amazon!$A$2:$B$1207,2,FALSE)</f>
        <v>976.630005</v>
      </c>
      <c r="E681" s="4">
        <f>VLOOKUP($A681,[1]Sheet2!$A$1:$J$1249,4,FALSE)</f>
        <v>83.300003000000004</v>
      </c>
      <c r="F681" s="4">
        <f>VLOOKUP($A681,[1]Sheet2!$A$1:$J$1249,5,FALSE)</f>
        <v>78.332999999999998</v>
      </c>
      <c r="G681" s="4">
        <f>VLOOKUP($A681,[1]Sheet2!$A$1:$J$1249,6,FALSE)</f>
        <v>89.459998999999996</v>
      </c>
      <c r="H681" s="4">
        <f>VLOOKUP($A681,[1]Sheet2!$A$1:$J$1249,7,FALSE)</f>
        <v>79.739998</v>
      </c>
      <c r="I681" s="4">
        <f>VLOOKUP($A681,[1]Sheet2!$A$1:$J$1249,8,FALSE)</f>
        <v>0.85755000000000003</v>
      </c>
      <c r="J681" s="4">
        <f>VLOOKUP($A681,[1]Sheet2!$A$1:$J$1249,9,FALSE)</f>
        <v>106.92</v>
      </c>
      <c r="K681" s="4">
        <f>VLOOKUP($A681,[1]Sheet2!$A$1:$J$1249,10,FALSE)</f>
        <v>3.17</v>
      </c>
    </row>
    <row r="682" spans="1:11" x14ac:dyDescent="0.2">
      <c r="A682" s="3">
        <v>43053</v>
      </c>
      <c r="B682" s="4" t="s">
        <v>691</v>
      </c>
      <c r="C682" s="4">
        <f>VLOOKUP(A682,[1]Sheet2!$A$1:$J$1249,2,FALSE)</f>
        <v>0.13</v>
      </c>
      <c r="D682" s="7" t="str">
        <f>VLOOKUP(A682, Amazon!$A$2:$B$1207,2,FALSE)</f>
        <v>959.159973</v>
      </c>
      <c r="E682" s="4">
        <f>VLOOKUP($A682,[1]Sheet2!$A$1:$J$1249,4,FALSE)</f>
        <v>84.300003000000004</v>
      </c>
      <c r="F682" s="4">
        <f>VLOOKUP($A682,[1]Sheet2!$A$1:$J$1249,5,FALSE)</f>
        <v>79.331001000000001</v>
      </c>
      <c r="G682" s="4">
        <f>VLOOKUP($A682,[1]Sheet2!$A$1:$J$1249,6,FALSE)</f>
        <v>87.528998999999999</v>
      </c>
      <c r="H682" s="4">
        <f>VLOOKUP($A682,[1]Sheet2!$A$1:$J$1249,7,FALSE)</f>
        <v>79.430000000000007</v>
      </c>
      <c r="I682" s="4">
        <f>VLOOKUP($A682,[1]Sheet2!$A$1:$J$1249,8,FALSE)</f>
        <v>0.85726999999999998</v>
      </c>
      <c r="J682" s="4">
        <f>VLOOKUP($A682,[1]Sheet2!$A$1:$J$1249,9,FALSE)</f>
        <v>106.97</v>
      </c>
      <c r="K682" s="4">
        <f>VLOOKUP($A682,[1]Sheet2!$A$1:$J$1249,10,FALSE)</f>
        <v>3.1</v>
      </c>
    </row>
    <row r="683" spans="1:11" x14ac:dyDescent="0.2">
      <c r="A683" s="3">
        <v>43054</v>
      </c>
      <c r="B683" s="4" t="s">
        <v>692</v>
      </c>
      <c r="C683" s="4">
        <f>VLOOKUP(A683,[1]Sheet2!$A$1:$J$1249,2,FALSE)</f>
        <v>0.13</v>
      </c>
      <c r="D683" s="7" t="str">
        <f>VLOOKUP(A683, Amazon!$A$2:$B$1207,2,FALSE)</f>
        <v>955.890015</v>
      </c>
      <c r="E683" s="4">
        <f>VLOOKUP($A683,[1]Sheet2!$A$1:$J$1249,4,FALSE)</f>
        <v>82.5</v>
      </c>
      <c r="F683" s="4">
        <f>VLOOKUP($A683,[1]Sheet2!$A$1:$J$1249,5,FALSE)</f>
        <v>78.620002999999997</v>
      </c>
      <c r="G683" s="4">
        <f>VLOOKUP($A683,[1]Sheet2!$A$1:$J$1249,6,FALSE)</f>
        <v>87.75</v>
      </c>
      <c r="H683" s="4">
        <f>VLOOKUP($A683,[1]Sheet2!$A$1:$J$1249,7,FALSE)</f>
        <v>78.800003000000004</v>
      </c>
      <c r="I683" s="4">
        <f>VLOOKUP($A683,[1]Sheet2!$A$1:$J$1249,8,FALSE)</f>
        <v>0.84797</v>
      </c>
      <c r="J683" s="4">
        <f>VLOOKUP($A683,[1]Sheet2!$A$1:$J$1249,9,FALSE)</f>
        <v>106.23</v>
      </c>
      <c r="K683" s="4">
        <f>VLOOKUP($A683,[1]Sheet2!$A$1:$J$1249,10,FALSE)</f>
        <v>3.08</v>
      </c>
    </row>
    <row r="684" spans="1:11" x14ac:dyDescent="0.2">
      <c r="A684" s="3">
        <v>43055</v>
      </c>
      <c r="B684" s="4" t="s">
        <v>693</v>
      </c>
      <c r="C684" s="4">
        <f>VLOOKUP(A684,[1]Sheet2!$A$1:$J$1249,2,FALSE)</f>
        <v>0.13</v>
      </c>
      <c r="D684" s="7" t="str">
        <f>VLOOKUP(A684, Amazon!$A$2:$B$1207,2,FALSE)</f>
        <v>966.330017</v>
      </c>
      <c r="E684" s="4">
        <f>VLOOKUP($A684,[1]Sheet2!$A$1:$J$1249,4,FALSE)</f>
        <v>85.699996999999996</v>
      </c>
      <c r="F684" s="4">
        <f>VLOOKUP($A684,[1]Sheet2!$A$1:$J$1249,5,FALSE)</f>
        <v>78.454002000000003</v>
      </c>
      <c r="G684" s="4">
        <f>VLOOKUP($A684,[1]Sheet2!$A$1:$J$1249,6,FALSE)</f>
        <v>88.074996999999996</v>
      </c>
      <c r="H684" s="4">
        <f>VLOOKUP($A684,[1]Sheet2!$A$1:$J$1249,7,FALSE)</f>
        <v>78.540001000000004</v>
      </c>
      <c r="I684" s="4" t="str">
        <f>VLOOKUP($A684,[1]Sheet2!$A$1:$J$1249,8,FALSE)</f>
        <v>null</v>
      </c>
      <c r="J684" s="4">
        <f>VLOOKUP($A684,[1]Sheet2!$A$1:$J$1249,9,FALSE)</f>
        <v>106.18</v>
      </c>
      <c r="K684" s="4">
        <f>VLOOKUP($A684,[1]Sheet2!$A$1:$J$1249,10,FALSE)</f>
        <v>3.05</v>
      </c>
    </row>
    <row r="685" spans="1:11" x14ac:dyDescent="0.2">
      <c r="A685" s="3">
        <v>43056</v>
      </c>
      <c r="B685" s="4" t="s">
        <v>694</v>
      </c>
      <c r="C685" s="4">
        <f>VLOOKUP(A685,[1]Sheet2!$A$1:$J$1249,2,FALSE)</f>
        <v>0.13</v>
      </c>
      <c r="D685" s="7" t="str">
        <f>VLOOKUP(A685, Amazon!$A$2:$B$1207,2,FALSE)</f>
        <v>963.030029</v>
      </c>
      <c r="E685" s="4">
        <f>VLOOKUP($A685,[1]Sheet2!$A$1:$J$1249,4,FALSE)</f>
        <v>88.182998999999995</v>
      </c>
      <c r="F685" s="4">
        <f>VLOOKUP($A685,[1]Sheet2!$A$1:$J$1249,5,FALSE)</f>
        <v>78.382003999999995</v>
      </c>
      <c r="G685" s="4">
        <f>VLOOKUP($A685,[1]Sheet2!$A$1:$J$1249,6,FALSE)</f>
        <v>87.772002999999998</v>
      </c>
      <c r="H685" s="4">
        <f>VLOOKUP($A685,[1]Sheet2!$A$1:$J$1249,7,FALSE)</f>
        <v>78.599997999999999</v>
      </c>
      <c r="I685" s="4">
        <f>VLOOKUP($A685,[1]Sheet2!$A$1:$J$1249,8,FALSE)</f>
        <v>0.84907999999999995</v>
      </c>
      <c r="J685" s="4">
        <f>VLOOKUP($A685,[1]Sheet2!$A$1:$J$1249,9,FALSE)</f>
        <v>105.84</v>
      </c>
      <c r="K685" s="4">
        <f>VLOOKUP($A685,[1]Sheet2!$A$1:$J$1249,10,FALSE)</f>
        <v>3.1</v>
      </c>
    </row>
    <row r="686" spans="1:11" x14ac:dyDescent="0.2">
      <c r="A686" s="3">
        <v>43057</v>
      </c>
      <c r="B686" s="4" t="s">
        <v>695</v>
      </c>
      <c r="C686" s="4" t="e">
        <f>VLOOKUP(A686,[1]Sheet2!$A$1:$J$1249,2,FALSE)</f>
        <v>#N/A</v>
      </c>
      <c r="D686" s="7" t="e">
        <f>VLOOKUP(A686, Amazon!$A$2:$B$1207,2,FALSE)</f>
        <v>#N/A</v>
      </c>
      <c r="E686" s="4" t="e">
        <f>VLOOKUP($A686,[1]Sheet2!$A$1:$J$1249,4,FALSE)</f>
        <v>#N/A</v>
      </c>
      <c r="F686" s="4" t="e">
        <f>VLOOKUP($A686,[1]Sheet2!$A$1:$J$1249,5,FALSE)</f>
        <v>#N/A</v>
      </c>
      <c r="G686" s="4" t="e">
        <f>VLOOKUP($A686,[1]Sheet2!$A$1:$J$1249,6,FALSE)</f>
        <v>#N/A</v>
      </c>
      <c r="H686" s="4" t="e">
        <f>VLOOKUP($A686,[1]Sheet2!$A$1:$J$1249,7,FALSE)</f>
        <v>#N/A</v>
      </c>
      <c r="I686" s="4" t="e">
        <f>VLOOKUP($A686,[1]Sheet2!$A$1:$J$1249,8,FALSE)</f>
        <v>#N/A</v>
      </c>
      <c r="J686" s="4" t="e">
        <f>VLOOKUP($A686,[1]Sheet2!$A$1:$J$1249,9,FALSE)</f>
        <v>#N/A</v>
      </c>
      <c r="K686" s="4" t="e">
        <f>VLOOKUP($A686,[1]Sheet2!$A$1:$J$1249,10,FALSE)</f>
        <v>#N/A</v>
      </c>
    </row>
    <row r="687" spans="1:11" x14ac:dyDescent="0.2">
      <c r="A687" s="3">
        <v>43058</v>
      </c>
      <c r="B687" s="4" t="s">
        <v>696</v>
      </c>
      <c r="C687" s="4" t="e">
        <f>VLOOKUP(A687,[1]Sheet2!$A$1:$J$1249,2,FALSE)</f>
        <v>#N/A</v>
      </c>
      <c r="D687" s="7" t="e">
        <f>VLOOKUP(A687, Amazon!$A$2:$B$1207,2,FALSE)</f>
        <v>#N/A</v>
      </c>
      <c r="E687" s="4" t="e">
        <f>VLOOKUP($A687,[1]Sheet2!$A$1:$J$1249,4,FALSE)</f>
        <v>#N/A</v>
      </c>
      <c r="F687" s="4" t="e">
        <f>VLOOKUP($A687,[1]Sheet2!$A$1:$J$1249,5,FALSE)</f>
        <v>#N/A</v>
      </c>
      <c r="G687" s="4" t="e">
        <f>VLOOKUP($A687,[1]Sheet2!$A$1:$J$1249,6,FALSE)</f>
        <v>#N/A</v>
      </c>
      <c r="H687" s="4" t="e">
        <f>VLOOKUP($A687,[1]Sheet2!$A$1:$J$1249,7,FALSE)</f>
        <v>#N/A</v>
      </c>
      <c r="I687" s="4" t="e">
        <f>VLOOKUP($A687,[1]Sheet2!$A$1:$J$1249,8,FALSE)</f>
        <v>#N/A</v>
      </c>
      <c r="J687" s="4" t="e">
        <f>VLOOKUP($A687,[1]Sheet2!$A$1:$J$1249,9,FALSE)</f>
        <v>#N/A</v>
      </c>
      <c r="K687" s="4" t="e">
        <f>VLOOKUP($A687,[1]Sheet2!$A$1:$J$1249,10,FALSE)</f>
        <v>#N/A</v>
      </c>
    </row>
    <row r="688" spans="1:11" x14ac:dyDescent="0.2">
      <c r="A688" s="3">
        <v>43059</v>
      </c>
      <c r="B688" s="4" t="s">
        <v>697</v>
      </c>
      <c r="C688" s="4">
        <f>VLOOKUP(A688,[1]Sheet2!$A$1:$J$1249,2,FALSE)</f>
        <v>0.13</v>
      </c>
      <c r="D688" s="7" t="str">
        <f>VLOOKUP(A688, Amazon!$A$2:$B$1207,2,FALSE)</f>
        <v>959.181030</v>
      </c>
      <c r="E688" s="4">
        <f>VLOOKUP($A688,[1]Sheet2!$A$1:$J$1249,4,FALSE)</f>
        <v>88.199996999999996</v>
      </c>
      <c r="F688" s="4">
        <f>VLOOKUP($A688,[1]Sheet2!$A$1:$J$1249,5,FALSE)</f>
        <v>80.142998000000006</v>
      </c>
      <c r="G688" s="4">
        <f>VLOOKUP($A688,[1]Sheet2!$A$1:$J$1249,6,FALSE)</f>
        <v>87.678000999999995</v>
      </c>
      <c r="H688" s="4">
        <f>VLOOKUP($A688,[1]Sheet2!$A$1:$J$1249,7,FALSE)</f>
        <v>78.790001000000004</v>
      </c>
      <c r="I688" s="4">
        <f>VLOOKUP($A688,[1]Sheet2!$A$1:$J$1249,8,FALSE)</f>
        <v>0.85238000000000003</v>
      </c>
      <c r="J688" s="4">
        <f>VLOOKUP($A688,[1]Sheet2!$A$1:$J$1249,9,FALSE)</f>
        <v>106.92</v>
      </c>
      <c r="K688" s="4">
        <f>VLOOKUP($A688,[1]Sheet2!$A$1:$J$1249,10,FALSE)</f>
        <v>3.05</v>
      </c>
    </row>
    <row r="689" spans="1:11" x14ac:dyDescent="0.2">
      <c r="A689" s="3">
        <v>43060</v>
      </c>
      <c r="B689" s="4" t="s">
        <v>698</v>
      </c>
      <c r="C689" s="4">
        <f>VLOOKUP(A689,[1]Sheet2!$A$1:$J$1249,2,FALSE)</f>
        <v>0.13</v>
      </c>
      <c r="D689" s="7" t="str">
        <f>VLOOKUP(A689, Amazon!$A$2:$B$1207,2,FALSE)</f>
        <v>969.750000</v>
      </c>
      <c r="E689" s="4">
        <f>VLOOKUP($A689,[1]Sheet2!$A$1:$J$1249,4,FALSE)</f>
        <v>88.495002999999997</v>
      </c>
      <c r="F689" s="4">
        <f>VLOOKUP($A689,[1]Sheet2!$A$1:$J$1249,5,FALSE)</f>
        <v>80.065002000000007</v>
      </c>
      <c r="G689" s="4">
        <f>VLOOKUP($A689,[1]Sheet2!$A$1:$J$1249,6,FALSE)</f>
        <v>87.661002999999994</v>
      </c>
      <c r="H689" s="4">
        <f>VLOOKUP($A689,[1]Sheet2!$A$1:$J$1249,7,FALSE)</f>
        <v>79.529999000000004</v>
      </c>
      <c r="I689" s="4">
        <f>VLOOKUP($A689,[1]Sheet2!$A$1:$J$1249,8,FALSE)</f>
        <v>0.85170000000000001</v>
      </c>
      <c r="J689" s="4">
        <f>VLOOKUP($A689,[1]Sheet2!$A$1:$J$1249,9,FALSE)</f>
        <v>107.91</v>
      </c>
      <c r="K689" s="4">
        <f>VLOOKUP($A689,[1]Sheet2!$A$1:$J$1249,10,FALSE)</f>
        <v>3.02</v>
      </c>
    </row>
    <row r="690" spans="1:11" x14ac:dyDescent="0.2">
      <c r="A690" s="3">
        <v>43061</v>
      </c>
      <c r="B690" s="4" t="s">
        <v>699</v>
      </c>
      <c r="C690" s="4">
        <f>VLOOKUP(A690,[1]Sheet2!$A$1:$J$1249,2,FALSE)</f>
        <v>0.13</v>
      </c>
      <c r="D690" s="7" t="str">
        <f>VLOOKUP(A690, Amazon!$A$2:$B$1207,2,FALSE)</f>
        <v>980.099976</v>
      </c>
      <c r="E690" s="4">
        <f>VLOOKUP($A690,[1]Sheet2!$A$1:$J$1249,4,FALSE)</f>
        <v>87</v>
      </c>
      <c r="F690" s="4">
        <f>VLOOKUP($A690,[1]Sheet2!$A$1:$J$1249,5,FALSE)</f>
        <v>79.348999000000006</v>
      </c>
      <c r="G690" s="4">
        <f>VLOOKUP($A690,[1]Sheet2!$A$1:$J$1249,6,FALSE)</f>
        <v>87.332999999999998</v>
      </c>
      <c r="H690" s="4">
        <f>VLOOKUP($A690,[1]Sheet2!$A$1:$J$1249,7,FALSE)</f>
        <v>79.230002999999996</v>
      </c>
      <c r="I690" s="4">
        <f>VLOOKUP($A690,[1]Sheet2!$A$1:$J$1249,8,FALSE)</f>
        <v>0.85199000000000003</v>
      </c>
      <c r="J690" s="4">
        <f>VLOOKUP($A690,[1]Sheet2!$A$1:$J$1249,9,FALSE)</f>
        <v>106.77</v>
      </c>
      <c r="K690" s="4">
        <f>VLOOKUP($A690,[1]Sheet2!$A$1:$J$1249,10,FALSE)</f>
        <v>2.97</v>
      </c>
    </row>
    <row r="691" spans="1:11" x14ac:dyDescent="0.2">
      <c r="A691" s="3">
        <v>43062</v>
      </c>
      <c r="B691" s="4" t="s">
        <v>700</v>
      </c>
      <c r="C691" s="4">
        <f>VLOOKUP(A691,[1]Sheet2!$A$1:$J$1249,2,FALSE)</f>
        <v>0</v>
      </c>
      <c r="D691" s="7" t="str">
        <f>VLOOKUP(A691, Amazon!$A$2:$B$1207,2,FALSE)</f>
        <v>977.000000</v>
      </c>
      <c r="E691" s="4">
        <f>VLOOKUP($A691,[1]Sheet2!$A$1:$J$1249,4,FALSE)</f>
        <v>87.050003000000004</v>
      </c>
      <c r="F691" s="4">
        <f>VLOOKUP($A691,[1]Sheet2!$A$1:$J$1249,5,FALSE)</f>
        <v>79.195999</v>
      </c>
      <c r="G691" s="4">
        <f>VLOOKUP($A691,[1]Sheet2!$A$1:$J$1249,6,FALSE)</f>
        <v>86.765998999999994</v>
      </c>
      <c r="H691" s="4" t="e">
        <f>VLOOKUP($A691,[1]Sheet2!$A$1:$J$1249,7,FALSE)</f>
        <v>#N/A</v>
      </c>
      <c r="I691" s="4">
        <f>VLOOKUP($A691,[1]Sheet2!$A$1:$J$1249,8,FALSE)</f>
        <v>0.84640000000000004</v>
      </c>
      <c r="J691" s="4">
        <f>VLOOKUP($A691,[1]Sheet2!$A$1:$J$1249,9,FALSE)</f>
        <v>106.77</v>
      </c>
      <c r="K691" s="4">
        <f>VLOOKUP($A691,[1]Sheet2!$A$1:$J$1249,10,FALSE)</f>
        <v>0</v>
      </c>
    </row>
    <row r="692" spans="1:11" x14ac:dyDescent="0.2">
      <c r="A692" s="3">
        <v>43063</v>
      </c>
      <c r="B692" s="4" t="s">
        <v>701</v>
      </c>
      <c r="C692" s="4">
        <f>VLOOKUP(A692,[1]Sheet2!$A$1:$J$1249,2,FALSE)</f>
        <v>0.13</v>
      </c>
      <c r="D692" s="7" t="str">
        <f>VLOOKUP(A692, Amazon!$A$2:$B$1207,2,FALSE)</f>
        <v>994.999023</v>
      </c>
      <c r="E692" s="4">
        <f>VLOOKUP($A692,[1]Sheet2!$A$1:$J$1249,4,FALSE)</f>
        <v>87.400002000000001</v>
      </c>
      <c r="F692" s="4">
        <f>VLOOKUP($A692,[1]Sheet2!$A$1:$J$1249,5,FALSE)</f>
        <v>79.167000000000002</v>
      </c>
      <c r="G692" s="4">
        <f>VLOOKUP($A692,[1]Sheet2!$A$1:$J$1249,6,FALSE)</f>
        <v>86</v>
      </c>
      <c r="H692" s="4">
        <f>VLOOKUP($A692,[1]Sheet2!$A$1:$J$1249,7,FALSE)</f>
        <v>79.180000000000007</v>
      </c>
      <c r="I692" s="4">
        <f>VLOOKUP($A692,[1]Sheet2!$A$1:$J$1249,8,FALSE)</f>
        <v>0.84360000000000002</v>
      </c>
      <c r="J692" s="4">
        <f>VLOOKUP($A692,[1]Sheet2!$A$1:$J$1249,9,FALSE)</f>
        <v>106.04</v>
      </c>
      <c r="K692" s="4">
        <f>VLOOKUP($A692,[1]Sheet2!$A$1:$J$1249,10,FALSE)</f>
        <v>2.81</v>
      </c>
    </row>
    <row r="693" spans="1:11" x14ac:dyDescent="0.2">
      <c r="A693" s="3">
        <v>43064</v>
      </c>
      <c r="B693" s="4" t="s">
        <v>702</v>
      </c>
      <c r="C693" s="4" t="e">
        <f>VLOOKUP(A693,[1]Sheet2!$A$1:$J$1249,2,FALSE)</f>
        <v>#N/A</v>
      </c>
      <c r="D693" s="7" t="e">
        <f>VLOOKUP(A693, Amazon!$A$2:$B$1207,2,FALSE)</f>
        <v>#N/A</v>
      </c>
      <c r="E693" s="4" t="e">
        <f>VLOOKUP($A693,[1]Sheet2!$A$1:$J$1249,4,FALSE)</f>
        <v>#N/A</v>
      </c>
      <c r="F693" s="4" t="e">
        <f>VLOOKUP($A693,[1]Sheet2!$A$1:$J$1249,5,FALSE)</f>
        <v>#N/A</v>
      </c>
      <c r="G693" s="4" t="e">
        <f>VLOOKUP($A693,[1]Sheet2!$A$1:$J$1249,6,FALSE)</f>
        <v>#N/A</v>
      </c>
      <c r="H693" s="4" t="e">
        <f>VLOOKUP($A693,[1]Sheet2!$A$1:$J$1249,7,FALSE)</f>
        <v>#N/A</v>
      </c>
      <c r="I693" s="4" t="e">
        <f>VLOOKUP($A693,[1]Sheet2!$A$1:$J$1249,8,FALSE)</f>
        <v>#N/A</v>
      </c>
      <c r="J693" s="4" t="e">
        <f>VLOOKUP($A693,[1]Sheet2!$A$1:$J$1249,9,FALSE)</f>
        <v>#N/A</v>
      </c>
      <c r="K693" s="4" t="e">
        <f>VLOOKUP($A693,[1]Sheet2!$A$1:$J$1249,10,FALSE)</f>
        <v>#N/A</v>
      </c>
    </row>
    <row r="694" spans="1:11" x14ac:dyDescent="0.2">
      <c r="A694" s="3">
        <v>43065</v>
      </c>
      <c r="B694" s="4" t="s">
        <v>703</v>
      </c>
      <c r="C694" s="4" t="e">
        <f>VLOOKUP(A694,[1]Sheet2!$A$1:$J$1249,2,FALSE)</f>
        <v>#N/A</v>
      </c>
      <c r="D694" s="7" t="e">
        <f>VLOOKUP(A694, Amazon!$A$2:$B$1207,2,FALSE)</f>
        <v>#N/A</v>
      </c>
      <c r="E694" s="4" t="e">
        <f>VLOOKUP($A694,[1]Sheet2!$A$1:$J$1249,4,FALSE)</f>
        <v>#N/A</v>
      </c>
      <c r="F694" s="4" t="e">
        <f>VLOOKUP($A694,[1]Sheet2!$A$1:$J$1249,5,FALSE)</f>
        <v>#N/A</v>
      </c>
      <c r="G694" s="4" t="e">
        <f>VLOOKUP($A694,[1]Sheet2!$A$1:$J$1249,6,FALSE)</f>
        <v>#N/A</v>
      </c>
      <c r="H694" s="4" t="e">
        <f>VLOOKUP($A694,[1]Sheet2!$A$1:$J$1249,7,FALSE)</f>
        <v>#N/A</v>
      </c>
      <c r="I694" s="4" t="e">
        <f>VLOOKUP($A694,[1]Sheet2!$A$1:$J$1249,8,FALSE)</f>
        <v>#N/A</v>
      </c>
      <c r="J694" s="4" t="e">
        <f>VLOOKUP($A694,[1]Sheet2!$A$1:$J$1249,9,FALSE)</f>
        <v>#N/A</v>
      </c>
      <c r="K694" s="4" t="e">
        <f>VLOOKUP($A694,[1]Sheet2!$A$1:$J$1249,10,FALSE)</f>
        <v>#N/A</v>
      </c>
    </row>
    <row r="695" spans="1:11" x14ac:dyDescent="0.2">
      <c r="A695" s="3">
        <v>43066</v>
      </c>
      <c r="B695" s="4" t="s">
        <v>704</v>
      </c>
      <c r="C695" s="4">
        <f>VLOOKUP(A695,[1]Sheet2!$A$1:$J$1249,2,FALSE)</f>
        <v>0.13</v>
      </c>
      <c r="D695" s="7" t="str">
        <f>VLOOKUP(A695, Amazon!$A$2:$B$1207,2,FALSE)</f>
        <v>1009.780029</v>
      </c>
      <c r="E695" s="4">
        <f>VLOOKUP($A695,[1]Sheet2!$A$1:$J$1249,4,FALSE)</f>
        <v>88.099997999999999</v>
      </c>
      <c r="F695" s="4">
        <f>VLOOKUP($A695,[1]Sheet2!$A$1:$J$1249,5,FALSE)</f>
        <v>77.720000999999996</v>
      </c>
      <c r="G695" s="4">
        <f>VLOOKUP($A695,[1]Sheet2!$A$1:$J$1249,6,FALSE)</f>
        <v>86.156998000000002</v>
      </c>
      <c r="H695" s="4">
        <f>VLOOKUP($A695,[1]Sheet2!$A$1:$J$1249,7,FALSE)</f>
        <v>79.580001999999993</v>
      </c>
      <c r="I695" s="4">
        <f>VLOOKUP($A695,[1]Sheet2!$A$1:$J$1249,8,FALSE)</f>
        <v>0.83847000000000005</v>
      </c>
      <c r="J695" s="4">
        <f>VLOOKUP($A695,[1]Sheet2!$A$1:$J$1249,9,FALSE)</f>
        <v>106.23</v>
      </c>
      <c r="K695" s="4">
        <f>VLOOKUP($A695,[1]Sheet2!$A$1:$J$1249,10,FALSE)</f>
        <v>2.93</v>
      </c>
    </row>
    <row r="696" spans="1:11" x14ac:dyDescent="0.2">
      <c r="A696" s="3">
        <v>43067</v>
      </c>
      <c r="B696" s="4" t="s">
        <v>705</v>
      </c>
      <c r="C696" s="4">
        <f>VLOOKUP(A696,[1]Sheet2!$A$1:$J$1249,2,FALSE)</f>
        <v>0.13</v>
      </c>
      <c r="D696" s="7" t="str">
        <f>VLOOKUP(A696, Amazon!$A$2:$B$1207,2,FALSE)</f>
        <v>1004.400024</v>
      </c>
      <c r="E696" s="4">
        <f>VLOOKUP($A696,[1]Sheet2!$A$1:$J$1249,4,FALSE)</f>
        <v>89.989998</v>
      </c>
      <c r="F696" s="4">
        <f>VLOOKUP($A696,[1]Sheet2!$A$1:$J$1249,5,FALSE)</f>
        <v>79.232001999999994</v>
      </c>
      <c r="G696" s="4">
        <f>VLOOKUP($A696,[1]Sheet2!$A$1:$J$1249,6,FALSE)</f>
        <v>86.706001000000001</v>
      </c>
      <c r="H696" s="4">
        <f>VLOOKUP($A696,[1]Sheet2!$A$1:$J$1249,7,FALSE)</f>
        <v>81.029999000000004</v>
      </c>
      <c r="I696" s="4">
        <f>VLOOKUP($A696,[1]Sheet2!$A$1:$J$1249,8,FALSE)</f>
        <v>0.83999000000000001</v>
      </c>
      <c r="J696" s="4">
        <f>VLOOKUP($A696,[1]Sheet2!$A$1:$J$1249,9,FALSE)</f>
        <v>106.63</v>
      </c>
      <c r="K696" s="4">
        <f>VLOOKUP($A696,[1]Sheet2!$A$1:$J$1249,10,FALSE)</f>
        <v>3.07</v>
      </c>
    </row>
    <row r="697" spans="1:11" x14ac:dyDescent="0.2">
      <c r="A697" s="3">
        <v>43068</v>
      </c>
      <c r="B697" s="4" t="s">
        <v>706</v>
      </c>
      <c r="C697" s="4">
        <f>VLOOKUP(A697,[1]Sheet2!$A$1:$J$1249,2,FALSE)</f>
        <v>0.13</v>
      </c>
      <c r="D697" s="7" t="str">
        <f>VLOOKUP(A697, Amazon!$A$2:$B$1207,2,FALSE)</f>
        <v>979.909973</v>
      </c>
      <c r="E697" s="4">
        <f>VLOOKUP($A697,[1]Sheet2!$A$1:$J$1249,4,FALSE)</f>
        <v>86.638999999999996</v>
      </c>
      <c r="F697" s="4">
        <f>VLOOKUP($A697,[1]Sheet2!$A$1:$J$1249,5,FALSE)</f>
        <v>79.082999999999998</v>
      </c>
      <c r="G697" s="4">
        <f>VLOOKUP($A697,[1]Sheet2!$A$1:$J$1249,6,FALSE)</f>
        <v>89.102997000000002</v>
      </c>
      <c r="H697" s="4">
        <f>VLOOKUP($A697,[1]Sheet2!$A$1:$J$1249,7,FALSE)</f>
        <v>81.809997999999993</v>
      </c>
      <c r="I697" s="4">
        <f>VLOOKUP($A697,[1]Sheet2!$A$1:$J$1249,8,FALSE)</f>
        <v>0.84401999999999999</v>
      </c>
      <c r="J697" s="4">
        <f>VLOOKUP($A697,[1]Sheet2!$A$1:$J$1249,9,FALSE)</f>
        <v>106.33</v>
      </c>
      <c r="K697" s="4">
        <f>VLOOKUP($A697,[1]Sheet2!$A$1:$J$1249,10,FALSE)</f>
        <v>3.18</v>
      </c>
    </row>
    <row r="698" spans="1:11" x14ac:dyDescent="0.2">
      <c r="A698" s="3">
        <v>43069</v>
      </c>
      <c r="B698" s="4" t="s">
        <v>707</v>
      </c>
      <c r="C698" s="4">
        <f>VLOOKUP(A698,[1]Sheet2!$A$1:$J$1249,2,FALSE)</f>
        <v>0.13</v>
      </c>
      <c r="D698" s="7" t="str">
        <f>VLOOKUP(A698, Amazon!$A$2:$B$1207,2,FALSE)</f>
        <v>989.869995</v>
      </c>
      <c r="E698" s="4">
        <f>VLOOKUP($A698,[1]Sheet2!$A$1:$J$1249,4,FALSE)</f>
        <v>90.580001999999993</v>
      </c>
      <c r="F698" s="4">
        <f>VLOOKUP($A698,[1]Sheet2!$A$1:$J$1249,5,FALSE)</f>
        <v>77.718001999999998</v>
      </c>
      <c r="G698" s="4">
        <f>VLOOKUP($A698,[1]Sheet2!$A$1:$J$1249,6,FALSE)</f>
        <v>88.491996999999998</v>
      </c>
      <c r="H698" s="4">
        <f>VLOOKUP($A698,[1]Sheet2!$A$1:$J$1249,7,FALSE)</f>
        <v>83.470000999999996</v>
      </c>
      <c r="I698" s="4">
        <f>VLOOKUP($A698,[1]Sheet2!$A$1:$J$1249,8,FALSE)</f>
        <v>0.84374000000000005</v>
      </c>
      <c r="J698" s="4">
        <f>VLOOKUP($A698,[1]Sheet2!$A$1:$J$1249,9,FALSE)</f>
        <v>105.45</v>
      </c>
      <c r="K698" s="4">
        <f>VLOOKUP($A698,[1]Sheet2!$A$1:$J$1249,10,FALSE)</f>
        <v>3.03</v>
      </c>
    </row>
    <row r="699" spans="1:11" x14ac:dyDescent="0.2">
      <c r="A699" s="3">
        <v>43070</v>
      </c>
      <c r="B699" s="4" t="s">
        <v>708</v>
      </c>
      <c r="C699" s="4">
        <f>VLOOKUP(A699,[1]Sheet2!$A$1:$J$1249,2,FALSE)</f>
        <v>0.13</v>
      </c>
      <c r="D699" s="7" t="str">
        <f>VLOOKUP(A699, Amazon!$A$2:$B$1207,2,FALSE)</f>
        <v>976.580017</v>
      </c>
      <c r="E699" s="4">
        <f>VLOOKUP($A699,[1]Sheet2!$A$1:$J$1249,4,FALSE)</f>
        <v>90.518996999999999</v>
      </c>
      <c r="F699" s="4">
        <f>VLOOKUP($A699,[1]Sheet2!$A$1:$J$1249,5,FALSE)</f>
        <v>78.838997000000006</v>
      </c>
      <c r="G699" s="4">
        <f>VLOOKUP($A699,[1]Sheet2!$A$1:$J$1249,6,FALSE)</f>
        <v>87.07</v>
      </c>
      <c r="H699" s="4">
        <f>VLOOKUP($A699,[1]Sheet2!$A$1:$J$1249,7,FALSE)</f>
        <v>83.400002000000001</v>
      </c>
      <c r="I699" s="4">
        <f>VLOOKUP($A699,[1]Sheet2!$A$1:$J$1249,8,FALSE)</f>
        <v>0.84045999999999998</v>
      </c>
      <c r="J699" s="4">
        <f>VLOOKUP($A699,[1]Sheet2!$A$1:$J$1249,9,FALSE)</f>
        <v>104.61</v>
      </c>
      <c r="K699" s="4">
        <f>VLOOKUP($A699,[1]Sheet2!$A$1:$J$1249,10,FALSE)</f>
        <v>3.06</v>
      </c>
    </row>
    <row r="700" spans="1:11" x14ac:dyDescent="0.2">
      <c r="A700" s="3">
        <v>43071</v>
      </c>
      <c r="B700" s="4" t="s">
        <v>709</v>
      </c>
      <c r="C700" s="4" t="e">
        <f>VLOOKUP(A700,[1]Sheet2!$A$1:$J$1249,2,FALSE)</f>
        <v>#N/A</v>
      </c>
      <c r="D700" s="7" t="e">
        <f>VLOOKUP(A700, Amazon!$A$2:$B$1207,2,FALSE)</f>
        <v>#N/A</v>
      </c>
      <c r="E700" s="4" t="e">
        <f>VLOOKUP($A700,[1]Sheet2!$A$1:$J$1249,4,FALSE)</f>
        <v>#N/A</v>
      </c>
      <c r="F700" s="4" t="e">
        <f>VLOOKUP($A700,[1]Sheet2!$A$1:$J$1249,5,FALSE)</f>
        <v>#N/A</v>
      </c>
      <c r="G700" s="4" t="e">
        <f>VLOOKUP($A700,[1]Sheet2!$A$1:$J$1249,6,FALSE)</f>
        <v>#N/A</v>
      </c>
      <c r="H700" s="4" t="e">
        <f>VLOOKUP($A700,[1]Sheet2!$A$1:$J$1249,7,FALSE)</f>
        <v>#N/A</v>
      </c>
      <c r="I700" s="4" t="e">
        <f>VLOOKUP($A700,[1]Sheet2!$A$1:$J$1249,8,FALSE)</f>
        <v>#N/A</v>
      </c>
      <c r="J700" s="4" t="e">
        <f>VLOOKUP($A700,[1]Sheet2!$A$1:$J$1249,9,FALSE)</f>
        <v>#N/A</v>
      </c>
      <c r="K700" s="4" t="e">
        <f>VLOOKUP($A700,[1]Sheet2!$A$1:$J$1249,10,FALSE)</f>
        <v>#N/A</v>
      </c>
    </row>
    <row r="701" spans="1:11" x14ac:dyDescent="0.2">
      <c r="A701" s="3">
        <v>43072</v>
      </c>
      <c r="B701" s="4" t="s">
        <v>710</v>
      </c>
      <c r="C701" s="4" t="e">
        <f>VLOOKUP(A701,[1]Sheet2!$A$1:$J$1249,2,FALSE)</f>
        <v>#N/A</v>
      </c>
      <c r="D701" s="7" t="e">
        <f>VLOOKUP(A701, Amazon!$A$2:$B$1207,2,FALSE)</f>
        <v>#N/A</v>
      </c>
      <c r="E701" s="4" t="e">
        <f>VLOOKUP($A701,[1]Sheet2!$A$1:$J$1249,4,FALSE)</f>
        <v>#N/A</v>
      </c>
      <c r="F701" s="4" t="e">
        <f>VLOOKUP($A701,[1]Sheet2!$A$1:$J$1249,5,FALSE)</f>
        <v>#N/A</v>
      </c>
      <c r="G701" s="4" t="e">
        <f>VLOOKUP($A701,[1]Sheet2!$A$1:$J$1249,6,FALSE)</f>
        <v>#N/A</v>
      </c>
      <c r="H701" s="4" t="e">
        <f>VLOOKUP($A701,[1]Sheet2!$A$1:$J$1249,7,FALSE)</f>
        <v>#N/A</v>
      </c>
      <c r="I701" s="4" t="e">
        <f>VLOOKUP($A701,[1]Sheet2!$A$1:$J$1249,8,FALSE)</f>
        <v>#N/A</v>
      </c>
      <c r="J701" s="4" t="e">
        <f>VLOOKUP($A701,[1]Sheet2!$A$1:$J$1249,9,FALSE)</f>
        <v>#N/A</v>
      </c>
      <c r="K701" s="4" t="e">
        <f>VLOOKUP($A701,[1]Sheet2!$A$1:$J$1249,10,FALSE)</f>
        <v>#N/A</v>
      </c>
    </row>
    <row r="702" spans="1:11" x14ac:dyDescent="0.2">
      <c r="A702" s="3">
        <v>43073</v>
      </c>
      <c r="B702" s="4" t="s">
        <v>711</v>
      </c>
      <c r="C702" s="4">
        <f>VLOOKUP(A702,[1]Sheet2!$A$1:$J$1249,2,FALSE)</f>
        <v>0.13</v>
      </c>
      <c r="D702" s="7" t="str">
        <f>VLOOKUP(A702, Amazon!$A$2:$B$1207,2,FALSE)</f>
        <v>970.780029</v>
      </c>
      <c r="E702" s="4">
        <f>VLOOKUP($A702,[1]Sheet2!$A$1:$J$1249,4,FALSE)</f>
        <v>91.449996999999996</v>
      </c>
      <c r="F702" s="4">
        <f>VLOOKUP($A702,[1]Sheet2!$A$1:$J$1249,5,FALSE)</f>
        <v>82.374001000000007</v>
      </c>
      <c r="G702" s="4">
        <f>VLOOKUP($A702,[1]Sheet2!$A$1:$J$1249,6,FALSE)</f>
        <v>93.370002999999997</v>
      </c>
      <c r="H702" s="4">
        <f>VLOOKUP($A702,[1]Sheet2!$A$1:$J$1249,7,FALSE)</f>
        <v>83.309997999999993</v>
      </c>
      <c r="I702" s="4">
        <f>VLOOKUP($A702,[1]Sheet2!$A$1:$J$1249,8,FALSE)</f>
        <v>0.84318000000000004</v>
      </c>
      <c r="J702" s="4">
        <f>VLOOKUP($A702,[1]Sheet2!$A$1:$J$1249,9,FALSE)</f>
        <v>105.69</v>
      </c>
      <c r="K702" s="4">
        <f>VLOOKUP($A702,[1]Sheet2!$A$1:$J$1249,10,FALSE)</f>
        <v>2.99</v>
      </c>
    </row>
    <row r="703" spans="1:11" x14ac:dyDescent="0.2">
      <c r="A703" s="3">
        <v>43074</v>
      </c>
      <c r="B703" s="4" t="s">
        <v>712</v>
      </c>
      <c r="C703" s="4">
        <f>VLOOKUP(A703,[1]Sheet2!$A$1:$J$1249,2,FALSE)</f>
        <v>0.13</v>
      </c>
      <c r="D703" s="7" t="str">
        <f>VLOOKUP(A703, Amazon!$A$2:$B$1207,2,FALSE)</f>
        <v>973.219971</v>
      </c>
      <c r="E703" s="4">
        <f>VLOOKUP($A703,[1]Sheet2!$A$1:$J$1249,4,FALSE)</f>
        <v>90.800003000000004</v>
      </c>
      <c r="F703" s="4">
        <f>VLOOKUP($A703,[1]Sheet2!$A$1:$J$1249,5,FALSE)</f>
        <v>80.403000000000006</v>
      </c>
      <c r="G703" s="4">
        <f>VLOOKUP($A703,[1]Sheet2!$A$1:$J$1249,6,FALSE)</f>
        <v>91.141998000000001</v>
      </c>
      <c r="H703" s="4">
        <f>VLOOKUP($A703,[1]Sheet2!$A$1:$J$1249,7,FALSE)</f>
        <v>83.099997999999999</v>
      </c>
      <c r="I703" s="4">
        <f>VLOOKUP($A703,[1]Sheet2!$A$1:$J$1249,8,FALSE)</f>
        <v>0.84262000000000004</v>
      </c>
      <c r="J703" s="4">
        <f>VLOOKUP($A703,[1]Sheet2!$A$1:$J$1249,9,FALSE)</f>
        <v>104.46</v>
      </c>
      <c r="K703" s="4">
        <f>VLOOKUP($A703,[1]Sheet2!$A$1:$J$1249,10,FALSE)</f>
        <v>2.91</v>
      </c>
    </row>
    <row r="704" spans="1:11" x14ac:dyDescent="0.2">
      <c r="A704" s="3">
        <v>43075</v>
      </c>
      <c r="B704" s="4" t="s">
        <v>713</v>
      </c>
      <c r="C704" s="4">
        <f>VLOOKUP(A704,[1]Sheet2!$A$1:$J$1249,2,FALSE)</f>
        <v>0.12</v>
      </c>
      <c r="D704" s="7" t="str">
        <f>VLOOKUP(A704, Amazon!$A$2:$B$1207,2,FALSE)</f>
        <v>971.849976</v>
      </c>
      <c r="E704" s="4">
        <f>VLOOKUP($A704,[1]Sheet2!$A$1:$J$1249,4,FALSE)</f>
        <v>91.050003000000004</v>
      </c>
      <c r="F704" s="4">
        <f>VLOOKUP($A704,[1]Sheet2!$A$1:$J$1249,5,FALSE)</f>
        <v>79.847999999999999</v>
      </c>
      <c r="G704" s="4">
        <f>VLOOKUP($A704,[1]Sheet2!$A$1:$J$1249,6,FALSE)</f>
        <v>89.978995999999995</v>
      </c>
      <c r="H704" s="4">
        <f>VLOOKUP($A704,[1]Sheet2!$A$1:$J$1249,7,FALSE)</f>
        <v>83.239998</v>
      </c>
      <c r="I704" s="4">
        <f>VLOOKUP($A704,[1]Sheet2!$A$1:$J$1249,8,FALSE)</f>
        <v>0.84509999999999996</v>
      </c>
      <c r="J704" s="4">
        <f>VLOOKUP($A704,[1]Sheet2!$A$1:$J$1249,9,FALSE)</f>
        <v>103.18</v>
      </c>
      <c r="K704" s="4">
        <f>VLOOKUP($A704,[1]Sheet2!$A$1:$J$1249,10,FALSE)</f>
        <v>2.92</v>
      </c>
    </row>
    <row r="705" spans="1:11" x14ac:dyDescent="0.2">
      <c r="A705" s="3">
        <v>43076</v>
      </c>
      <c r="B705" s="4" t="s">
        <v>714</v>
      </c>
      <c r="C705" s="4">
        <f>VLOOKUP(A705,[1]Sheet2!$A$1:$J$1249,2,FALSE)</f>
        <v>0.12</v>
      </c>
      <c r="D705" s="7" t="str">
        <f>VLOOKUP(A705, Amazon!$A$2:$B$1207,2,FALSE)</f>
        <v>981.919983</v>
      </c>
      <c r="E705" s="4">
        <f>VLOOKUP($A705,[1]Sheet2!$A$1:$J$1249,4,FALSE)</f>
        <v>90.5</v>
      </c>
      <c r="F705" s="4">
        <f>VLOOKUP($A705,[1]Sheet2!$A$1:$J$1249,5,FALSE)</f>
        <v>80.559997999999993</v>
      </c>
      <c r="G705" s="4">
        <f>VLOOKUP($A705,[1]Sheet2!$A$1:$J$1249,6,FALSE)</f>
        <v>89.022002999999998</v>
      </c>
      <c r="H705" s="4">
        <f>VLOOKUP($A705,[1]Sheet2!$A$1:$J$1249,7,FALSE)</f>
        <v>83.050003000000004</v>
      </c>
      <c r="I705" s="4">
        <f>VLOOKUP($A705,[1]Sheet2!$A$1:$J$1249,8,FALSE)</f>
        <v>0.84714999999999996</v>
      </c>
      <c r="J705" s="4">
        <f>VLOOKUP($A705,[1]Sheet2!$A$1:$J$1249,9,FALSE)</f>
        <v>102.49</v>
      </c>
      <c r="K705" s="4">
        <f>VLOOKUP($A705,[1]Sheet2!$A$1:$J$1249,10,FALSE)</f>
        <v>2.76</v>
      </c>
    </row>
    <row r="706" spans="1:11" x14ac:dyDescent="0.2">
      <c r="A706" s="3">
        <v>43077</v>
      </c>
      <c r="B706" s="4" t="s">
        <v>715</v>
      </c>
      <c r="C706" s="4">
        <f>VLOOKUP(A706,[1]Sheet2!$A$1:$J$1249,2,FALSE)</f>
        <v>0.12</v>
      </c>
      <c r="D706" s="7" t="str">
        <f>VLOOKUP(A706, Amazon!$A$2:$B$1207,2,FALSE)</f>
        <v>990.039978</v>
      </c>
      <c r="E706" s="4">
        <f>VLOOKUP($A706,[1]Sheet2!$A$1:$J$1249,4,FALSE)</f>
        <v>89.199996999999996</v>
      </c>
      <c r="F706" s="4">
        <f>VLOOKUP($A706,[1]Sheet2!$A$1:$J$1249,5,FALSE)</f>
        <v>81.630996999999994</v>
      </c>
      <c r="G706" s="4">
        <f>VLOOKUP($A706,[1]Sheet2!$A$1:$J$1249,6,FALSE)</f>
        <v>89.066001999999997</v>
      </c>
      <c r="H706" s="4">
        <f>VLOOKUP($A706,[1]Sheet2!$A$1:$J$1249,7,FALSE)</f>
        <v>83.32</v>
      </c>
      <c r="I706" s="4">
        <f>VLOOKUP($A706,[1]Sheet2!$A$1:$J$1249,8,FALSE)</f>
        <v>0.84945999999999999</v>
      </c>
      <c r="J706" s="4">
        <f>VLOOKUP($A706,[1]Sheet2!$A$1:$J$1249,9,FALSE)</f>
        <v>103.04</v>
      </c>
      <c r="K706" s="4">
        <f>VLOOKUP($A706,[1]Sheet2!$A$1:$J$1249,10,FALSE)</f>
        <v>2.77</v>
      </c>
    </row>
    <row r="707" spans="1:11" x14ac:dyDescent="0.2">
      <c r="A707" s="3">
        <v>43078</v>
      </c>
      <c r="B707" s="4" t="s">
        <v>716</v>
      </c>
      <c r="C707" s="4" t="e">
        <f>VLOOKUP(A707,[1]Sheet2!$A$1:$J$1249,2,FALSE)</f>
        <v>#N/A</v>
      </c>
      <c r="D707" s="7" t="e">
        <f>VLOOKUP(A707, Amazon!$A$2:$B$1207,2,FALSE)</f>
        <v>#N/A</v>
      </c>
      <c r="E707" s="4" t="e">
        <f>VLOOKUP($A707,[1]Sheet2!$A$1:$J$1249,4,FALSE)</f>
        <v>#N/A</v>
      </c>
      <c r="F707" s="4" t="e">
        <f>VLOOKUP($A707,[1]Sheet2!$A$1:$J$1249,5,FALSE)</f>
        <v>#N/A</v>
      </c>
      <c r="G707" s="4" t="e">
        <f>VLOOKUP($A707,[1]Sheet2!$A$1:$J$1249,6,FALSE)</f>
        <v>#N/A</v>
      </c>
      <c r="H707" s="4" t="e">
        <f>VLOOKUP($A707,[1]Sheet2!$A$1:$J$1249,7,FALSE)</f>
        <v>#N/A</v>
      </c>
      <c r="I707" s="4" t="e">
        <f>VLOOKUP($A707,[1]Sheet2!$A$1:$J$1249,8,FALSE)</f>
        <v>#N/A</v>
      </c>
      <c r="J707" s="4" t="e">
        <f>VLOOKUP($A707,[1]Sheet2!$A$1:$J$1249,9,FALSE)</f>
        <v>#N/A</v>
      </c>
      <c r="K707" s="4" t="e">
        <f>VLOOKUP($A707,[1]Sheet2!$A$1:$J$1249,10,FALSE)</f>
        <v>#N/A</v>
      </c>
    </row>
    <row r="708" spans="1:11" x14ac:dyDescent="0.2">
      <c r="A708" s="3">
        <v>43079</v>
      </c>
      <c r="B708" s="4" t="s">
        <v>717</v>
      </c>
      <c r="C708" s="4" t="e">
        <f>VLOOKUP(A708,[1]Sheet2!$A$1:$J$1249,2,FALSE)</f>
        <v>#N/A</v>
      </c>
      <c r="D708" s="7" t="e">
        <f>VLOOKUP(A708, Amazon!$A$2:$B$1207,2,FALSE)</f>
        <v>#N/A</v>
      </c>
      <c r="E708" s="4" t="e">
        <f>VLOOKUP($A708,[1]Sheet2!$A$1:$J$1249,4,FALSE)</f>
        <v>#N/A</v>
      </c>
      <c r="F708" s="4" t="e">
        <f>VLOOKUP($A708,[1]Sheet2!$A$1:$J$1249,5,FALSE)</f>
        <v>#N/A</v>
      </c>
      <c r="G708" s="4" t="e">
        <f>VLOOKUP($A708,[1]Sheet2!$A$1:$J$1249,6,FALSE)</f>
        <v>#N/A</v>
      </c>
      <c r="H708" s="4" t="e">
        <f>VLOOKUP($A708,[1]Sheet2!$A$1:$J$1249,7,FALSE)</f>
        <v>#N/A</v>
      </c>
      <c r="I708" s="4" t="e">
        <f>VLOOKUP($A708,[1]Sheet2!$A$1:$J$1249,8,FALSE)</f>
        <v>#N/A</v>
      </c>
      <c r="J708" s="4" t="e">
        <f>VLOOKUP($A708,[1]Sheet2!$A$1:$J$1249,9,FALSE)</f>
        <v>#N/A</v>
      </c>
      <c r="K708" s="4" t="e">
        <f>VLOOKUP($A708,[1]Sheet2!$A$1:$J$1249,10,FALSE)</f>
        <v>#N/A</v>
      </c>
    </row>
    <row r="709" spans="1:11" x14ac:dyDescent="0.2">
      <c r="A709" s="3">
        <v>43080</v>
      </c>
      <c r="B709" s="4" t="s">
        <v>718</v>
      </c>
      <c r="C709" s="4">
        <f>VLOOKUP(A709,[1]Sheet2!$A$1:$J$1249,2,FALSE)</f>
        <v>0.12</v>
      </c>
      <c r="D709" s="7" t="str">
        <f>VLOOKUP(A709, Amazon!$A$2:$B$1207,2,FALSE)</f>
        <v>990.630005</v>
      </c>
      <c r="E709" s="4">
        <f>VLOOKUP($A709,[1]Sheet2!$A$1:$J$1249,4,FALSE)</f>
        <v>89.5</v>
      </c>
      <c r="F709" s="4">
        <f>VLOOKUP($A709,[1]Sheet2!$A$1:$J$1249,5,FALSE)</f>
        <v>81.665999999999997</v>
      </c>
      <c r="G709" s="4">
        <f>VLOOKUP($A709,[1]Sheet2!$A$1:$J$1249,6,FALSE)</f>
        <v>89.819000000000003</v>
      </c>
      <c r="H709" s="4">
        <f>VLOOKUP($A709,[1]Sheet2!$A$1:$J$1249,7,FALSE)</f>
        <v>82.449996999999996</v>
      </c>
      <c r="I709" s="4">
        <f>VLOOKUP($A709,[1]Sheet2!$A$1:$J$1249,8,FALSE)</f>
        <v>0.84962000000000004</v>
      </c>
      <c r="J709" s="4">
        <f>VLOOKUP($A709,[1]Sheet2!$A$1:$J$1249,9,FALSE)</f>
        <v>103.48</v>
      </c>
      <c r="K709" s="4">
        <f>VLOOKUP($A709,[1]Sheet2!$A$1:$J$1249,10,FALSE)</f>
        <v>2.83</v>
      </c>
    </row>
    <row r="710" spans="1:11" x14ac:dyDescent="0.2">
      <c r="A710" s="3">
        <v>43081</v>
      </c>
      <c r="B710" s="4" t="s">
        <v>719</v>
      </c>
      <c r="C710" s="4">
        <f>VLOOKUP(A710,[1]Sheet2!$A$1:$J$1249,2,FALSE)</f>
        <v>0.12</v>
      </c>
      <c r="D710" s="7" t="str">
        <f>VLOOKUP(A710, Amazon!$A$2:$B$1207,2,FALSE)</f>
        <v>994.950012</v>
      </c>
      <c r="E710" s="4">
        <f>VLOOKUP($A710,[1]Sheet2!$A$1:$J$1249,4,FALSE)</f>
        <v>89.18</v>
      </c>
      <c r="F710" s="4">
        <f>VLOOKUP($A710,[1]Sheet2!$A$1:$J$1249,5,FALSE)</f>
        <v>81.580001999999993</v>
      </c>
      <c r="G710" s="4">
        <f>VLOOKUP($A710,[1]Sheet2!$A$1:$J$1249,6,FALSE)</f>
        <v>91.480002999999996</v>
      </c>
      <c r="H710" s="4">
        <f>VLOOKUP($A710,[1]Sheet2!$A$1:$J$1249,7,FALSE)</f>
        <v>81.989998</v>
      </c>
      <c r="I710" s="4">
        <f>VLOOKUP($A710,[1]Sheet2!$A$1:$J$1249,8,FALSE)</f>
        <v>0.84906999999999999</v>
      </c>
      <c r="J710" s="4">
        <f>VLOOKUP($A710,[1]Sheet2!$A$1:$J$1249,9,FALSE)</f>
        <v>104.95</v>
      </c>
      <c r="K710" s="4">
        <f>VLOOKUP($A710,[1]Sheet2!$A$1:$J$1249,10,FALSE)</f>
        <v>2.68</v>
      </c>
    </row>
    <row r="711" spans="1:11" x14ac:dyDescent="0.2">
      <c r="A711" s="3">
        <v>43082</v>
      </c>
      <c r="B711" s="4" t="s">
        <v>720</v>
      </c>
      <c r="C711" s="4">
        <f>VLOOKUP(A711,[1]Sheet2!$A$1:$J$1249,2,FALSE)</f>
        <v>0.12</v>
      </c>
      <c r="D711" s="7" t="str">
        <f>VLOOKUP(A711, Amazon!$A$2:$B$1207,2,FALSE)</f>
        <v>988.500000</v>
      </c>
      <c r="E711" s="4">
        <f>VLOOKUP($A711,[1]Sheet2!$A$1:$J$1249,4,FALSE)</f>
        <v>90.401000999999994</v>
      </c>
      <c r="F711" s="4">
        <f>VLOOKUP($A711,[1]Sheet2!$A$1:$J$1249,5,FALSE)</f>
        <v>81</v>
      </c>
      <c r="G711" s="4">
        <f>VLOOKUP($A711,[1]Sheet2!$A$1:$J$1249,6,FALSE)</f>
        <v>91.476996999999997</v>
      </c>
      <c r="H711" s="4">
        <f>VLOOKUP($A711,[1]Sheet2!$A$1:$J$1249,7,FALSE)</f>
        <v>82.190002000000007</v>
      </c>
      <c r="I711" s="4">
        <f>VLOOKUP($A711,[1]Sheet2!$A$1:$J$1249,8,FALSE)</f>
        <v>0.85160000000000002</v>
      </c>
      <c r="J711" s="4">
        <f>VLOOKUP($A711,[1]Sheet2!$A$1:$J$1249,9,FALSE)</f>
        <v>104.71</v>
      </c>
      <c r="K711" s="4">
        <f>VLOOKUP($A711,[1]Sheet2!$A$1:$J$1249,10,FALSE)</f>
        <v>2.72</v>
      </c>
    </row>
    <row r="712" spans="1:11" x14ac:dyDescent="0.2">
      <c r="A712" s="3">
        <v>43083</v>
      </c>
      <c r="B712" s="4" t="s">
        <v>721</v>
      </c>
      <c r="C712" s="4">
        <f>VLOOKUP(A712,[1]Sheet2!$A$1:$J$1249,2,FALSE)</f>
        <v>0.12</v>
      </c>
      <c r="D712" s="7" t="str">
        <f>VLOOKUP(A712, Amazon!$A$2:$B$1207,2,FALSE)</f>
        <v>994.099976</v>
      </c>
      <c r="E712" s="4">
        <f>VLOOKUP($A712,[1]Sheet2!$A$1:$J$1249,4,FALSE)</f>
        <v>92.790001000000004</v>
      </c>
      <c r="F712" s="4">
        <f>VLOOKUP($A712,[1]Sheet2!$A$1:$J$1249,5,FALSE)</f>
        <v>81.872001999999995</v>
      </c>
      <c r="G712" s="4">
        <f>VLOOKUP($A712,[1]Sheet2!$A$1:$J$1249,6,FALSE)</f>
        <v>93.754997000000003</v>
      </c>
      <c r="H712" s="4">
        <f>VLOOKUP($A712,[1]Sheet2!$A$1:$J$1249,7,FALSE)</f>
        <v>82.040001000000004</v>
      </c>
      <c r="I712" s="4">
        <f>VLOOKUP($A712,[1]Sheet2!$A$1:$J$1249,8,FALSE)</f>
        <v>0.84489000000000003</v>
      </c>
      <c r="J712" s="4">
        <f>VLOOKUP($A712,[1]Sheet2!$A$1:$J$1249,9,FALSE)</f>
        <v>103.43</v>
      </c>
      <c r="K712" s="4">
        <f>VLOOKUP($A712,[1]Sheet2!$A$1:$J$1249,10,FALSE)</f>
        <v>2.68</v>
      </c>
    </row>
    <row r="713" spans="1:11" x14ac:dyDescent="0.2">
      <c r="A713" s="3">
        <v>43084</v>
      </c>
      <c r="B713" s="4" t="s">
        <v>722</v>
      </c>
      <c r="C713" s="4">
        <f>VLOOKUP(A713,[1]Sheet2!$A$1:$J$1249,2,FALSE)</f>
        <v>0.12</v>
      </c>
      <c r="D713" s="7" t="str">
        <f>VLOOKUP(A713, Amazon!$A$2:$B$1207,2,FALSE)</f>
        <v>1000.500000</v>
      </c>
      <c r="E713" s="4">
        <f>VLOOKUP($A713,[1]Sheet2!$A$1:$J$1249,4,FALSE)</f>
        <v>92.582999999999998</v>
      </c>
      <c r="F713" s="4">
        <f>VLOOKUP($A713,[1]Sheet2!$A$1:$J$1249,5,FALSE)</f>
        <v>84.192001000000005</v>
      </c>
      <c r="G713" s="4">
        <f>VLOOKUP($A713,[1]Sheet2!$A$1:$J$1249,6,FALSE)</f>
        <v>94.343001999999998</v>
      </c>
      <c r="H713" s="4">
        <f>VLOOKUP($A713,[1]Sheet2!$A$1:$J$1249,7,FALSE)</f>
        <v>82.300003000000004</v>
      </c>
      <c r="I713" s="4">
        <f>VLOOKUP($A713,[1]Sheet2!$A$1:$J$1249,8,FALSE)</f>
        <v>0.84926000000000001</v>
      </c>
      <c r="J713" s="4">
        <f>VLOOKUP($A713,[1]Sheet2!$A$1:$J$1249,9,FALSE)</f>
        <v>104.81</v>
      </c>
      <c r="K713" s="4">
        <f>VLOOKUP($A713,[1]Sheet2!$A$1:$J$1249,10,FALSE)</f>
        <v>2.61</v>
      </c>
    </row>
    <row r="714" spans="1:11" x14ac:dyDescent="0.2">
      <c r="A714" s="3">
        <v>43085</v>
      </c>
      <c r="B714" s="4" t="s">
        <v>723</v>
      </c>
      <c r="C714" s="4" t="e">
        <f>VLOOKUP(A714,[1]Sheet2!$A$1:$J$1249,2,FALSE)</f>
        <v>#N/A</v>
      </c>
      <c r="D714" s="7" t="e">
        <f>VLOOKUP(A714, Amazon!$A$2:$B$1207,2,FALSE)</f>
        <v>#N/A</v>
      </c>
      <c r="E714" s="4" t="e">
        <f>VLOOKUP($A714,[1]Sheet2!$A$1:$J$1249,4,FALSE)</f>
        <v>#N/A</v>
      </c>
      <c r="F714" s="4" t="e">
        <f>VLOOKUP($A714,[1]Sheet2!$A$1:$J$1249,5,FALSE)</f>
        <v>#N/A</v>
      </c>
      <c r="G714" s="4" t="e">
        <f>VLOOKUP($A714,[1]Sheet2!$A$1:$J$1249,6,FALSE)</f>
        <v>#N/A</v>
      </c>
      <c r="H714" s="4" t="e">
        <f>VLOOKUP($A714,[1]Sheet2!$A$1:$J$1249,7,FALSE)</f>
        <v>#N/A</v>
      </c>
      <c r="I714" s="4" t="e">
        <f>VLOOKUP($A714,[1]Sheet2!$A$1:$J$1249,8,FALSE)</f>
        <v>#N/A</v>
      </c>
      <c r="J714" s="4" t="e">
        <f>VLOOKUP($A714,[1]Sheet2!$A$1:$J$1249,9,FALSE)</f>
        <v>#N/A</v>
      </c>
      <c r="K714" s="4" t="e">
        <f>VLOOKUP($A714,[1]Sheet2!$A$1:$J$1249,10,FALSE)</f>
        <v>#N/A</v>
      </c>
    </row>
    <row r="715" spans="1:11" x14ac:dyDescent="0.2">
      <c r="A715" s="3">
        <v>43086</v>
      </c>
      <c r="B715" s="4" t="s">
        <v>724</v>
      </c>
      <c r="C715" s="4" t="e">
        <f>VLOOKUP(A715,[1]Sheet2!$A$1:$J$1249,2,FALSE)</f>
        <v>#N/A</v>
      </c>
      <c r="D715" s="7" t="e">
        <f>VLOOKUP(A715, Amazon!$A$2:$B$1207,2,FALSE)</f>
        <v>#N/A</v>
      </c>
      <c r="E715" s="4" t="e">
        <f>VLOOKUP($A715,[1]Sheet2!$A$1:$J$1249,4,FALSE)</f>
        <v>#N/A</v>
      </c>
      <c r="F715" s="4" t="e">
        <f>VLOOKUP($A715,[1]Sheet2!$A$1:$J$1249,5,FALSE)</f>
        <v>#N/A</v>
      </c>
      <c r="G715" s="4" t="e">
        <f>VLOOKUP($A715,[1]Sheet2!$A$1:$J$1249,6,FALSE)</f>
        <v>#N/A</v>
      </c>
      <c r="H715" s="4" t="e">
        <f>VLOOKUP($A715,[1]Sheet2!$A$1:$J$1249,7,FALSE)</f>
        <v>#N/A</v>
      </c>
      <c r="I715" s="4" t="e">
        <f>VLOOKUP($A715,[1]Sheet2!$A$1:$J$1249,8,FALSE)</f>
        <v>#N/A</v>
      </c>
      <c r="J715" s="4" t="e">
        <f>VLOOKUP($A715,[1]Sheet2!$A$1:$J$1249,9,FALSE)</f>
        <v>#N/A</v>
      </c>
      <c r="K715" s="4" t="e">
        <f>VLOOKUP($A715,[1]Sheet2!$A$1:$J$1249,10,FALSE)</f>
        <v>#N/A</v>
      </c>
    </row>
    <row r="716" spans="1:11" x14ac:dyDescent="0.2">
      <c r="A716" s="3">
        <v>43087</v>
      </c>
      <c r="B716" s="4" t="s">
        <v>725</v>
      </c>
      <c r="C716" s="4">
        <f>VLOOKUP(A716,[1]Sheet2!$A$1:$J$1249,2,FALSE)</f>
        <v>0.12</v>
      </c>
      <c r="D716" s="7" t="str">
        <f>VLOOKUP(A716, Amazon!$A$2:$B$1207,2,FALSE)</f>
        <v>1010.020020</v>
      </c>
      <c r="E716" s="4">
        <f>VLOOKUP($A716,[1]Sheet2!$A$1:$J$1249,4,FALSE)</f>
        <v>93.785004000000001</v>
      </c>
      <c r="F716" s="4">
        <f>VLOOKUP($A716,[1]Sheet2!$A$1:$J$1249,5,FALSE)</f>
        <v>84.889999000000003</v>
      </c>
      <c r="G716" s="4">
        <f>VLOOKUP($A716,[1]Sheet2!$A$1:$J$1249,6,FALSE)</f>
        <v>94.283996999999999</v>
      </c>
      <c r="H716" s="4">
        <f>VLOOKUP($A716,[1]Sheet2!$A$1:$J$1249,7,FALSE)</f>
        <v>83.110000999999997</v>
      </c>
      <c r="I716" s="4">
        <f>VLOOKUP($A716,[1]Sheet2!$A$1:$J$1249,8,FALSE)</f>
        <v>0.85153000000000001</v>
      </c>
      <c r="J716" s="4">
        <f>VLOOKUP($A716,[1]Sheet2!$A$1:$J$1249,9,FALSE)</f>
        <v>106.08</v>
      </c>
      <c r="K716" s="4">
        <f>VLOOKUP($A716,[1]Sheet2!$A$1:$J$1249,10,FALSE)</f>
        <v>2.75</v>
      </c>
    </row>
    <row r="717" spans="1:11" x14ac:dyDescent="0.2">
      <c r="A717" s="3">
        <v>43088</v>
      </c>
      <c r="B717" s="4" t="s">
        <v>726</v>
      </c>
      <c r="C717" s="4">
        <f>VLOOKUP(A717,[1]Sheet2!$A$1:$J$1249,2,FALSE)</f>
        <v>0.12</v>
      </c>
      <c r="D717" s="7" t="str">
        <f>VLOOKUP(A717, Amazon!$A$2:$B$1207,2,FALSE)</f>
        <v>999.479980</v>
      </c>
      <c r="E717" s="4">
        <f>VLOOKUP($A717,[1]Sheet2!$A$1:$J$1249,4,FALSE)</f>
        <v>94.110000999999997</v>
      </c>
      <c r="F717" s="4">
        <f>VLOOKUP($A717,[1]Sheet2!$A$1:$J$1249,5,FALSE)</f>
        <v>85.013000000000005</v>
      </c>
      <c r="G717" s="4">
        <f>VLOOKUP($A717,[1]Sheet2!$A$1:$J$1249,6,FALSE)</f>
        <v>94.505996999999994</v>
      </c>
      <c r="H717" s="4">
        <f>VLOOKUP($A717,[1]Sheet2!$A$1:$J$1249,7,FALSE)</f>
        <v>82.860000999999997</v>
      </c>
      <c r="I717" s="4">
        <f>VLOOKUP($A717,[1]Sheet2!$A$1:$J$1249,8,FALSE)</f>
        <v>0.84858999999999996</v>
      </c>
      <c r="J717" s="4">
        <f>VLOOKUP($A717,[1]Sheet2!$A$1:$J$1249,9,FALSE)</f>
        <v>104.9</v>
      </c>
      <c r="K717" s="4">
        <f>VLOOKUP($A717,[1]Sheet2!$A$1:$J$1249,10,FALSE)</f>
        <v>2.69</v>
      </c>
    </row>
    <row r="718" spans="1:11" x14ac:dyDescent="0.2">
      <c r="A718" s="3">
        <v>43089</v>
      </c>
      <c r="B718" s="4" t="s">
        <v>727</v>
      </c>
      <c r="C718" s="4">
        <f>VLOOKUP(A718,[1]Sheet2!$A$1:$J$1249,2,FALSE)</f>
        <v>0.13</v>
      </c>
      <c r="D718" s="7" t="str">
        <f>VLOOKUP(A718, Amazon!$A$2:$B$1207,2,FALSE)</f>
        <v>994.580017</v>
      </c>
      <c r="E718" s="4">
        <f>VLOOKUP($A718,[1]Sheet2!$A$1:$J$1249,4,FALSE)</f>
        <v>94.290001000000004</v>
      </c>
      <c r="F718" s="4">
        <f>VLOOKUP($A718,[1]Sheet2!$A$1:$J$1249,5,FALSE)</f>
        <v>84.785004000000001</v>
      </c>
      <c r="G718" s="4">
        <f>VLOOKUP($A718,[1]Sheet2!$A$1:$J$1249,6,FALSE)</f>
        <v>93.443000999999995</v>
      </c>
      <c r="H718" s="4">
        <f>VLOOKUP($A718,[1]Sheet2!$A$1:$J$1249,7,FALSE)</f>
        <v>82.129997000000003</v>
      </c>
      <c r="I718" s="4">
        <f>VLOOKUP($A718,[1]Sheet2!$A$1:$J$1249,8,FALSE)</f>
        <v>0.84450000000000003</v>
      </c>
      <c r="J718" s="4">
        <f>VLOOKUP($A718,[1]Sheet2!$A$1:$J$1249,9,FALSE)</f>
        <v>103.72</v>
      </c>
      <c r="K718" s="4">
        <f>VLOOKUP($A718,[1]Sheet2!$A$1:$J$1249,10,FALSE)</f>
        <v>2.64</v>
      </c>
    </row>
    <row r="719" spans="1:11" x14ac:dyDescent="0.2">
      <c r="A719" s="3">
        <v>43090</v>
      </c>
      <c r="B719" s="4" t="s">
        <v>728</v>
      </c>
      <c r="C719" s="4">
        <f>VLOOKUP(A719,[1]Sheet2!$A$1:$J$1249,2,FALSE)</f>
        <v>0.13</v>
      </c>
      <c r="D719" s="7" t="str">
        <f>VLOOKUP(A719, Amazon!$A$2:$B$1207,2,FALSE)</f>
        <v>993.090027</v>
      </c>
      <c r="E719" s="4">
        <f>VLOOKUP($A719,[1]Sheet2!$A$1:$J$1249,4,FALSE)</f>
        <v>93.800003000000004</v>
      </c>
      <c r="F719" s="4">
        <f>VLOOKUP($A719,[1]Sheet2!$A$1:$J$1249,5,FALSE)</f>
        <v>84.559997999999993</v>
      </c>
      <c r="G719" s="4">
        <f>VLOOKUP($A719,[1]Sheet2!$A$1:$J$1249,6,FALSE)</f>
        <v>93.111999999999995</v>
      </c>
      <c r="H719" s="4">
        <f>VLOOKUP($A719,[1]Sheet2!$A$1:$J$1249,7,FALSE)</f>
        <v>82.5</v>
      </c>
      <c r="I719" s="4">
        <f>VLOOKUP($A719,[1]Sheet2!$A$1:$J$1249,8,FALSE)</f>
        <v>0.84187999999999996</v>
      </c>
      <c r="J719" s="4">
        <f>VLOOKUP($A719,[1]Sheet2!$A$1:$J$1249,9,FALSE)</f>
        <v>104.17</v>
      </c>
      <c r="K719" s="4">
        <f>VLOOKUP($A719,[1]Sheet2!$A$1:$J$1249,10,FALSE)</f>
        <v>2.6</v>
      </c>
    </row>
    <row r="720" spans="1:11" x14ac:dyDescent="0.2">
      <c r="A720" s="3">
        <v>43091</v>
      </c>
      <c r="B720" s="4" t="s">
        <v>729</v>
      </c>
      <c r="C720" s="4">
        <f>VLOOKUP(A720,[1]Sheet2!$A$1:$J$1249,2,FALSE)</f>
        <v>0.13</v>
      </c>
      <c r="D720" s="7" t="str">
        <f>VLOOKUP(A720, Amazon!$A$2:$B$1207,2,FALSE)</f>
        <v>987.109985</v>
      </c>
      <c r="E720" s="4">
        <f>VLOOKUP($A720,[1]Sheet2!$A$1:$J$1249,4,FALSE)</f>
        <v>94.300003000000004</v>
      </c>
      <c r="F720" s="4">
        <f>VLOOKUP($A720,[1]Sheet2!$A$1:$J$1249,5,FALSE)</f>
        <v>86.860000999999997</v>
      </c>
      <c r="G720" s="4">
        <f>VLOOKUP($A720,[1]Sheet2!$A$1:$J$1249,6,FALSE)</f>
        <v>92.070999</v>
      </c>
      <c r="H720" s="4">
        <f>VLOOKUP($A720,[1]Sheet2!$A$1:$J$1249,7,FALSE)</f>
        <v>82.400002000000001</v>
      </c>
      <c r="I720" s="4">
        <f>VLOOKUP($A720,[1]Sheet2!$A$1:$J$1249,8,FALSE)</f>
        <v>0.84336</v>
      </c>
      <c r="J720" s="4">
        <f>VLOOKUP($A720,[1]Sheet2!$A$1:$J$1249,9,FALSE)</f>
        <v>103.77</v>
      </c>
      <c r="K720" s="4">
        <f>VLOOKUP($A720,[1]Sheet2!$A$1:$J$1249,10,FALSE)</f>
        <v>2.67</v>
      </c>
    </row>
    <row r="721" spans="1:11" x14ac:dyDescent="0.2">
      <c r="A721" s="3">
        <v>43092</v>
      </c>
      <c r="B721" s="4" t="s">
        <v>730</v>
      </c>
      <c r="C721" s="4" t="e">
        <f>VLOOKUP(A721,[1]Sheet2!$A$1:$J$1249,2,FALSE)</f>
        <v>#N/A</v>
      </c>
      <c r="D721" s="7" t="e">
        <f>VLOOKUP(A721, Amazon!$A$2:$B$1207,2,FALSE)</f>
        <v>#N/A</v>
      </c>
      <c r="E721" s="4" t="e">
        <f>VLOOKUP($A721,[1]Sheet2!$A$1:$J$1249,4,FALSE)</f>
        <v>#N/A</v>
      </c>
      <c r="F721" s="4" t="e">
        <f>VLOOKUP($A721,[1]Sheet2!$A$1:$J$1249,5,FALSE)</f>
        <v>#N/A</v>
      </c>
      <c r="G721" s="4" t="e">
        <f>VLOOKUP($A721,[1]Sheet2!$A$1:$J$1249,6,FALSE)</f>
        <v>#N/A</v>
      </c>
      <c r="H721" s="4" t="e">
        <f>VLOOKUP($A721,[1]Sheet2!$A$1:$J$1249,7,FALSE)</f>
        <v>#N/A</v>
      </c>
      <c r="I721" s="4" t="e">
        <f>VLOOKUP($A721,[1]Sheet2!$A$1:$J$1249,8,FALSE)</f>
        <v>#N/A</v>
      </c>
      <c r="J721" s="4" t="e">
        <f>VLOOKUP($A721,[1]Sheet2!$A$1:$J$1249,9,FALSE)</f>
        <v>#N/A</v>
      </c>
      <c r="K721" s="4" t="e">
        <f>VLOOKUP($A721,[1]Sheet2!$A$1:$J$1249,10,FALSE)</f>
        <v>#N/A</v>
      </c>
    </row>
    <row r="722" spans="1:11" x14ac:dyDescent="0.2">
      <c r="A722" s="3">
        <v>43093</v>
      </c>
      <c r="B722" s="4" t="s">
        <v>731</v>
      </c>
      <c r="C722" s="4" t="e">
        <f>VLOOKUP(A722,[1]Sheet2!$A$1:$J$1249,2,FALSE)</f>
        <v>#N/A</v>
      </c>
      <c r="D722" s="7" t="e">
        <f>VLOOKUP(A722, Amazon!$A$2:$B$1207,2,FALSE)</f>
        <v>#N/A</v>
      </c>
      <c r="E722" s="4" t="e">
        <f>VLOOKUP($A722,[1]Sheet2!$A$1:$J$1249,4,FALSE)</f>
        <v>#N/A</v>
      </c>
      <c r="F722" s="4" t="e">
        <f>VLOOKUP($A722,[1]Sheet2!$A$1:$J$1249,5,FALSE)</f>
        <v>#N/A</v>
      </c>
      <c r="G722" s="4" t="e">
        <f>VLOOKUP($A722,[1]Sheet2!$A$1:$J$1249,6,FALSE)</f>
        <v>#N/A</v>
      </c>
      <c r="H722" s="4" t="e">
        <f>VLOOKUP($A722,[1]Sheet2!$A$1:$J$1249,7,FALSE)</f>
        <v>#N/A</v>
      </c>
      <c r="I722" s="4" t="e">
        <f>VLOOKUP($A722,[1]Sheet2!$A$1:$J$1249,8,FALSE)</f>
        <v>#N/A</v>
      </c>
      <c r="J722" s="4" t="e">
        <f>VLOOKUP($A722,[1]Sheet2!$A$1:$J$1249,9,FALSE)</f>
        <v>#N/A</v>
      </c>
      <c r="K722" s="4" t="e">
        <f>VLOOKUP($A722,[1]Sheet2!$A$1:$J$1249,10,FALSE)</f>
        <v>#N/A</v>
      </c>
    </row>
    <row r="723" spans="1:11" x14ac:dyDescent="0.2">
      <c r="A723" s="3">
        <v>43094</v>
      </c>
      <c r="B723" s="4" t="s">
        <v>732</v>
      </c>
      <c r="C723" s="4" t="e">
        <f>VLOOKUP(A723,[1]Sheet2!$A$1:$J$1249,2,FALSE)</f>
        <v>#N/A</v>
      </c>
      <c r="D723" s="7" t="e">
        <f>VLOOKUP(A723, Amazon!$A$2:$B$1207,2,FALSE)</f>
        <v>#N/A</v>
      </c>
      <c r="E723" s="4" t="e">
        <f>VLOOKUP($A723,[1]Sheet2!$A$1:$J$1249,4,FALSE)</f>
        <v>#N/A</v>
      </c>
      <c r="F723" s="4" t="e">
        <f>VLOOKUP($A723,[1]Sheet2!$A$1:$J$1249,5,FALSE)</f>
        <v>#N/A</v>
      </c>
      <c r="G723" s="4" t="e">
        <f>VLOOKUP($A723,[1]Sheet2!$A$1:$J$1249,6,FALSE)</f>
        <v>#N/A</v>
      </c>
      <c r="H723" s="4" t="e">
        <f>VLOOKUP($A723,[1]Sheet2!$A$1:$J$1249,7,FALSE)</f>
        <v>#N/A</v>
      </c>
      <c r="I723" s="4" t="e">
        <f>VLOOKUP($A723,[1]Sheet2!$A$1:$J$1249,8,FALSE)</f>
        <v>#N/A</v>
      </c>
      <c r="J723" s="4" t="e">
        <f>VLOOKUP($A723,[1]Sheet2!$A$1:$J$1249,9,FALSE)</f>
        <v>#N/A</v>
      </c>
      <c r="K723" s="4" t="e">
        <f>VLOOKUP($A723,[1]Sheet2!$A$1:$J$1249,10,FALSE)</f>
        <v>#N/A</v>
      </c>
    </row>
    <row r="724" spans="1:11" x14ac:dyDescent="0.2">
      <c r="A724" s="3">
        <v>43095</v>
      </c>
      <c r="B724" s="4" t="s">
        <v>733</v>
      </c>
      <c r="C724" s="4">
        <f>VLOOKUP(A724,[1]Sheet2!$A$1:$J$1249,2,FALSE)</f>
        <v>0.13</v>
      </c>
      <c r="D724" s="7" t="e">
        <f>VLOOKUP(A724, Amazon!$A$2:$B$1207,2,FALSE)</f>
        <v>#N/A</v>
      </c>
      <c r="E724" s="4">
        <f>VLOOKUP($A724,[1]Sheet2!$A$1:$J$1249,4,FALSE)</f>
        <v>0</v>
      </c>
      <c r="F724" s="4">
        <f>VLOOKUP($A724,[1]Sheet2!$A$1:$J$1249,5,FALSE)</f>
        <v>0</v>
      </c>
      <c r="G724" s="4">
        <f>VLOOKUP($A724,[1]Sheet2!$A$1:$J$1249,6,FALSE)</f>
        <v>0</v>
      </c>
      <c r="H724" s="4">
        <f>VLOOKUP($A724,[1]Sheet2!$A$1:$J$1249,7,FALSE)</f>
        <v>0</v>
      </c>
      <c r="I724" s="4">
        <f>VLOOKUP($A724,[1]Sheet2!$A$1:$J$1249,8,FALSE)</f>
        <v>0</v>
      </c>
      <c r="J724" s="4">
        <f>VLOOKUP($A724,[1]Sheet2!$A$1:$J$1249,9,FALSE)</f>
        <v>0</v>
      </c>
      <c r="K724" s="4">
        <f>VLOOKUP($A724,[1]Sheet2!$A$1:$J$1249,10,FALSE)</f>
        <v>2.64</v>
      </c>
    </row>
    <row r="725" spans="1:11" x14ac:dyDescent="0.2">
      <c r="A725" s="3">
        <v>43096</v>
      </c>
      <c r="B725" s="4" t="s">
        <v>734</v>
      </c>
      <c r="C725" s="4">
        <f>VLOOKUP(A725,[1]Sheet2!$A$1:$J$1249,2,FALSE)</f>
        <v>0.13</v>
      </c>
      <c r="D725" s="7" t="str">
        <f>VLOOKUP(A725, Amazon!$A$2:$B$1207,2,FALSE)</f>
        <v>993.739990</v>
      </c>
      <c r="E725" s="4">
        <f>VLOOKUP($A725,[1]Sheet2!$A$1:$J$1249,4,FALSE)</f>
        <v>93.099997999999999</v>
      </c>
      <c r="F725" s="4">
        <f>VLOOKUP($A725,[1]Sheet2!$A$1:$J$1249,5,FALSE)</f>
        <v>88.300003000000004</v>
      </c>
      <c r="G725" s="4">
        <f>VLOOKUP($A725,[1]Sheet2!$A$1:$J$1249,6,FALSE)</f>
        <v>90.394997000000004</v>
      </c>
      <c r="H725" s="4">
        <f>VLOOKUP($A725,[1]Sheet2!$A$1:$J$1249,7,FALSE)</f>
        <v>82.400002000000001</v>
      </c>
      <c r="I725" s="4">
        <f>VLOOKUP($A725,[1]Sheet2!$A$1:$J$1249,8,FALSE)</f>
        <v>0.84331999999999996</v>
      </c>
      <c r="J725" s="4">
        <f>VLOOKUP($A725,[1]Sheet2!$A$1:$J$1249,9,FALSE)</f>
        <v>103.87</v>
      </c>
      <c r="K725" s="4">
        <f>VLOOKUP($A725,[1]Sheet2!$A$1:$J$1249,10,FALSE)</f>
        <v>2.74</v>
      </c>
    </row>
    <row r="726" spans="1:11" x14ac:dyDescent="0.2">
      <c r="A726" s="3">
        <v>43097</v>
      </c>
      <c r="B726" s="4" t="s">
        <v>735</v>
      </c>
      <c r="C726" s="4">
        <f>VLOOKUP(A726,[1]Sheet2!$A$1:$J$1249,2,FALSE)</f>
        <v>0.13</v>
      </c>
      <c r="D726" s="7" t="str">
        <f>VLOOKUP(A726, Amazon!$A$2:$B$1207,2,FALSE)</f>
        <v>991.140015</v>
      </c>
      <c r="E726" s="4">
        <f>VLOOKUP($A726,[1]Sheet2!$A$1:$J$1249,4,FALSE)</f>
        <v>92.800003000000004</v>
      </c>
      <c r="F726" s="4">
        <f>VLOOKUP($A726,[1]Sheet2!$A$1:$J$1249,5,FALSE)</f>
        <v>88.012000999999998</v>
      </c>
      <c r="G726" s="4">
        <f>VLOOKUP($A726,[1]Sheet2!$A$1:$J$1249,6,FALSE)</f>
        <v>89.997001999999995</v>
      </c>
      <c r="H726" s="4">
        <f>VLOOKUP($A726,[1]Sheet2!$A$1:$J$1249,7,FALSE)</f>
        <v>82.669998000000007</v>
      </c>
      <c r="I726" s="4">
        <f>VLOOKUP($A726,[1]Sheet2!$A$1:$J$1249,8,FALSE)</f>
        <v>0.84028000000000003</v>
      </c>
      <c r="J726" s="4">
        <f>VLOOKUP($A726,[1]Sheet2!$A$1:$J$1249,9,FALSE)</f>
        <v>102.74</v>
      </c>
      <c r="K726" s="4">
        <f>VLOOKUP($A726,[1]Sheet2!$A$1:$J$1249,10,FALSE)</f>
        <v>2.91</v>
      </c>
    </row>
    <row r="727" spans="1:11" x14ac:dyDescent="0.2">
      <c r="A727" s="3">
        <v>43098</v>
      </c>
      <c r="B727" s="4" t="s">
        <v>736</v>
      </c>
      <c r="C727" s="4">
        <f>VLOOKUP(A727,[1]Sheet2!$A$1:$J$1249,2,FALSE)</f>
        <v>0.12</v>
      </c>
      <c r="D727" s="7" t="str">
        <f>VLOOKUP(A727, Amazon!$A$2:$B$1207,2,FALSE)</f>
        <v>991.380005</v>
      </c>
      <c r="E727" s="4">
        <f>VLOOKUP($A727,[1]Sheet2!$A$1:$J$1249,4,FALSE)</f>
        <v>92.980002999999996</v>
      </c>
      <c r="F727" s="4">
        <f>VLOOKUP($A727,[1]Sheet2!$A$1:$J$1249,5,FALSE)</f>
        <v>86.969002000000003</v>
      </c>
      <c r="G727" s="4">
        <f>VLOOKUP($A727,[1]Sheet2!$A$1:$J$1249,6,FALSE)</f>
        <v>90.113997999999995</v>
      </c>
      <c r="H727" s="4">
        <f>VLOOKUP($A727,[1]Sheet2!$A$1:$J$1249,7,FALSE)</f>
        <v>81.610000999999997</v>
      </c>
      <c r="I727" s="4">
        <f>VLOOKUP($A727,[1]Sheet2!$A$1:$J$1249,8,FALSE)</f>
        <v>0.83740000000000003</v>
      </c>
      <c r="J727" s="4">
        <f>VLOOKUP($A727,[1]Sheet2!$A$1:$J$1249,9,FALSE)</f>
        <v>102.35</v>
      </c>
      <c r="K727" s="4">
        <f>VLOOKUP($A727,[1]Sheet2!$A$1:$J$1249,10,FALSE)</f>
        <v>2.95</v>
      </c>
    </row>
    <row r="728" spans="1:11" x14ac:dyDescent="0.2">
      <c r="A728" s="3">
        <v>43099</v>
      </c>
      <c r="B728" s="4" t="s">
        <v>737</v>
      </c>
      <c r="C728" s="4" t="e">
        <f>VLOOKUP(A728,[1]Sheet2!$A$1:$J$1249,2,FALSE)</f>
        <v>#N/A</v>
      </c>
      <c r="D728" s="7" t="e">
        <f>VLOOKUP(A728, Amazon!$A$2:$B$1207,2,FALSE)</f>
        <v>#N/A</v>
      </c>
      <c r="E728" s="4" t="e">
        <f>VLOOKUP($A728,[1]Sheet2!$A$1:$J$1249,4,FALSE)</f>
        <v>#N/A</v>
      </c>
      <c r="F728" s="4" t="e">
        <f>VLOOKUP($A728,[1]Sheet2!$A$1:$J$1249,5,FALSE)</f>
        <v>#N/A</v>
      </c>
      <c r="G728" s="4" t="e">
        <f>VLOOKUP($A728,[1]Sheet2!$A$1:$J$1249,6,FALSE)</f>
        <v>#N/A</v>
      </c>
      <c r="H728" s="4" t="e">
        <f>VLOOKUP($A728,[1]Sheet2!$A$1:$J$1249,7,FALSE)</f>
        <v>#N/A</v>
      </c>
      <c r="I728" s="4" t="e">
        <f>VLOOKUP($A728,[1]Sheet2!$A$1:$J$1249,8,FALSE)</f>
        <v>#N/A</v>
      </c>
      <c r="J728" s="4" t="e">
        <f>VLOOKUP($A728,[1]Sheet2!$A$1:$J$1249,9,FALSE)</f>
        <v>#N/A</v>
      </c>
      <c r="K728" s="4" t="e">
        <f>VLOOKUP($A728,[1]Sheet2!$A$1:$J$1249,10,FALSE)</f>
        <v>#N/A</v>
      </c>
    </row>
    <row r="729" spans="1:11" x14ac:dyDescent="0.2">
      <c r="A729" s="3">
        <v>43100</v>
      </c>
      <c r="B729" s="4" t="s">
        <v>738</v>
      </c>
      <c r="C729" s="4" t="e">
        <f>VLOOKUP(A729,[1]Sheet2!$A$1:$J$1249,2,FALSE)</f>
        <v>#N/A</v>
      </c>
      <c r="D729" s="7" t="e">
        <f>VLOOKUP(A729, Amazon!$A$2:$B$1207,2,FALSE)</f>
        <v>#N/A</v>
      </c>
      <c r="E729" s="4" t="e">
        <f>VLOOKUP($A729,[1]Sheet2!$A$1:$J$1249,4,FALSE)</f>
        <v>#N/A</v>
      </c>
      <c r="F729" s="4" t="e">
        <f>VLOOKUP($A729,[1]Sheet2!$A$1:$J$1249,5,FALSE)</f>
        <v>#N/A</v>
      </c>
      <c r="G729" s="4" t="e">
        <f>VLOOKUP($A729,[1]Sheet2!$A$1:$J$1249,6,FALSE)</f>
        <v>#N/A</v>
      </c>
      <c r="H729" s="4" t="e">
        <f>VLOOKUP($A729,[1]Sheet2!$A$1:$J$1249,7,FALSE)</f>
        <v>#N/A</v>
      </c>
      <c r="I729" s="4" t="e">
        <f>VLOOKUP($A729,[1]Sheet2!$A$1:$J$1249,8,FALSE)</f>
        <v>#N/A</v>
      </c>
      <c r="J729" s="4" t="e">
        <f>VLOOKUP($A729,[1]Sheet2!$A$1:$J$1249,9,FALSE)</f>
        <v>#N/A</v>
      </c>
      <c r="K729" s="4" t="e">
        <f>VLOOKUP($A729,[1]Sheet2!$A$1:$J$1249,10,FALSE)</f>
        <v>#N/A</v>
      </c>
    </row>
    <row r="730" spans="1:11" x14ac:dyDescent="0.2">
      <c r="A730" s="3">
        <v>43101</v>
      </c>
      <c r="B730" s="4" t="s">
        <v>739</v>
      </c>
      <c r="C730" s="4">
        <f>VLOOKUP(A730,[1]Sheet2!$A$1:$J$1249,2,FALSE)</f>
        <v>0</v>
      </c>
      <c r="D730" s="7" t="e">
        <f>VLOOKUP(A730, Amazon!$A$2:$B$1207,2,FALSE)</f>
        <v>#N/A</v>
      </c>
      <c r="E730" s="4">
        <f>VLOOKUP($A730,[1]Sheet2!$A$1:$J$1249,4,FALSE)</f>
        <v>0</v>
      </c>
      <c r="F730" s="4">
        <f>VLOOKUP($A730,[1]Sheet2!$A$1:$J$1249,5,FALSE)</f>
        <v>0</v>
      </c>
      <c r="G730" s="4">
        <f>VLOOKUP($A730,[1]Sheet2!$A$1:$J$1249,6,FALSE)</f>
        <v>0</v>
      </c>
      <c r="H730" s="4">
        <f>VLOOKUP($A730,[1]Sheet2!$A$1:$J$1249,7,FALSE)</f>
        <v>0</v>
      </c>
      <c r="I730" s="4">
        <f>VLOOKUP($A730,[1]Sheet2!$A$1:$J$1249,8,FALSE)</f>
        <v>0</v>
      </c>
      <c r="J730" s="4">
        <f>VLOOKUP($A730,[1]Sheet2!$A$1:$J$1249,9,FALSE)</f>
        <v>0</v>
      </c>
      <c r="K730" s="4">
        <f>VLOOKUP($A730,[1]Sheet2!$A$1:$J$1249,10,FALSE)</f>
        <v>2.97</v>
      </c>
    </row>
    <row r="731" spans="1:11" x14ac:dyDescent="0.2">
      <c r="A731" s="3">
        <v>43102</v>
      </c>
      <c r="B731" s="4" t="s">
        <v>740</v>
      </c>
      <c r="C731" s="4">
        <f>VLOOKUP(A731,[1]Sheet2!$A$1:$J$1249,2,FALSE)</f>
        <v>0.12</v>
      </c>
      <c r="D731" s="7" t="str">
        <f>VLOOKUP(A731, Amazon!$A$2:$B$1207,2,FALSE)</f>
        <v>987.000000</v>
      </c>
      <c r="E731" s="4">
        <f>VLOOKUP($A731,[1]Sheet2!$A$1:$J$1249,4,FALSE)</f>
        <v>93.739998</v>
      </c>
      <c r="F731" s="4">
        <f>VLOOKUP($A731,[1]Sheet2!$A$1:$J$1249,5,FALSE)</f>
        <v>86.5</v>
      </c>
      <c r="G731" s="4">
        <f>VLOOKUP($A731,[1]Sheet2!$A$1:$J$1249,6,FALSE)</f>
        <v>92.199996999999996</v>
      </c>
      <c r="H731" s="4">
        <f>VLOOKUP($A731,[1]Sheet2!$A$1:$J$1249,7,FALSE)</f>
        <v>81.599997999999999</v>
      </c>
      <c r="I731" s="4">
        <f>VLOOKUP($A731,[1]Sheet2!$A$1:$J$1249,8,FALSE)</f>
        <v>0.83252999999999999</v>
      </c>
      <c r="J731" s="4">
        <f>VLOOKUP($A731,[1]Sheet2!$A$1:$J$1249,9,FALSE)</f>
        <v>101.17</v>
      </c>
      <c r="K731" s="4">
        <f>VLOOKUP($A731,[1]Sheet2!$A$1:$J$1249,10,FALSE)</f>
        <v>3.06</v>
      </c>
    </row>
    <row r="732" spans="1:11" x14ac:dyDescent="0.2">
      <c r="A732" s="3">
        <v>43103</v>
      </c>
      <c r="B732" s="4" t="s">
        <v>741</v>
      </c>
      <c r="C732" s="4">
        <f>VLOOKUP(A732,[1]Sheet2!$A$1:$J$1249,2,FALSE)</f>
        <v>0.12</v>
      </c>
      <c r="D732" s="7" t="str">
        <f>VLOOKUP(A732, Amazon!$A$2:$B$1207,2,FALSE)</f>
        <v>1000.000000</v>
      </c>
      <c r="E732" s="4">
        <f>VLOOKUP($A732,[1]Sheet2!$A$1:$J$1249,4,FALSE)</f>
        <v>95.620002999999997</v>
      </c>
      <c r="F732" s="4">
        <f>VLOOKUP($A732,[1]Sheet2!$A$1:$J$1249,5,FALSE)</f>
        <v>88</v>
      </c>
      <c r="G732" s="4">
        <f>VLOOKUP($A732,[1]Sheet2!$A$1:$J$1249,6,FALSE)</f>
        <v>92.800003000000004</v>
      </c>
      <c r="H732" s="4">
        <f>VLOOKUP($A732,[1]Sheet2!$A$1:$J$1249,7,FALSE)</f>
        <v>81.529999000000004</v>
      </c>
      <c r="I732" s="4">
        <f>VLOOKUP($A732,[1]Sheet2!$A$1:$J$1249,8,FALSE)</f>
        <v>0.82894999999999996</v>
      </c>
      <c r="J732" s="4">
        <f>VLOOKUP($A732,[1]Sheet2!$A$1:$J$1249,9,FALSE)</f>
        <v>101.17</v>
      </c>
      <c r="K732" s="4">
        <f>VLOOKUP($A732,[1]Sheet2!$A$1:$J$1249,10,FALSE)</f>
        <v>3.01</v>
      </c>
    </row>
    <row r="733" spans="1:11" x14ac:dyDescent="0.2">
      <c r="A733" s="3">
        <v>43104</v>
      </c>
      <c r="B733" s="4" t="s">
        <v>742</v>
      </c>
      <c r="C733" s="4">
        <f>VLOOKUP(A733,[1]Sheet2!$A$1:$J$1249,2,FALSE)</f>
        <v>0.12</v>
      </c>
      <c r="D733" s="7" t="str">
        <f>VLOOKUP(A733, Amazon!$A$2:$B$1207,2,FALSE)</f>
        <v>998.000000</v>
      </c>
      <c r="E733" s="4">
        <f>VLOOKUP($A733,[1]Sheet2!$A$1:$J$1249,4,FALSE)</f>
        <v>97.099997999999999</v>
      </c>
      <c r="F733" s="4">
        <f>VLOOKUP($A733,[1]Sheet2!$A$1:$J$1249,5,FALSE)</f>
        <v>89</v>
      </c>
      <c r="G733" s="4">
        <f>VLOOKUP($A733,[1]Sheet2!$A$1:$J$1249,6,FALSE)</f>
        <v>92.800003000000004</v>
      </c>
      <c r="H733" s="4">
        <f>VLOOKUP($A733,[1]Sheet2!$A$1:$J$1249,7,FALSE)</f>
        <v>82.360000999999997</v>
      </c>
      <c r="I733" s="4">
        <f>VLOOKUP($A733,[1]Sheet2!$A$1:$J$1249,8,FALSE)</f>
        <v>0.83260999999999996</v>
      </c>
      <c r="J733" s="4">
        <f>VLOOKUP($A733,[1]Sheet2!$A$1:$J$1249,9,FALSE)</f>
        <v>102.6</v>
      </c>
      <c r="K733" s="4">
        <f>VLOOKUP($A733,[1]Sheet2!$A$1:$J$1249,10,FALSE)</f>
        <v>2.88</v>
      </c>
    </row>
    <row r="734" spans="1:11" x14ac:dyDescent="0.2">
      <c r="A734" s="3">
        <v>43105</v>
      </c>
      <c r="B734" s="4" t="s">
        <v>743</v>
      </c>
      <c r="C734" s="4">
        <f>VLOOKUP(A734,[1]Sheet2!$A$1:$J$1249,2,FALSE)</f>
        <v>0.12</v>
      </c>
      <c r="D734" s="7" t="str">
        <f>VLOOKUP(A734, Amazon!$A$2:$B$1207,2,FALSE)</f>
        <v>1016.000000</v>
      </c>
      <c r="E734" s="4">
        <f>VLOOKUP($A734,[1]Sheet2!$A$1:$J$1249,4,FALSE)</f>
        <v>100</v>
      </c>
      <c r="F734" s="4">
        <f>VLOOKUP($A734,[1]Sheet2!$A$1:$J$1249,5,FALSE)</f>
        <v>88.5</v>
      </c>
      <c r="G734" s="4">
        <f>VLOOKUP($A734,[1]Sheet2!$A$1:$J$1249,6,FALSE)</f>
        <v>92.599997999999999</v>
      </c>
      <c r="H734" s="4">
        <f>VLOOKUP($A734,[1]Sheet2!$A$1:$J$1249,7,FALSE)</f>
        <v>82.839995999999999</v>
      </c>
      <c r="I734" s="4">
        <f>VLOOKUP($A734,[1]Sheet2!$A$1:$J$1249,8,FALSE)</f>
        <v>0.82857999999999998</v>
      </c>
      <c r="J734" s="4">
        <f>VLOOKUP($A734,[1]Sheet2!$A$1:$J$1249,9,FALSE)</f>
        <v>106.5</v>
      </c>
      <c r="K734" s="4">
        <f>VLOOKUP($A734,[1]Sheet2!$A$1:$J$1249,10,FALSE)</f>
        <v>2.8</v>
      </c>
    </row>
    <row r="735" spans="1:11" x14ac:dyDescent="0.2">
      <c r="A735" s="3">
        <v>43106</v>
      </c>
      <c r="B735" s="4" t="s">
        <v>744</v>
      </c>
      <c r="C735" s="4" t="e">
        <f>VLOOKUP(A735,[1]Sheet2!$A$1:$J$1249,2,FALSE)</f>
        <v>#N/A</v>
      </c>
      <c r="D735" s="7" t="e">
        <f>VLOOKUP(A735, Amazon!$A$2:$B$1207,2,FALSE)</f>
        <v>#N/A</v>
      </c>
      <c r="E735" s="4" t="e">
        <f>VLOOKUP($A735,[1]Sheet2!$A$1:$J$1249,4,FALSE)</f>
        <v>#N/A</v>
      </c>
      <c r="F735" s="4" t="e">
        <f>VLOOKUP($A735,[1]Sheet2!$A$1:$J$1249,5,FALSE)</f>
        <v>#N/A</v>
      </c>
      <c r="G735" s="4" t="e">
        <f>VLOOKUP($A735,[1]Sheet2!$A$1:$J$1249,6,FALSE)</f>
        <v>#N/A</v>
      </c>
      <c r="H735" s="4" t="e">
        <f>VLOOKUP($A735,[1]Sheet2!$A$1:$J$1249,7,FALSE)</f>
        <v>#N/A</v>
      </c>
      <c r="I735" s="4" t="e">
        <f>VLOOKUP($A735,[1]Sheet2!$A$1:$J$1249,8,FALSE)</f>
        <v>#N/A</v>
      </c>
      <c r="J735" s="4" t="e">
        <f>VLOOKUP($A735,[1]Sheet2!$A$1:$J$1249,9,FALSE)</f>
        <v>#N/A</v>
      </c>
      <c r="K735" s="4" t="e">
        <f>VLOOKUP($A735,[1]Sheet2!$A$1:$J$1249,10,FALSE)</f>
        <v>#N/A</v>
      </c>
    </row>
    <row r="736" spans="1:11" x14ac:dyDescent="0.2">
      <c r="A736" s="3">
        <v>43107</v>
      </c>
      <c r="B736" s="4" t="s">
        <v>745</v>
      </c>
      <c r="C736" s="4" t="e">
        <f>VLOOKUP(A736,[1]Sheet2!$A$1:$J$1249,2,FALSE)</f>
        <v>#N/A</v>
      </c>
      <c r="D736" s="7" t="e">
        <f>VLOOKUP(A736, Amazon!$A$2:$B$1207,2,FALSE)</f>
        <v>#N/A</v>
      </c>
      <c r="E736" s="4" t="e">
        <f>VLOOKUP($A736,[1]Sheet2!$A$1:$J$1249,4,FALSE)</f>
        <v>#N/A</v>
      </c>
      <c r="F736" s="4" t="e">
        <f>VLOOKUP($A736,[1]Sheet2!$A$1:$J$1249,5,FALSE)</f>
        <v>#N/A</v>
      </c>
      <c r="G736" s="4" t="e">
        <f>VLOOKUP($A736,[1]Sheet2!$A$1:$J$1249,6,FALSE)</f>
        <v>#N/A</v>
      </c>
      <c r="H736" s="4" t="e">
        <f>VLOOKUP($A736,[1]Sheet2!$A$1:$J$1249,7,FALSE)</f>
        <v>#N/A</v>
      </c>
      <c r="I736" s="4" t="e">
        <f>VLOOKUP($A736,[1]Sheet2!$A$1:$J$1249,8,FALSE)</f>
        <v>#N/A</v>
      </c>
      <c r="J736" s="4" t="e">
        <f>VLOOKUP($A736,[1]Sheet2!$A$1:$J$1249,9,FALSE)</f>
        <v>#N/A</v>
      </c>
      <c r="K736" s="4" t="e">
        <f>VLOOKUP($A736,[1]Sheet2!$A$1:$J$1249,10,FALSE)</f>
        <v>#N/A</v>
      </c>
    </row>
    <row r="737" spans="1:11" x14ac:dyDescent="0.2">
      <c r="A737" s="3">
        <v>43108</v>
      </c>
      <c r="B737" s="4" t="s">
        <v>746</v>
      </c>
      <c r="C737" s="4">
        <f>VLOOKUP(A737,[1]Sheet2!$A$1:$J$1249,2,FALSE)</f>
        <v>0.13</v>
      </c>
      <c r="D737" s="7" t="str">
        <f>VLOOKUP(A737, Amazon!$A$2:$B$1207,2,FALSE)</f>
        <v>1040.000000</v>
      </c>
      <c r="E737" s="4">
        <f>VLOOKUP($A737,[1]Sheet2!$A$1:$J$1249,4,FALSE)</f>
        <v>105.800003</v>
      </c>
      <c r="F737" s="4">
        <f>VLOOKUP($A737,[1]Sheet2!$A$1:$J$1249,5,FALSE)</f>
        <v>89</v>
      </c>
      <c r="G737" s="4">
        <f>VLOOKUP($A737,[1]Sheet2!$A$1:$J$1249,6,FALSE)</f>
        <v>92</v>
      </c>
      <c r="H737" s="4">
        <f>VLOOKUP($A737,[1]Sheet2!$A$1:$J$1249,7,FALSE)</f>
        <v>82.980002999999996</v>
      </c>
      <c r="I737" s="4">
        <f>VLOOKUP($A737,[1]Sheet2!$A$1:$J$1249,8,FALSE)</f>
        <v>0.83074000000000003</v>
      </c>
      <c r="J737" s="4">
        <f>VLOOKUP($A737,[1]Sheet2!$A$1:$J$1249,9,FALSE)</f>
        <v>106.16</v>
      </c>
      <c r="K737" s="4">
        <f>VLOOKUP($A737,[1]Sheet2!$A$1:$J$1249,10,FALSE)</f>
        <v>2.84</v>
      </c>
    </row>
    <row r="738" spans="1:11" x14ac:dyDescent="0.2">
      <c r="A738" s="3">
        <v>43109</v>
      </c>
      <c r="B738" s="4" t="s">
        <v>747</v>
      </c>
      <c r="C738" s="4">
        <f>VLOOKUP(A738,[1]Sheet2!$A$1:$J$1249,2,FALSE)</f>
        <v>0.13</v>
      </c>
      <c r="D738" s="7" t="str">
        <f>VLOOKUP(A738, Amazon!$A$2:$B$1207,2,FALSE)</f>
        <v>1048.000000</v>
      </c>
      <c r="E738" s="4">
        <f>VLOOKUP($A738,[1]Sheet2!$A$1:$J$1249,4,FALSE)</f>
        <v>104.5</v>
      </c>
      <c r="F738" s="4">
        <f>VLOOKUP($A738,[1]Sheet2!$A$1:$J$1249,5,FALSE)</f>
        <v>89</v>
      </c>
      <c r="G738" s="4">
        <f>VLOOKUP($A738,[1]Sheet2!$A$1:$J$1249,6,FALSE)</f>
        <v>92.599997999999999</v>
      </c>
      <c r="H738" s="4">
        <f>VLOOKUP($A738,[1]Sheet2!$A$1:$J$1249,7,FALSE)</f>
        <v>82.760002</v>
      </c>
      <c r="I738" s="4">
        <f>VLOOKUP($A738,[1]Sheet2!$A$1:$J$1249,8,FALSE)</f>
        <v>0.83538999999999997</v>
      </c>
      <c r="J738" s="4">
        <f>VLOOKUP($A738,[1]Sheet2!$A$1:$J$1249,9,FALSE)</f>
        <v>105.5</v>
      </c>
      <c r="K738" s="4">
        <f>VLOOKUP($A738,[1]Sheet2!$A$1:$J$1249,10,FALSE)</f>
        <v>2.92</v>
      </c>
    </row>
    <row r="739" spans="1:11" x14ac:dyDescent="0.2">
      <c r="A739" s="3">
        <v>43110</v>
      </c>
      <c r="B739" s="4" t="s">
        <v>748</v>
      </c>
      <c r="C739" s="4">
        <f>VLOOKUP(A739,[1]Sheet2!$A$1:$J$1249,2,FALSE)</f>
        <v>0.13</v>
      </c>
      <c r="D739" s="7" t="str">
        <f>VLOOKUP(A739, Amazon!$A$2:$B$1207,2,FALSE)</f>
        <v>1044.000000</v>
      </c>
      <c r="E739" s="4">
        <f>VLOOKUP($A739,[1]Sheet2!$A$1:$J$1249,4,FALSE)</f>
        <v>103.449997</v>
      </c>
      <c r="F739" s="4">
        <f>VLOOKUP($A739,[1]Sheet2!$A$1:$J$1249,5,FALSE)</f>
        <v>89</v>
      </c>
      <c r="G739" s="4">
        <f>VLOOKUP($A739,[1]Sheet2!$A$1:$J$1249,6,FALSE)</f>
        <v>91.800003000000004</v>
      </c>
      <c r="H739" s="4">
        <f>VLOOKUP($A739,[1]Sheet2!$A$1:$J$1249,7,FALSE)</f>
        <v>82.550003000000004</v>
      </c>
      <c r="I739" s="4">
        <f>VLOOKUP($A739,[1]Sheet2!$A$1:$J$1249,8,FALSE)</f>
        <v>0.83826999999999996</v>
      </c>
      <c r="J739" s="4">
        <f>VLOOKUP($A739,[1]Sheet2!$A$1:$J$1249,9,FALSE)</f>
        <v>103.86</v>
      </c>
      <c r="K739" s="4">
        <f>VLOOKUP($A739,[1]Sheet2!$A$1:$J$1249,10,FALSE)</f>
        <v>2.91</v>
      </c>
    </row>
    <row r="740" spans="1:11" x14ac:dyDescent="0.2">
      <c r="A740" s="3">
        <v>43111</v>
      </c>
      <c r="B740" s="4" t="s">
        <v>749</v>
      </c>
      <c r="C740" s="4">
        <f>VLOOKUP(A740,[1]Sheet2!$A$1:$J$1249,2,FALSE)</f>
        <v>0.12</v>
      </c>
      <c r="D740" s="7" t="str">
        <f>VLOOKUP(A740, Amazon!$A$2:$B$1207,2,FALSE)</f>
        <v>1056.000000</v>
      </c>
      <c r="E740" s="4">
        <f>VLOOKUP($A740,[1]Sheet2!$A$1:$J$1249,4,FALSE)</f>
        <v>105</v>
      </c>
      <c r="F740" s="4">
        <f>VLOOKUP($A740,[1]Sheet2!$A$1:$J$1249,5,FALSE)</f>
        <v>88.5</v>
      </c>
      <c r="G740" s="4">
        <f>VLOOKUP($A740,[1]Sheet2!$A$1:$J$1249,6,FALSE)</f>
        <v>91.400002000000001</v>
      </c>
      <c r="H740" s="4">
        <f>VLOOKUP($A740,[1]Sheet2!$A$1:$J$1249,7,FALSE)</f>
        <v>82.489998</v>
      </c>
      <c r="I740" s="4">
        <f>VLOOKUP($A740,[1]Sheet2!$A$1:$J$1249,8,FALSE)</f>
        <v>0.83638999999999997</v>
      </c>
      <c r="J740" s="4">
        <f>VLOOKUP($A740,[1]Sheet2!$A$1:$J$1249,9,FALSE)</f>
        <v>103.8</v>
      </c>
      <c r="K740" s="4">
        <f>VLOOKUP($A740,[1]Sheet2!$A$1:$J$1249,10,FALSE)</f>
        <v>3.08</v>
      </c>
    </row>
    <row r="741" spans="1:11" x14ac:dyDescent="0.2">
      <c r="A741" s="3">
        <v>43112</v>
      </c>
      <c r="B741" s="4" t="s">
        <v>750</v>
      </c>
      <c r="C741" s="4">
        <f>VLOOKUP(A741,[1]Sheet2!$A$1:$J$1249,2,FALSE)</f>
        <v>0.11</v>
      </c>
      <c r="D741" s="7" t="str">
        <f>VLOOKUP(A741, Amazon!$A$2:$B$1207,2,FALSE)</f>
        <v>1072.000000</v>
      </c>
      <c r="E741" s="4">
        <f>VLOOKUP($A741,[1]Sheet2!$A$1:$J$1249,4,FALSE)</f>
        <v>105.949997</v>
      </c>
      <c r="F741" s="4">
        <f>VLOOKUP($A741,[1]Sheet2!$A$1:$J$1249,5,FALSE)</f>
        <v>89</v>
      </c>
      <c r="G741" s="4">
        <f>VLOOKUP($A741,[1]Sheet2!$A$1:$J$1249,6,FALSE)</f>
        <v>92</v>
      </c>
      <c r="H741" s="4">
        <f>VLOOKUP($A741,[1]Sheet2!$A$1:$J$1249,7,FALSE)</f>
        <v>83.620002999999997</v>
      </c>
      <c r="I741" s="4">
        <f>VLOOKUP($A741,[1]Sheet2!$A$1:$J$1249,8,FALSE)</f>
        <v>0.83042000000000005</v>
      </c>
      <c r="J741" s="4">
        <f>VLOOKUP($A741,[1]Sheet2!$A$1:$J$1249,9,FALSE)</f>
        <v>103.19</v>
      </c>
      <c r="K741" s="4">
        <f>VLOOKUP($A741,[1]Sheet2!$A$1:$J$1249,10,FALSE)</f>
        <v>3.2</v>
      </c>
    </row>
    <row r="742" spans="1:11" x14ac:dyDescent="0.2">
      <c r="A742" s="3">
        <v>43113</v>
      </c>
      <c r="B742" s="4" t="s">
        <v>751</v>
      </c>
      <c r="C742" s="4" t="e">
        <f>VLOOKUP(A742,[1]Sheet2!$A$1:$J$1249,2,FALSE)</f>
        <v>#N/A</v>
      </c>
      <c r="D742" s="7" t="e">
        <f>VLOOKUP(A742, Amazon!$A$2:$B$1207,2,FALSE)</f>
        <v>#N/A</v>
      </c>
      <c r="E742" s="4" t="e">
        <f>VLOOKUP($A742,[1]Sheet2!$A$1:$J$1249,4,FALSE)</f>
        <v>#N/A</v>
      </c>
      <c r="F742" s="4" t="e">
        <f>VLOOKUP($A742,[1]Sheet2!$A$1:$J$1249,5,FALSE)</f>
        <v>#N/A</v>
      </c>
      <c r="G742" s="4" t="e">
        <f>VLOOKUP($A742,[1]Sheet2!$A$1:$J$1249,6,FALSE)</f>
        <v>#N/A</v>
      </c>
      <c r="H742" s="4" t="e">
        <f>VLOOKUP($A742,[1]Sheet2!$A$1:$J$1249,7,FALSE)</f>
        <v>#N/A</v>
      </c>
      <c r="I742" s="4" t="e">
        <f>VLOOKUP($A742,[1]Sheet2!$A$1:$J$1249,8,FALSE)</f>
        <v>#N/A</v>
      </c>
      <c r="J742" s="4" t="e">
        <f>VLOOKUP($A742,[1]Sheet2!$A$1:$J$1249,9,FALSE)</f>
        <v>#N/A</v>
      </c>
      <c r="K742" s="4" t="e">
        <f>VLOOKUP($A742,[1]Sheet2!$A$1:$J$1249,10,FALSE)</f>
        <v>#N/A</v>
      </c>
    </row>
    <row r="743" spans="1:11" x14ac:dyDescent="0.2">
      <c r="A743" s="3">
        <v>43114</v>
      </c>
      <c r="B743" s="4" t="s">
        <v>752</v>
      </c>
      <c r="C743" s="4" t="e">
        <f>VLOOKUP(A743,[1]Sheet2!$A$1:$J$1249,2,FALSE)</f>
        <v>#N/A</v>
      </c>
      <c r="D743" s="7" t="e">
        <f>VLOOKUP(A743, Amazon!$A$2:$B$1207,2,FALSE)</f>
        <v>#N/A</v>
      </c>
      <c r="E743" s="4" t="e">
        <f>VLOOKUP($A743,[1]Sheet2!$A$1:$J$1249,4,FALSE)</f>
        <v>#N/A</v>
      </c>
      <c r="F743" s="4" t="e">
        <f>VLOOKUP($A743,[1]Sheet2!$A$1:$J$1249,5,FALSE)</f>
        <v>#N/A</v>
      </c>
      <c r="G743" s="4" t="e">
        <f>VLOOKUP($A743,[1]Sheet2!$A$1:$J$1249,6,FALSE)</f>
        <v>#N/A</v>
      </c>
      <c r="H743" s="4" t="e">
        <f>VLOOKUP($A743,[1]Sheet2!$A$1:$J$1249,7,FALSE)</f>
        <v>#N/A</v>
      </c>
      <c r="I743" s="4" t="e">
        <f>VLOOKUP($A743,[1]Sheet2!$A$1:$J$1249,8,FALSE)</f>
        <v>#N/A</v>
      </c>
      <c r="J743" s="4" t="e">
        <f>VLOOKUP($A743,[1]Sheet2!$A$1:$J$1249,9,FALSE)</f>
        <v>#N/A</v>
      </c>
      <c r="K743" s="4" t="e">
        <f>VLOOKUP($A743,[1]Sheet2!$A$1:$J$1249,10,FALSE)</f>
        <v>#N/A</v>
      </c>
    </row>
    <row r="744" spans="1:11" x14ac:dyDescent="0.2">
      <c r="A744" s="3">
        <v>43115</v>
      </c>
      <c r="B744" s="4" t="s">
        <v>753</v>
      </c>
      <c r="C744" s="4">
        <f>VLOOKUP(A744,[1]Sheet2!$A$1:$J$1249,2,FALSE)</f>
        <v>0.11</v>
      </c>
      <c r="D744" s="7" t="str">
        <f>VLOOKUP(A744, Amazon!$A$2:$B$1207,2,FALSE)</f>
        <v>1076.000000</v>
      </c>
      <c r="E744" s="4">
        <f>VLOOKUP($A744,[1]Sheet2!$A$1:$J$1249,4,FALSE)</f>
        <v>104.849998</v>
      </c>
      <c r="F744" s="4">
        <f>VLOOKUP($A744,[1]Sheet2!$A$1:$J$1249,5,FALSE)</f>
        <v>89</v>
      </c>
      <c r="G744" s="4">
        <f>VLOOKUP($A744,[1]Sheet2!$A$1:$J$1249,6,FALSE)</f>
        <v>91.800003000000004</v>
      </c>
      <c r="H744" s="4" t="e">
        <f>VLOOKUP($A744,[1]Sheet2!$A$1:$J$1249,7,FALSE)</f>
        <v>#N/A</v>
      </c>
      <c r="I744" s="4">
        <f>VLOOKUP($A744,[1]Sheet2!$A$1:$J$1249,8,FALSE)</f>
        <v>0.82018999999999997</v>
      </c>
      <c r="J744" s="4">
        <f>VLOOKUP($A744,[1]Sheet2!$A$1:$J$1249,9,FALSE)</f>
        <v>102.84</v>
      </c>
      <c r="K744" s="4">
        <f>VLOOKUP($A744,[1]Sheet2!$A$1:$J$1249,10,FALSE)</f>
        <v>0</v>
      </c>
    </row>
    <row r="745" spans="1:11" x14ac:dyDescent="0.2">
      <c r="A745" s="3">
        <v>43116</v>
      </c>
      <c r="B745" s="4" t="s">
        <v>754</v>
      </c>
      <c r="C745" s="4">
        <f>VLOOKUP(A745,[1]Sheet2!$A$1:$J$1249,2,FALSE)</f>
        <v>0.11</v>
      </c>
      <c r="D745" s="7" t="str">
        <f>VLOOKUP(A745, Amazon!$A$2:$B$1207,2,FALSE)</f>
        <v>1074.000000</v>
      </c>
      <c r="E745" s="4">
        <f>VLOOKUP($A745,[1]Sheet2!$A$1:$J$1249,4,FALSE)</f>
        <v>105</v>
      </c>
      <c r="F745" s="4">
        <f>VLOOKUP($A745,[1]Sheet2!$A$1:$J$1249,5,FALSE)</f>
        <v>88.5</v>
      </c>
      <c r="G745" s="4">
        <f>VLOOKUP($A745,[1]Sheet2!$A$1:$J$1249,6,FALSE)</f>
        <v>90.800003000000004</v>
      </c>
      <c r="H745" s="4">
        <f>VLOOKUP($A745,[1]Sheet2!$A$1:$J$1249,7,FALSE)</f>
        <v>82.93</v>
      </c>
      <c r="I745" s="4">
        <f>VLOOKUP($A745,[1]Sheet2!$A$1:$J$1249,8,FALSE)</f>
        <v>0.81510000000000005</v>
      </c>
      <c r="J745" s="4">
        <f>VLOOKUP($A745,[1]Sheet2!$A$1:$J$1249,9,FALSE)</f>
        <v>102.86</v>
      </c>
      <c r="K745" s="4">
        <f>VLOOKUP($A745,[1]Sheet2!$A$1:$J$1249,10,FALSE)</f>
        <v>3.13</v>
      </c>
    </row>
    <row r="746" spans="1:11" x14ac:dyDescent="0.2">
      <c r="A746" s="3">
        <v>43117</v>
      </c>
      <c r="B746" s="4" t="s">
        <v>755</v>
      </c>
      <c r="C746" s="4">
        <f>VLOOKUP(A746,[1]Sheet2!$A$1:$J$1249,2,FALSE)</f>
        <v>0.11</v>
      </c>
      <c r="D746" s="7" t="str">
        <f>VLOOKUP(A746, Amazon!$A$2:$B$1207,2,FALSE)</f>
        <v>1056.000000</v>
      </c>
      <c r="E746" s="4">
        <f>VLOOKUP($A746,[1]Sheet2!$A$1:$J$1249,4,FALSE)</f>
        <v>105.900002</v>
      </c>
      <c r="F746" s="4">
        <f>VLOOKUP($A746,[1]Sheet2!$A$1:$J$1249,5,FALSE)</f>
        <v>88</v>
      </c>
      <c r="G746" s="4">
        <f>VLOOKUP($A746,[1]Sheet2!$A$1:$J$1249,6,FALSE)</f>
        <v>90.800003000000004</v>
      </c>
      <c r="H746" s="4">
        <f>VLOOKUP($A746,[1]Sheet2!$A$1:$J$1249,7,FALSE)</f>
        <v>83.089995999999999</v>
      </c>
      <c r="I746" s="4">
        <f>VLOOKUP($A746,[1]Sheet2!$A$1:$J$1249,8,FALSE)</f>
        <v>0.81491000000000002</v>
      </c>
      <c r="J746" s="4">
        <f>VLOOKUP($A746,[1]Sheet2!$A$1:$J$1249,9,FALSE)</f>
        <v>101.95</v>
      </c>
      <c r="K746" s="4">
        <f>VLOOKUP($A746,[1]Sheet2!$A$1:$J$1249,10,FALSE)</f>
        <v>3.23</v>
      </c>
    </row>
    <row r="747" spans="1:11" x14ac:dyDescent="0.2">
      <c r="A747" s="3">
        <v>43118</v>
      </c>
      <c r="B747" s="4" t="s">
        <v>756</v>
      </c>
      <c r="C747" s="4">
        <f>VLOOKUP(A747,[1]Sheet2!$A$1:$J$1249,2,FALSE)</f>
        <v>0.11</v>
      </c>
      <c r="D747" s="7" t="str">
        <f>VLOOKUP(A747, Amazon!$A$2:$B$1207,2,FALSE)</f>
        <v>1064.000000</v>
      </c>
      <c r="E747" s="4">
        <f>VLOOKUP($A747,[1]Sheet2!$A$1:$J$1249,4,FALSE)</f>
        <v>110.599998</v>
      </c>
      <c r="F747" s="4">
        <f>VLOOKUP($A747,[1]Sheet2!$A$1:$J$1249,5,FALSE)</f>
        <v>89</v>
      </c>
      <c r="G747" s="4">
        <f>VLOOKUP($A747,[1]Sheet2!$A$1:$J$1249,6,FALSE)</f>
        <v>91.199996999999996</v>
      </c>
      <c r="H747" s="4">
        <f>VLOOKUP($A747,[1]Sheet2!$A$1:$J$1249,7,FALSE)</f>
        <v>83.099997999999999</v>
      </c>
      <c r="I747" s="4">
        <f>VLOOKUP($A747,[1]Sheet2!$A$1:$J$1249,8,FALSE)</f>
        <v>0.82074999999999998</v>
      </c>
      <c r="J747" s="4">
        <f>VLOOKUP($A747,[1]Sheet2!$A$1:$J$1249,9,FALSE)</f>
        <v>101.83</v>
      </c>
      <c r="K747" s="4">
        <f>VLOOKUP($A747,[1]Sheet2!$A$1:$J$1249,10,FALSE)</f>
        <v>3.19</v>
      </c>
    </row>
    <row r="748" spans="1:11" x14ac:dyDescent="0.2">
      <c r="A748" s="3">
        <v>43119</v>
      </c>
      <c r="B748" s="4" t="s">
        <v>757</v>
      </c>
      <c r="C748" s="4">
        <f>VLOOKUP(A748,[1]Sheet2!$A$1:$J$1249,2,FALSE)</f>
        <v>0.11</v>
      </c>
      <c r="D748" s="7" t="str">
        <f>VLOOKUP(A748, Amazon!$A$2:$B$1207,2,FALSE)</f>
        <v>1060.000000</v>
      </c>
      <c r="E748" s="4">
        <f>VLOOKUP($A748,[1]Sheet2!$A$1:$J$1249,4,FALSE)</f>
        <v>110.949997</v>
      </c>
      <c r="F748" s="4">
        <f>VLOOKUP($A748,[1]Sheet2!$A$1:$J$1249,5,FALSE)</f>
        <v>87.5</v>
      </c>
      <c r="G748" s="4">
        <f>VLOOKUP($A748,[1]Sheet2!$A$1:$J$1249,6,FALSE)</f>
        <v>90.400002000000001</v>
      </c>
      <c r="H748" s="4">
        <f>VLOOKUP($A748,[1]Sheet2!$A$1:$J$1249,7,FALSE)</f>
        <v>83.809997999999993</v>
      </c>
      <c r="I748" s="4">
        <f>VLOOKUP($A748,[1]Sheet2!$A$1:$J$1249,8,FALSE)</f>
        <v>0.81721999999999995</v>
      </c>
      <c r="J748" s="4">
        <f>VLOOKUP($A748,[1]Sheet2!$A$1:$J$1249,9,FALSE)</f>
        <v>102.43</v>
      </c>
      <c r="K748" s="4">
        <f>VLOOKUP($A748,[1]Sheet2!$A$1:$J$1249,10,FALSE)</f>
        <v>3.19</v>
      </c>
    </row>
    <row r="749" spans="1:11" x14ac:dyDescent="0.2">
      <c r="A749" s="3">
        <v>43120</v>
      </c>
      <c r="B749" s="4" t="s">
        <v>758</v>
      </c>
      <c r="C749" s="4" t="e">
        <f>VLOOKUP(A749,[1]Sheet2!$A$1:$J$1249,2,FALSE)</f>
        <v>#N/A</v>
      </c>
      <c r="D749" s="7" t="e">
        <f>VLOOKUP(A749, Amazon!$A$2:$B$1207,2,FALSE)</f>
        <v>#N/A</v>
      </c>
      <c r="E749" s="4" t="e">
        <f>VLOOKUP($A749,[1]Sheet2!$A$1:$J$1249,4,FALSE)</f>
        <v>#N/A</v>
      </c>
      <c r="F749" s="4" t="e">
        <f>VLOOKUP($A749,[1]Sheet2!$A$1:$J$1249,5,FALSE)</f>
        <v>#N/A</v>
      </c>
      <c r="G749" s="4" t="e">
        <f>VLOOKUP($A749,[1]Sheet2!$A$1:$J$1249,6,FALSE)</f>
        <v>#N/A</v>
      </c>
      <c r="H749" s="4" t="e">
        <f>VLOOKUP($A749,[1]Sheet2!$A$1:$J$1249,7,FALSE)</f>
        <v>#N/A</v>
      </c>
      <c r="I749" s="4" t="e">
        <f>VLOOKUP($A749,[1]Sheet2!$A$1:$J$1249,8,FALSE)</f>
        <v>#N/A</v>
      </c>
      <c r="J749" s="4" t="e">
        <f>VLOOKUP($A749,[1]Sheet2!$A$1:$J$1249,9,FALSE)</f>
        <v>#N/A</v>
      </c>
      <c r="K749" s="4" t="e">
        <f>VLOOKUP($A749,[1]Sheet2!$A$1:$J$1249,10,FALSE)</f>
        <v>#N/A</v>
      </c>
    </row>
    <row r="750" spans="1:11" x14ac:dyDescent="0.2">
      <c r="A750" s="3">
        <v>43121</v>
      </c>
      <c r="B750" s="4" t="s">
        <v>759</v>
      </c>
      <c r="C750" s="4" t="e">
        <f>VLOOKUP(A750,[1]Sheet2!$A$1:$J$1249,2,FALSE)</f>
        <v>#N/A</v>
      </c>
      <c r="D750" s="7" t="e">
        <f>VLOOKUP(A750, Amazon!$A$2:$B$1207,2,FALSE)</f>
        <v>#N/A</v>
      </c>
      <c r="E750" s="4" t="e">
        <f>VLOOKUP($A750,[1]Sheet2!$A$1:$J$1249,4,FALSE)</f>
        <v>#N/A</v>
      </c>
      <c r="F750" s="4" t="e">
        <f>VLOOKUP($A750,[1]Sheet2!$A$1:$J$1249,5,FALSE)</f>
        <v>#N/A</v>
      </c>
      <c r="G750" s="4" t="e">
        <f>VLOOKUP($A750,[1]Sheet2!$A$1:$J$1249,6,FALSE)</f>
        <v>#N/A</v>
      </c>
      <c r="H750" s="4" t="e">
        <f>VLOOKUP($A750,[1]Sheet2!$A$1:$J$1249,7,FALSE)</f>
        <v>#N/A</v>
      </c>
      <c r="I750" s="4" t="e">
        <f>VLOOKUP($A750,[1]Sheet2!$A$1:$J$1249,8,FALSE)</f>
        <v>#N/A</v>
      </c>
      <c r="J750" s="4" t="e">
        <f>VLOOKUP($A750,[1]Sheet2!$A$1:$J$1249,9,FALSE)</f>
        <v>#N/A</v>
      </c>
      <c r="K750" s="4" t="e">
        <f>VLOOKUP($A750,[1]Sheet2!$A$1:$J$1249,10,FALSE)</f>
        <v>#N/A</v>
      </c>
    </row>
    <row r="751" spans="1:11" x14ac:dyDescent="0.2">
      <c r="A751" s="3">
        <v>43122</v>
      </c>
      <c r="B751" s="4" t="s">
        <v>760</v>
      </c>
      <c r="C751" s="4">
        <f>VLOOKUP(A751,[1]Sheet2!$A$1:$J$1249,2,FALSE)</f>
        <v>0.11</v>
      </c>
      <c r="D751" s="7" t="str">
        <f>VLOOKUP(A751, Amazon!$A$2:$B$1207,2,FALSE)</f>
        <v>1078.000000</v>
      </c>
      <c r="E751" s="4">
        <f>VLOOKUP($A751,[1]Sheet2!$A$1:$J$1249,4,FALSE)</f>
        <v>109.400002</v>
      </c>
      <c r="F751" s="4">
        <f>VLOOKUP($A751,[1]Sheet2!$A$1:$J$1249,5,FALSE)</f>
        <v>88.5</v>
      </c>
      <c r="G751" s="4">
        <f>VLOOKUP($A751,[1]Sheet2!$A$1:$J$1249,6,FALSE)</f>
        <v>91.199996999999996</v>
      </c>
      <c r="H751" s="4">
        <f>VLOOKUP($A751,[1]Sheet2!$A$1:$J$1249,7,FALSE)</f>
        <v>84.910004000000001</v>
      </c>
      <c r="I751" s="4">
        <f>VLOOKUP($A751,[1]Sheet2!$A$1:$J$1249,8,FALSE)</f>
        <v>0.81596000000000002</v>
      </c>
      <c r="J751" s="4">
        <f>VLOOKUP($A751,[1]Sheet2!$A$1:$J$1249,9,FALSE)</f>
        <v>104.04</v>
      </c>
      <c r="K751" s="4">
        <f>VLOOKUP($A751,[1]Sheet2!$A$1:$J$1249,10,FALSE)</f>
        <v>3.22</v>
      </c>
    </row>
    <row r="752" spans="1:11" x14ac:dyDescent="0.2">
      <c r="A752" s="3">
        <v>43123</v>
      </c>
      <c r="B752" s="4" t="s">
        <v>761</v>
      </c>
      <c r="C752" s="4">
        <f>VLOOKUP(A752,[1]Sheet2!$A$1:$J$1249,2,FALSE)</f>
        <v>0.11</v>
      </c>
      <c r="D752" s="7" t="str">
        <f>VLOOKUP(A752, Amazon!$A$2:$B$1207,2,FALSE)</f>
        <v>1100.000000</v>
      </c>
      <c r="E752" s="4">
        <f>VLOOKUP($A752,[1]Sheet2!$A$1:$J$1249,4,FALSE)</f>
        <v>104.949997</v>
      </c>
      <c r="F752" s="4">
        <f>VLOOKUP($A752,[1]Sheet2!$A$1:$J$1249,5,FALSE)</f>
        <v>88</v>
      </c>
      <c r="G752" s="4">
        <f>VLOOKUP($A752,[1]Sheet2!$A$1:$J$1249,6,FALSE)</f>
        <v>89.800003000000004</v>
      </c>
      <c r="H752" s="4">
        <f>VLOOKUP($A752,[1]Sheet2!$A$1:$J$1249,7,FALSE)</f>
        <v>85.839995999999999</v>
      </c>
      <c r="I752" s="4">
        <f>VLOOKUP($A752,[1]Sheet2!$A$1:$J$1249,8,FALSE)</f>
        <v>0.81591000000000002</v>
      </c>
      <c r="J752" s="4">
        <f>VLOOKUP($A752,[1]Sheet2!$A$1:$J$1249,9,FALSE)</f>
        <v>107.48</v>
      </c>
      <c r="K752" s="4">
        <f>VLOOKUP($A752,[1]Sheet2!$A$1:$J$1249,10,FALSE)</f>
        <v>3.44</v>
      </c>
    </row>
    <row r="753" spans="1:11" x14ac:dyDescent="0.2">
      <c r="A753" s="3">
        <v>43124</v>
      </c>
      <c r="B753" s="4" t="s">
        <v>762</v>
      </c>
      <c r="C753" s="4">
        <f>VLOOKUP(A753,[1]Sheet2!$A$1:$J$1249,2,FALSE)</f>
        <v>0.1</v>
      </c>
      <c r="D753" s="7" t="str">
        <f>VLOOKUP(A753, Amazon!$A$2:$B$1207,2,FALSE)</f>
        <v>1078.000000</v>
      </c>
      <c r="E753" s="4">
        <f>VLOOKUP($A753,[1]Sheet2!$A$1:$J$1249,4,FALSE)</f>
        <v>96.720000999999996</v>
      </c>
      <c r="F753" s="4">
        <f>VLOOKUP($A753,[1]Sheet2!$A$1:$J$1249,5,FALSE)</f>
        <v>88.5</v>
      </c>
      <c r="G753" s="4">
        <f>VLOOKUP($A753,[1]Sheet2!$A$1:$J$1249,6,FALSE)</f>
        <v>89.599997999999999</v>
      </c>
      <c r="H753" s="4">
        <f>VLOOKUP($A753,[1]Sheet2!$A$1:$J$1249,7,FALSE)</f>
        <v>85.239998</v>
      </c>
      <c r="I753" s="4">
        <f>VLOOKUP($A753,[1]Sheet2!$A$1:$J$1249,8,FALSE)</f>
        <v>0.81233</v>
      </c>
      <c r="J753" s="4">
        <f>VLOOKUP($A753,[1]Sheet2!$A$1:$J$1249,9,FALSE)</f>
        <v>106.11</v>
      </c>
      <c r="K753" s="4">
        <f>VLOOKUP($A753,[1]Sheet2!$A$1:$J$1249,10,FALSE)</f>
        <v>3.51</v>
      </c>
    </row>
    <row r="754" spans="1:11" x14ac:dyDescent="0.2">
      <c r="A754" s="3">
        <v>43125</v>
      </c>
      <c r="B754" s="4" t="s">
        <v>763</v>
      </c>
      <c r="C754" s="4">
        <f>VLOOKUP(A754,[1]Sheet2!$A$1:$J$1249,2,FALSE)</f>
        <v>0.11</v>
      </c>
      <c r="D754" s="7" t="str">
        <f>VLOOKUP(A754, Amazon!$A$2:$B$1207,2,FALSE)</f>
        <v>1104.000000</v>
      </c>
      <c r="E754" s="4">
        <f>VLOOKUP($A754,[1]Sheet2!$A$1:$J$1249,4,FALSE)</f>
        <v>99</v>
      </c>
      <c r="F754" s="4">
        <f>VLOOKUP($A754,[1]Sheet2!$A$1:$J$1249,5,FALSE)</f>
        <v>88.5</v>
      </c>
      <c r="G754" s="4">
        <f>VLOOKUP($A754,[1]Sheet2!$A$1:$J$1249,6,FALSE)</f>
        <v>88.800003000000004</v>
      </c>
      <c r="H754" s="4">
        <f>VLOOKUP($A754,[1]Sheet2!$A$1:$J$1249,7,FALSE)</f>
        <v>85.660004000000001</v>
      </c>
      <c r="I754" s="4">
        <f>VLOOKUP($A754,[1]Sheet2!$A$1:$J$1249,8,FALSE)</f>
        <v>0.80703000000000003</v>
      </c>
      <c r="J754" s="4">
        <f>VLOOKUP($A754,[1]Sheet2!$A$1:$J$1249,9,FALSE)</f>
        <v>104.94</v>
      </c>
      <c r="K754" s="4">
        <f>VLOOKUP($A754,[1]Sheet2!$A$1:$J$1249,10,FALSE)</f>
        <v>3.45</v>
      </c>
    </row>
    <row r="755" spans="1:11" x14ac:dyDescent="0.2">
      <c r="A755" s="3">
        <v>43126</v>
      </c>
      <c r="B755" s="4" t="s">
        <v>764</v>
      </c>
      <c r="C755" s="4">
        <f>VLOOKUP(A755,[1]Sheet2!$A$1:$J$1249,2,FALSE)</f>
        <v>0.1</v>
      </c>
      <c r="D755" s="7" t="str">
        <f>VLOOKUP(A755, Amazon!$A$2:$B$1207,2,FALSE)</f>
        <v>1124.000000</v>
      </c>
      <c r="E755" s="4">
        <f>VLOOKUP($A755,[1]Sheet2!$A$1:$J$1249,4,FALSE)</f>
        <v>97.760002</v>
      </c>
      <c r="F755" s="4">
        <f>VLOOKUP($A755,[1]Sheet2!$A$1:$J$1249,5,FALSE)</f>
        <v>87.5</v>
      </c>
      <c r="G755" s="4">
        <f>VLOOKUP($A755,[1]Sheet2!$A$1:$J$1249,6,FALSE)</f>
        <v>90</v>
      </c>
      <c r="H755" s="4">
        <f>VLOOKUP($A755,[1]Sheet2!$A$1:$J$1249,7,FALSE)</f>
        <v>86.199996999999996</v>
      </c>
      <c r="I755" s="4">
        <f>VLOOKUP($A755,[1]Sheet2!$A$1:$J$1249,8,FALSE)</f>
        <v>0.80694999999999995</v>
      </c>
      <c r="J755" s="4">
        <f>VLOOKUP($A755,[1]Sheet2!$A$1:$J$1249,9,FALSE)</f>
        <v>105.4</v>
      </c>
      <c r="K755" s="4">
        <f>VLOOKUP($A755,[1]Sheet2!$A$1:$J$1249,10,FALSE)</f>
        <v>3.51</v>
      </c>
    </row>
    <row r="756" spans="1:11" x14ac:dyDescent="0.2">
      <c r="A756" s="3">
        <v>43127</v>
      </c>
      <c r="B756" s="4" t="s">
        <v>765</v>
      </c>
      <c r="C756" s="4" t="e">
        <f>VLOOKUP(A756,[1]Sheet2!$A$1:$J$1249,2,FALSE)</f>
        <v>#N/A</v>
      </c>
      <c r="D756" s="7" t="e">
        <f>VLOOKUP(A756, Amazon!$A$2:$B$1207,2,FALSE)</f>
        <v>#N/A</v>
      </c>
      <c r="E756" s="4" t="e">
        <f>VLOOKUP($A756,[1]Sheet2!$A$1:$J$1249,4,FALSE)</f>
        <v>#N/A</v>
      </c>
      <c r="F756" s="4" t="e">
        <f>VLOOKUP($A756,[1]Sheet2!$A$1:$J$1249,5,FALSE)</f>
        <v>#N/A</v>
      </c>
      <c r="G756" s="4" t="e">
        <f>VLOOKUP($A756,[1]Sheet2!$A$1:$J$1249,6,FALSE)</f>
        <v>#N/A</v>
      </c>
      <c r="H756" s="4" t="e">
        <f>VLOOKUP($A756,[1]Sheet2!$A$1:$J$1249,7,FALSE)</f>
        <v>#N/A</v>
      </c>
      <c r="I756" s="4" t="e">
        <f>VLOOKUP($A756,[1]Sheet2!$A$1:$J$1249,8,FALSE)</f>
        <v>#N/A</v>
      </c>
      <c r="J756" s="4" t="e">
        <f>VLOOKUP($A756,[1]Sheet2!$A$1:$J$1249,9,FALSE)</f>
        <v>#N/A</v>
      </c>
      <c r="K756" s="4" t="e">
        <f>VLOOKUP($A756,[1]Sheet2!$A$1:$J$1249,10,FALSE)</f>
        <v>#N/A</v>
      </c>
    </row>
    <row r="757" spans="1:11" x14ac:dyDescent="0.2">
      <c r="A757" s="3">
        <v>43128</v>
      </c>
      <c r="B757" s="4" t="s">
        <v>766</v>
      </c>
      <c r="C757" s="4" t="e">
        <f>VLOOKUP(A757,[1]Sheet2!$A$1:$J$1249,2,FALSE)</f>
        <v>#N/A</v>
      </c>
      <c r="D757" s="7" t="e">
        <f>VLOOKUP(A757, Amazon!$A$2:$B$1207,2,FALSE)</f>
        <v>#N/A</v>
      </c>
      <c r="E757" s="4" t="e">
        <f>VLOOKUP($A757,[1]Sheet2!$A$1:$J$1249,4,FALSE)</f>
        <v>#N/A</v>
      </c>
      <c r="F757" s="4" t="e">
        <f>VLOOKUP($A757,[1]Sheet2!$A$1:$J$1249,5,FALSE)</f>
        <v>#N/A</v>
      </c>
      <c r="G757" s="4" t="e">
        <f>VLOOKUP($A757,[1]Sheet2!$A$1:$J$1249,6,FALSE)</f>
        <v>#N/A</v>
      </c>
      <c r="H757" s="4" t="e">
        <f>VLOOKUP($A757,[1]Sheet2!$A$1:$J$1249,7,FALSE)</f>
        <v>#N/A</v>
      </c>
      <c r="I757" s="4" t="e">
        <f>VLOOKUP($A757,[1]Sheet2!$A$1:$J$1249,8,FALSE)</f>
        <v>#N/A</v>
      </c>
      <c r="J757" s="4" t="e">
        <f>VLOOKUP($A757,[1]Sheet2!$A$1:$J$1249,9,FALSE)</f>
        <v>#N/A</v>
      </c>
      <c r="K757" s="4" t="e">
        <f>VLOOKUP($A757,[1]Sheet2!$A$1:$J$1249,10,FALSE)</f>
        <v>#N/A</v>
      </c>
    </row>
    <row r="758" spans="1:11" x14ac:dyDescent="0.2">
      <c r="A758" s="3">
        <v>43129</v>
      </c>
      <c r="B758" s="4" t="s">
        <v>767</v>
      </c>
      <c r="C758" s="4">
        <f>VLOOKUP(A758,[1]Sheet2!$A$1:$J$1249,2,FALSE)</f>
        <v>0.11</v>
      </c>
      <c r="D758" s="7" t="str">
        <f>VLOOKUP(A758, Amazon!$A$2:$B$1207,2,FALSE)</f>
        <v>1154.000000</v>
      </c>
      <c r="E758" s="4">
        <f>VLOOKUP($A758,[1]Sheet2!$A$1:$J$1249,4,FALSE)</f>
        <v>98.760002</v>
      </c>
      <c r="F758" s="4">
        <f>VLOOKUP($A758,[1]Sheet2!$A$1:$J$1249,5,FALSE)</f>
        <v>89</v>
      </c>
      <c r="G758" s="4">
        <f>VLOOKUP($A758,[1]Sheet2!$A$1:$J$1249,6,FALSE)</f>
        <v>90.400002000000001</v>
      </c>
      <c r="H758" s="4">
        <f>VLOOKUP($A758,[1]Sheet2!$A$1:$J$1249,7,FALSE)</f>
        <v>86.480002999999996</v>
      </c>
      <c r="I758" s="4">
        <f>VLOOKUP($A758,[1]Sheet2!$A$1:$J$1249,8,FALSE)</f>
        <v>0.80462999999999996</v>
      </c>
      <c r="J758" s="4">
        <f>VLOOKUP($A758,[1]Sheet2!$A$1:$J$1249,9,FALSE)</f>
        <v>104.86</v>
      </c>
      <c r="K758" s="4">
        <f>VLOOKUP($A758,[1]Sheet2!$A$1:$J$1249,10,FALSE)</f>
        <v>3.63</v>
      </c>
    </row>
    <row r="759" spans="1:11" x14ac:dyDescent="0.2">
      <c r="A759" s="3">
        <v>43130</v>
      </c>
      <c r="B759" s="4" t="s">
        <v>768</v>
      </c>
      <c r="C759" s="4">
        <f>VLOOKUP(A759,[1]Sheet2!$A$1:$J$1249,2,FALSE)</f>
        <v>0.11</v>
      </c>
      <c r="D759" s="7" t="str">
        <f>VLOOKUP(A759, Amazon!$A$2:$B$1207,2,FALSE)</f>
        <v>1152.890015</v>
      </c>
      <c r="E759" s="4">
        <f>VLOOKUP($A759,[1]Sheet2!$A$1:$J$1249,4,FALSE)</f>
        <v>98.800003000000004</v>
      </c>
      <c r="F759" s="4">
        <f>VLOOKUP($A759,[1]Sheet2!$A$1:$J$1249,5,FALSE)</f>
        <v>87.699996999999996</v>
      </c>
      <c r="G759" s="4">
        <f>VLOOKUP($A759,[1]Sheet2!$A$1:$J$1249,6,FALSE)</f>
        <v>89.68</v>
      </c>
      <c r="H759" s="4">
        <f>VLOOKUP($A759,[1]Sheet2!$A$1:$J$1249,7,FALSE)</f>
        <v>84.589995999999999</v>
      </c>
      <c r="I759" s="4">
        <f>VLOOKUP($A759,[1]Sheet2!$A$1:$J$1249,8,FALSE)</f>
        <v>0.80767999999999995</v>
      </c>
      <c r="J759" s="4">
        <f>VLOOKUP($A759,[1]Sheet2!$A$1:$J$1249,9,FALSE)</f>
        <v>103.84</v>
      </c>
      <c r="K759" s="4">
        <f>VLOOKUP($A759,[1]Sheet2!$A$1:$J$1249,10,FALSE)</f>
        <v>3.2</v>
      </c>
    </row>
    <row r="760" spans="1:11" x14ac:dyDescent="0.2">
      <c r="A760" s="3">
        <v>43131</v>
      </c>
      <c r="B760" s="4" t="s">
        <v>769</v>
      </c>
      <c r="C760" s="4">
        <f>VLOOKUP(A760,[1]Sheet2!$A$1:$J$1249,2,FALSE)</f>
        <v>0.1</v>
      </c>
      <c r="D760" s="7" t="str">
        <f>VLOOKUP(A760, Amazon!$A$2:$B$1207,2,FALSE)</f>
        <v>1182.719971</v>
      </c>
      <c r="E760" s="4">
        <f>VLOOKUP($A760,[1]Sheet2!$A$1:$J$1249,4,FALSE)</f>
        <v>100.900002</v>
      </c>
      <c r="F760" s="4">
        <f>VLOOKUP($A760,[1]Sheet2!$A$1:$J$1249,5,FALSE)</f>
        <v>87.089995999999999</v>
      </c>
      <c r="G760" s="4">
        <f>VLOOKUP($A760,[1]Sheet2!$A$1:$J$1249,6,FALSE)</f>
        <v>87.980002999999996</v>
      </c>
      <c r="H760" s="4">
        <f>VLOOKUP($A760,[1]Sheet2!$A$1:$J$1249,7,FALSE)</f>
        <v>84.589995999999999</v>
      </c>
      <c r="I760" s="4">
        <f>VLOOKUP($A760,[1]Sheet2!$A$1:$J$1249,8,FALSE)</f>
        <v>0.80583000000000005</v>
      </c>
      <c r="J760" s="4">
        <f>VLOOKUP($A760,[1]Sheet2!$A$1:$J$1249,9,FALSE)</f>
        <v>103.74</v>
      </c>
      <c r="K760" s="4">
        <f>VLOOKUP($A760,[1]Sheet2!$A$1:$J$1249,10,FALSE)</f>
        <v>3</v>
      </c>
    </row>
    <row r="761" spans="1:11" x14ac:dyDescent="0.2">
      <c r="A761" s="3">
        <v>43132</v>
      </c>
      <c r="B761" s="4" t="s">
        <v>770</v>
      </c>
      <c r="C761" s="4">
        <f>VLOOKUP(A761,[1]Sheet2!$A$1:$J$1249,2,FALSE)</f>
        <v>0.1</v>
      </c>
      <c r="D761" s="7" t="str">
        <f>VLOOKUP(A761, Amazon!$A$2:$B$1207,2,FALSE)</f>
        <v>1144.619995</v>
      </c>
      <c r="E761" s="4">
        <f>VLOOKUP($A761,[1]Sheet2!$A$1:$J$1249,4,FALSE)</f>
        <v>99.5</v>
      </c>
      <c r="F761" s="4">
        <f>VLOOKUP($A761,[1]Sheet2!$A$1:$J$1249,5,FALSE)</f>
        <v>85</v>
      </c>
      <c r="G761" s="4">
        <f>VLOOKUP($A761,[1]Sheet2!$A$1:$J$1249,6,FALSE)</f>
        <v>88.32</v>
      </c>
      <c r="H761" s="4">
        <f>VLOOKUP($A761,[1]Sheet2!$A$1:$J$1249,7,FALSE)</f>
        <v>83.980002999999996</v>
      </c>
      <c r="I761" s="4">
        <f>VLOOKUP($A761,[1]Sheet2!$A$1:$J$1249,8,FALSE)</f>
        <v>0.80523999999999996</v>
      </c>
      <c r="J761" s="4">
        <f>VLOOKUP($A761,[1]Sheet2!$A$1:$J$1249,9,FALSE)</f>
        <v>101.81</v>
      </c>
      <c r="K761" s="4">
        <f>VLOOKUP($A761,[1]Sheet2!$A$1:$J$1249,10,FALSE)</f>
        <v>2.86</v>
      </c>
    </row>
    <row r="762" spans="1:11" x14ac:dyDescent="0.2">
      <c r="A762" s="3">
        <v>43133</v>
      </c>
      <c r="B762" s="4" t="s">
        <v>771</v>
      </c>
      <c r="C762" s="4">
        <f>VLOOKUP(A762,[1]Sheet2!$A$1:$J$1249,2,FALSE)</f>
        <v>0.11</v>
      </c>
      <c r="D762" s="7" t="str">
        <f>VLOOKUP(A762, Amazon!$A$2:$B$1207,2,FALSE)</f>
        <v>1164.829956</v>
      </c>
      <c r="E762" s="4">
        <f>VLOOKUP($A762,[1]Sheet2!$A$1:$J$1249,4,FALSE)</f>
        <v>94.599997999999999</v>
      </c>
      <c r="F762" s="4">
        <f>VLOOKUP($A762,[1]Sheet2!$A$1:$J$1249,5,FALSE)</f>
        <v>85.160004000000001</v>
      </c>
      <c r="G762" s="4">
        <f>VLOOKUP($A762,[1]Sheet2!$A$1:$J$1249,6,FALSE)</f>
        <v>88.209998999999996</v>
      </c>
      <c r="H762" s="4">
        <f>VLOOKUP($A762,[1]Sheet2!$A$1:$J$1249,7,FALSE)</f>
        <v>82.629997000000003</v>
      </c>
      <c r="I762" s="4">
        <f>VLOOKUP($A762,[1]Sheet2!$A$1:$J$1249,8,FALSE)</f>
        <v>0.79935999999999996</v>
      </c>
      <c r="J762" s="4">
        <f>VLOOKUP($A762,[1]Sheet2!$A$1:$J$1249,9,FALSE)</f>
        <v>100.38</v>
      </c>
      <c r="K762" s="4">
        <f>VLOOKUP($A762,[1]Sheet2!$A$1:$J$1249,10,FALSE)</f>
        <v>2.85</v>
      </c>
    </row>
    <row r="763" spans="1:11" x14ac:dyDescent="0.2">
      <c r="A763" s="3">
        <v>43134</v>
      </c>
      <c r="B763" s="4" t="s">
        <v>772</v>
      </c>
      <c r="C763" s="4" t="e">
        <f>VLOOKUP(A763,[1]Sheet2!$A$1:$J$1249,2,FALSE)</f>
        <v>#N/A</v>
      </c>
      <c r="D763" s="7" t="e">
        <f>VLOOKUP(A763, Amazon!$A$2:$B$1207,2,FALSE)</f>
        <v>#N/A</v>
      </c>
      <c r="E763" s="4" t="e">
        <f>VLOOKUP($A763,[1]Sheet2!$A$1:$J$1249,4,FALSE)</f>
        <v>#N/A</v>
      </c>
      <c r="F763" s="4" t="e">
        <f>VLOOKUP($A763,[1]Sheet2!$A$1:$J$1249,5,FALSE)</f>
        <v>#N/A</v>
      </c>
      <c r="G763" s="4" t="e">
        <f>VLOOKUP($A763,[1]Sheet2!$A$1:$J$1249,6,FALSE)</f>
        <v>#N/A</v>
      </c>
      <c r="H763" s="4" t="e">
        <f>VLOOKUP($A763,[1]Sheet2!$A$1:$J$1249,7,FALSE)</f>
        <v>#N/A</v>
      </c>
      <c r="I763" s="4" t="e">
        <f>VLOOKUP($A763,[1]Sheet2!$A$1:$J$1249,8,FALSE)</f>
        <v>#N/A</v>
      </c>
      <c r="J763" s="4" t="e">
        <f>VLOOKUP($A763,[1]Sheet2!$A$1:$J$1249,9,FALSE)</f>
        <v>#N/A</v>
      </c>
      <c r="K763" s="4" t="e">
        <f>VLOOKUP($A763,[1]Sheet2!$A$1:$J$1249,10,FALSE)</f>
        <v>#N/A</v>
      </c>
    </row>
    <row r="764" spans="1:11" x14ac:dyDescent="0.2">
      <c r="A764" s="3">
        <v>43135</v>
      </c>
      <c r="B764" s="4" t="s">
        <v>773</v>
      </c>
      <c r="C764" s="4" t="e">
        <f>VLOOKUP(A764,[1]Sheet2!$A$1:$J$1249,2,FALSE)</f>
        <v>#N/A</v>
      </c>
      <c r="D764" s="7" t="e">
        <f>VLOOKUP(A764, Amazon!$A$2:$B$1207,2,FALSE)</f>
        <v>#N/A</v>
      </c>
      <c r="E764" s="4" t="e">
        <f>VLOOKUP($A764,[1]Sheet2!$A$1:$J$1249,4,FALSE)</f>
        <v>#N/A</v>
      </c>
      <c r="F764" s="4" t="e">
        <f>VLOOKUP($A764,[1]Sheet2!$A$1:$J$1249,5,FALSE)</f>
        <v>#N/A</v>
      </c>
      <c r="G764" s="4" t="e">
        <f>VLOOKUP($A764,[1]Sheet2!$A$1:$J$1249,6,FALSE)</f>
        <v>#N/A</v>
      </c>
      <c r="H764" s="4" t="e">
        <f>VLOOKUP($A764,[1]Sheet2!$A$1:$J$1249,7,FALSE)</f>
        <v>#N/A</v>
      </c>
      <c r="I764" s="4" t="e">
        <f>VLOOKUP($A764,[1]Sheet2!$A$1:$J$1249,8,FALSE)</f>
        <v>#N/A</v>
      </c>
      <c r="J764" s="4" t="e">
        <f>VLOOKUP($A764,[1]Sheet2!$A$1:$J$1249,9,FALSE)</f>
        <v>#N/A</v>
      </c>
      <c r="K764" s="4" t="e">
        <f>VLOOKUP($A764,[1]Sheet2!$A$1:$J$1249,10,FALSE)</f>
        <v>#N/A</v>
      </c>
    </row>
    <row r="765" spans="1:11" x14ac:dyDescent="0.2">
      <c r="A765" s="3">
        <v>43136</v>
      </c>
      <c r="B765" s="4" t="s">
        <v>774</v>
      </c>
      <c r="C765" s="4">
        <f>VLOOKUP(A765,[1]Sheet2!$A$1:$J$1249,2,FALSE)</f>
        <v>0.11</v>
      </c>
      <c r="D765" s="7" t="str">
        <f>VLOOKUP(A765, Amazon!$A$2:$B$1207,2,FALSE)</f>
        <v>1155.670044</v>
      </c>
      <c r="E765" s="4">
        <f>VLOOKUP($A765,[1]Sheet2!$A$1:$J$1249,4,FALSE)</f>
        <v>91.260002</v>
      </c>
      <c r="F765" s="4">
        <f>VLOOKUP($A765,[1]Sheet2!$A$1:$J$1249,5,FALSE)</f>
        <v>84.510002</v>
      </c>
      <c r="G765" s="4">
        <f>VLOOKUP($A765,[1]Sheet2!$A$1:$J$1249,6,FALSE)</f>
        <v>86.419998000000007</v>
      </c>
      <c r="H765" s="4">
        <f>VLOOKUP($A765,[1]Sheet2!$A$1:$J$1249,7,FALSE)</f>
        <v>79.800003000000004</v>
      </c>
      <c r="I765" s="4">
        <f>VLOOKUP($A765,[1]Sheet2!$A$1:$J$1249,8,FALSE)</f>
        <v>0.80340999999999996</v>
      </c>
      <c r="J765" s="4">
        <f>VLOOKUP($A765,[1]Sheet2!$A$1:$J$1249,9,FALSE)</f>
        <v>98.9</v>
      </c>
      <c r="K765" s="4">
        <f>VLOOKUP($A765,[1]Sheet2!$A$1:$J$1249,10,FALSE)</f>
        <v>2.75</v>
      </c>
    </row>
    <row r="766" spans="1:11" x14ac:dyDescent="0.2">
      <c r="A766" s="3">
        <v>43137</v>
      </c>
      <c r="B766" s="4" t="s">
        <v>775</v>
      </c>
      <c r="C766" s="4">
        <f>VLOOKUP(A766,[1]Sheet2!$A$1:$J$1249,2,FALSE)</f>
        <v>0.11</v>
      </c>
      <c r="D766" s="7" t="str">
        <f>VLOOKUP(A766, Amazon!$A$2:$B$1207,2,FALSE)</f>
        <v>1130.380005</v>
      </c>
      <c r="E766" s="4">
        <f>VLOOKUP($A766,[1]Sheet2!$A$1:$J$1249,4,FALSE)</f>
        <v>91.239998</v>
      </c>
      <c r="F766" s="4">
        <f>VLOOKUP($A766,[1]Sheet2!$A$1:$J$1249,5,FALSE)</f>
        <v>79.260002</v>
      </c>
      <c r="G766" s="4">
        <f>VLOOKUP($A766,[1]Sheet2!$A$1:$J$1249,6,FALSE)</f>
        <v>84.25</v>
      </c>
      <c r="H766" s="4">
        <f>VLOOKUP($A766,[1]Sheet2!$A$1:$J$1249,7,FALSE)</f>
        <v>80.580001999999993</v>
      </c>
      <c r="I766" s="4">
        <f>VLOOKUP($A766,[1]Sheet2!$A$1:$J$1249,8,FALSE)</f>
        <v>0.80854999999999999</v>
      </c>
      <c r="J766" s="4">
        <f>VLOOKUP($A766,[1]Sheet2!$A$1:$J$1249,9,FALSE)</f>
        <v>96.87</v>
      </c>
      <c r="K766" s="4">
        <f>VLOOKUP($A766,[1]Sheet2!$A$1:$J$1249,10,FALSE)</f>
        <v>2.76</v>
      </c>
    </row>
    <row r="767" spans="1:11" x14ac:dyDescent="0.2">
      <c r="A767" s="3">
        <v>43138</v>
      </c>
      <c r="B767" s="4" t="s">
        <v>776</v>
      </c>
      <c r="C767" s="4">
        <f>VLOOKUP(A767,[1]Sheet2!$A$1:$J$1249,2,FALSE)</f>
        <v>0.11</v>
      </c>
      <c r="D767" s="7" t="str">
        <f>VLOOKUP(A767, Amazon!$A$2:$B$1207,2,FALSE)</f>
        <v>1172.479980</v>
      </c>
      <c r="E767" s="4">
        <f>VLOOKUP($A767,[1]Sheet2!$A$1:$J$1249,4,FALSE)</f>
        <v>91.82</v>
      </c>
      <c r="F767" s="4">
        <f>VLOOKUP($A767,[1]Sheet2!$A$1:$J$1249,5,FALSE)</f>
        <v>84.589995999999999</v>
      </c>
      <c r="G767" s="4">
        <f>VLOOKUP($A767,[1]Sheet2!$A$1:$J$1249,6,FALSE)</f>
        <v>85.300003000000004</v>
      </c>
      <c r="H767" s="4">
        <f>VLOOKUP($A767,[1]Sheet2!$A$1:$J$1249,7,FALSE)</f>
        <v>80.129997000000003</v>
      </c>
      <c r="I767" s="4">
        <f>VLOOKUP($A767,[1]Sheet2!$A$1:$J$1249,8,FALSE)</f>
        <v>0.80767</v>
      </c>
      <c r="J767" s="4">
        <f>VLOOKUP($A767,[1]Sheet2!$A$1:$J$1249,9,FALSE)</f>
        <v>97.76</v>
      </c>
      <c r="K767" s="4">
        <f>VLOOKUP($A767,[1]Sheet2!$A$1:$J$1249,10,FALSE)</f>
        <v>2.7</v>
      </c>
    </row>
    <row r="768" spans="1:11" x14ac:dyDescent="0.2">
      <c r="A768" s="3">
        <v>43139</v>
      </c>
      <c r="B768" s="4" t="s">
        <v>777</v>
      </c>
      <c r="C768" s="4">
        <f>VLOOKUP(A768,[1]Sheet2!$A$1:$J$1249,2,FALSE)</f>
        <v>0.11</v>
      </c>
      <c r="D768" s="7" t="str">
        <f>VLOOKUP(A768, Amazon!$A$2:$B$1207,2,FALSE)</f>
        <v>1132.099976</v>
      </c>
      <c r="E768" s="4">
        <f>VLOOKUP($A768,[1]Sheet2!$A$1:$J$1249,4,FALSE)</f>
        <v>88.900002000000001</v>
      </c>
      <c r="F768" s="4">
        <f>VLOOKUP($A768,[1]Sheet2!$A$1:$J$1249,5,FALSE)</f>
        <v>81.379997000000003</v>
      </c>
      <c r="G768" s="4">
        <f>VLOOKUP($A768,[1]Sheet2!$A$1:$J$1249,6,FALSE)</f>
        <v>84.099997999999999</v>
      </c>
      <c r="H768" s="4">
        <f>VLOOKUP($A768,[1]Sheet2!$A$1:$J$1249,7,FALSE)</f>
        <v>76.300003000000004</v>
      </c>
      <c r="I768" s="4">
        <f>VLOOKUP($A768,[1]Sheet2!$A$1:$J$1249,8,FALSE)</f>
        <v>0.81511999999999996</v>
      </c>
      <c r="J768" s="4">
        <f>VLOOKUP($A768,[1]Sheet2!$A$1:$J$1249,9,FALSE)</f>
        <v>96.07</v>
      </c>
      <c r="K768" s="4">
        <f>VLOOKUP($A768,[1]Sheet2!$A$1:$J$1249,10,FALSE)</f>
        <v>2.7</v>
      </c>
    </row>
    <row r="769" spans="1:11" x14ac:dyDescent="0.2">
      <c r="A769" s="3">
        <v>43140</v>
      </c>
      <c r="B769" s="4" t="s">
        <v>778</v>
      </c>
      <c r="C769" s="4">
        <f>VLOOKUP(A769,[1]Sheet2!$A$1:$J$1249,2,FALSE)</f>
        <v>0.11</v>
      </c>
      <c r="D769" s="7" t="str">
        <f>VLOOKUP(A769, Amazon!$A$2:$B$1207,2,FALSE)</f>
        <v>1072.949951</v>
      </c>
      <c r="E769" s="4">
        <f>VLOOKUP($A769,[1]Sheet2!$A$1:$J$1249,4,FALSE)</f>
        <v>86.940002000000007</v>
      </c>
      <c r="F769" s="4">
        <f>VLOOKUP($A769,[1]Sheet2!$A$1:$J$1249,5,FALSE)</f>
        <v>81.959998999999996</v>
      </c>
      <c r="G769" s="4">
        <f>VLOOKUP($A769,[1]Sheet2!$A$1:$J$1249,6,FALSE)</f>
        <v>82.199996999999996</v>
      </c>
      <c r="H769" s="4">
        <f>VLOOKUP($A769,[1]Sheet2!$A$1:$J$1249,7,FALSE)</f>
        <v>79.309997999999993</v>
      </c>
      <c r="I769" s="4">
        <f>VLOOKUP($A769,[1]Sheet2!$A$1:$J$1249,8,FALSE)</f>
        <v>0.81560999999999995</v>
      </c>
      <c r="J769" s="4">
        <f>VLOOKUP($A769,[1]Sheet2!$A$1:$J$1249,9,FALSE)</f>
        <v>94.61</v>
      </c>
      <c r="K769" s="4">
        <f>VLOOKUP($A769,[1]Sheet2!$A$1:$J$1249,10,FALSE)</f>
        <v>2.58</v>
      </c>
    </row>
    <row r="770" spans="1:11" x14ac:dyDescent="0.2">
      <c r="A770" s="3">
        <v>43141</v>
      </c>
      <c r="B770" s="4" t="s">
        <v>779</v>
      </c>
      <c r="C770" s="4" t="e">
        <f>VLOOKUP(A770,[1]Sheet2!$A$1:$J$1249,2,FALSE)</f>
        <v>#N/A</v>
      </c>
      <c r="D770" s="7" t="e">
        <f>VLOOKUP(A770, Amazon!$A$2:$B$1207,2,FALSE)</f>
        <v>#N/A</v>
      </c>
      <c r="E770" s="4" t="e">
        <f>VLOOKUP($A770,[1]Sheet2!$A$1:$J$1249,4,FALSE)</f>
        <v>#N/A</v>
      </c>
      <c r="F770" s="4" t="e">
        <f>VLOOKUP($A770,[1]Sheet2!$A$1:$J$1249,5,FALSE)</f>
        <v>#N/A</v>
      </c>
      <c r="G770" s="4" t="e">
        <f>VLOOKUP($A770,[1]Sheet2!$A$1:$J$1249,6,FALSE)</f>
        <v>#N/A</v>
      </c>
      <c r="H770" s="4" t="e">
        <f>VLOOKUP($A770,[1]Sheet2!$A$1:$J$1249,7,FALSE)</f>
        <v>#N/A</v>
      </c>
      <c r="I770" s="4" t="e">
        <f>VLOOKUP($A770,[1]Sheet2!$A$1:$J$1249,8,FALSE)</f>
        <v>#N/A</v>
      </c>
      <c r="J770" s="4" t="e">
        <f>VLOOKUP($A770,[1]Sheet2!$A$1:$J$1249,9,FALSE)</f>
        <v>#N/A</v>
      </c>
      <c r="K770" s="4" t="e">
        <f>VLOOKUP($A770,[1]Sheet2!$A$1:$J$1249,10,FALSE)</f>
        <v>#N/A</v>
      </c>
    </row>
    <row r="771" spans="1:11" x14ac:dyDescent="0.2">
      <c r="A771" s="3">
        <v>43142</v>
      </c>
      <c r="B771" s="4" t="s">
        <v>780</v>
      </c>
      <c r="C771" s="4" t="e">
        <f>VLOOKUP(A771,[1]Sheet2!$A$1:$J$1249,2,FALSE)</f>
        <v>#N/A</v>
      </c>
      <c r="D771" s="7" t="e">
        <f>VLOOKUP(A771, Amazon!$A$2:$B$1207,2,FALSE)</f>
        <v>#N/A</v>
      </c>
      <c r="E771" s="4" t="e">
        <f>VLOOKUP($A771,[1]Sheet2!$A$1:$J$1249,4,FALSE)</f>
        <v>#N/A</v>
      </c>
      <c r="F771" s="4" t="e">
        <f>VLOOKUP($A771,[1]Sheet2!$A$1:$J$1249,5,FALSE)</f>
        <v>#N/A</v>
      </c>
      <c r="G771" s="4" t="e">
        <f>VLOOKUP($A771,[1]Sheet2!$A$1:$J$1249,6,FALSE)</f>
        <v>#N/A</v>
      </c>
      <c r="H771" s="4" t="e">
        <f>VLOOKUP($A771,[1]Sheet2!$A$1:$J$1249,7,FALSE)</f>
        <v>#N/A</v>
      </c>
      <c r="I771" s="4" t="e">
        <f>VLOOKUP($A771,[1]Sheet2!$A$1:$J$1249,8,FALSE)</f>
        <v>#N/A</v>
      </c>
      <c r="J771" s="4" t="e">
        <f>VLOOKUP($A771,[1]Sheet2!$A$1:$J$1249,9,FALSE)</f>
        <v>#N/A</v>
      </c>
      <c r="K771" s="4" t="e">
        <f>VLOOKUP($A771,[1]Sheet2!$A$1:$J$1249,10,FALSE)</f>
        <v>#N/A</v>
      </c>
    </row>
    <row r="772" spans="1:11" x14ac:dyDescent="0.2">
      <c r="A772" s="3">
        <v>43143</v>
      </c>
      <c r="B772" s="4" t="s">
        <v>781</v>
      </c>
      <c r="C772" s="4">
        <f>VLOOKUP(A772,[1]Sheet2!$A$1:$J$1249,2,FALSE)</f>
        <v>0.11</v>
      </c>
      <c r="D772" s="7" t="str">
        <f>VLOOKUP(A772, Amazon!$A$2:$B$1207,2,FALSE)</f>
        <v>1129.930054</v>
      </c>
      <c r="E772" s="4">
        <f>VLOOKUP($A772,[1]Sheet2!$A$1:$J$1249,4,FALSE)</f>
        <v>92.239998</v>
      </c>
      <c r="F772" s="4">
        <f>VLOOKUP($A772,[1]Sheet2!$A$1:$J$1249,5,FALSE)</f>
        <v>83.330001999999993</v>
      </c>
      <c r="G772" s="4">
        <f>VLOOKUP($A772,[1]Sheet2!$A$1:$J$1249,6,FALSE)</f>
        <v>84.059997999999993</v>
      </c>
      <c r="H772" s="4">
        <f>VLOOKUP($A772,[1]Sheet2!$A$1:$J$1249,7,FALSE)</f>
        <v>78.069999999999993</v>
      </c>
      <c r="I772" s="4">
        <f>VLOOKUP($A772,[1]Sheet2!$A$1:$J$1249,8,FALSE)</f>
        <v>0.81613999999999998</v>
      </c>
      <c r="J772" s="4">
        <f>VLOOKUP($A772,[1]Sheet2!$A$1:$J$1249,9,FALSE)</f>
        <v>96.21</v>
      </c>
      <c r="K772" s="4">
        <f>VLOOKUP($A772,[1]Sheet2!$A$1:$J$1249,10,FALSE)</f>
        <v>2.5499999999999998</v>
      </c>
    </row>
    <row r="773" spans="1:11" x14ac:dyDescent="0.2">
      <c r="A773" s="3">
        <v>43144</v>
      </c>
      <c r="B773" s="4" t="s">
        <v>782</v>
      </c>
      <c r="C773" s="4">
        <f>VLOOKUP(A773,[1]Sheet2!$A$1:$J$1249,2,FALSE)</f>
        <v>0.11</v>
      </c>
      <c r="D773" s="7" t="str">
        <f>VLOOKUP(A773, Amazon!$A$2:$B$1207,2,FALSE)</f>
        <v>1137.589966</v>
      </c>
      <c r="E773" s="4">
        <f>VLOOKUP($A773,[1]Sheet2!$A$1:$J$1249,4,FALSE)</f>
        <v>90.959998999999996</v>
      </c>
      <c r="F773" s="4">
        <f>VLOOKUP($A773,[1]Sheet2!$A$1:$J$1249,5,FALSE)</f>
        <v>81.540001000000004</v>
      </c>
      <c r="G773" s="4">
        <f>VLOOKUP($A773,[1]Sheet2!$A$1:$J$1249,6,FALSE)</f>
        <v>83.669998000000007</v>
      </c>
      <c r="H773" s="4">
        <f>VLOOKUP($A773,[1]Sheet2!$A$1:$J$1249,7,FALSE)</f>
        <v>77.769997000000004</v>
      </c>
      <c r="I773" s="4">
        <f>VLOOKUP($A773,[1]Sheet2!$A$1:$J$1249,8,FALSE)</f>
        <v>0.81276000000000004</v>
      </c>
      <c r="J773" s="4">
        <f>VLOOKUP($A773,[1]Sheet2!$A$1:$J$1249,9,FALSE)</f>
        <v>95.41</v>
      </c>
      <c r="K773" s="4">
        <f>VLOOKUP($A773,[1]Sheet2!$A$1:$J$1249,10,FALSE)</f>
        <v>2.59</v>
      </c>
    </row>
    <row r="774" spans="1:11" x14ac:dyDescent="0.2">
      <c r="A774" s="3">
        <v>43145</v>
      </c>
      <c r="B774" s="4" t="s">
        <v>783</v>
      </c>
      <c r="C774" s="4">
        <f>VLOOKUP(A774,[1]Sheet2!$A$1:$J$1249,2,FALSE)</f>
        <v>0.1</v>
      </c>
      <c r="D774" s="7" t="str">
        <f>VLOOKUP(A774, Amazon!$A$2:$B$1207,2,FALSE)</f>
        <v>1159.119995</v>
      </c>
      <c r="E774" s="4">
        <f>VLOOKUP($A774,[1]Sheet2!$A$1:$J$1249,4,FALSE)</f>
        <v>95.300003000000004</v>
      </c>
      <c r="F774" s="4">
        <f>VLOOKUP($A774,[1]Sheet2!$A$1:$J$1249,5,FALSE)</f>
        <v>81.160004000000001</v>
      </c>
      <c r="G774" s="4">
        <f>VLOOKUP($A774,[1]Sheet2!$A$1:$J$1249,6,FALSE)</f>
        <v>84.129997000000003</v>
      </c>
      <c r="H774" s="4">
        <f>VLOOKUP($A774,[1]Sheet2!$A$1:$J$1249,7,FALSE)</f>
        <v>77.879997000000003</v>
      </c>
      <c r="I774" s="4">
        <f>VLOOKUP($A774,[1]Sheet2!$A$1:$J$1249,8,FALSE)</f>
        <v>0.80947000000000002</v>
      </c>
      <c r="J774" s="4">
        <f>VLOOKUP($A774,[1]Sheet2!$A$1:$J$1249,9,FALSE)</f>
        <v>96.25</v>
      </c>
      <c r="K774" s="4">
        <f>VLOOKUP($A774,[1]Sheet2!$A$1:$J$1249,10,FALSE)</f>
        <v>2.59</v>
      </c>
    </row>
    <row r="775" spans="1:11" x14ac:dyDescent="0.2">
      <c r="A775" s="3">
        <v>43146</v>
      </c>
      <c r="B775" s="4" t="s">
        <v>784</v>
      </c>
      <c r="C775" s="4">
        <f>VLOOKUP(A775,[1]Sheet2!$A$1:$J$1249,2,FALSE)</f>
        <v>0.11</v>
      </c>
      <c r="D775" s="7" t="str">
        <f>VLOOKUP(A775, Amazon!$A$2:$B$1207,2,FALSE)</f>
        <v>1170.589966</v>
      </c>
      <c r="E775" s="4">
        <f>VLOOKUP($A775,[1]Sheet2!$A$1:$J$1249,4,FALSE)</f>
        <v>99.400002000000001</v>
      </c>
      <c r="F775" s="4">
        <f>VLOOKUP($A775,[1]Sheet2!$A$1:$J$1249,5,FALSE)</f>
        <v>81.339995999999999</v>
      </c>
      <c r="G775" s="4">
        <f>VLOOKUP($A775,[1]Sheet2!$A$1:$J$1249,6,FALSE)</f>
        <v>84.089995999999999</v>
      </c>
      <c r="H775" s="4">
        <f>VLOOKUP($A775,[1]Sheet2!$A$1:$J$1249,7,FALSE)</f>
        <v>78.970000999999996</v>
      </c>
      <c r="I775" s="4">
        <f>VLOOKUP($A775,[1]Sheet2!$A$1:$J$1249,8,FALSE)</f>
        <v>0.80210000000000004</v>
      </c>
      <c r="J775" s="4">
        <f>VLOOKUP($A775,[1]Sheet2!$A$1:$J$1249,9,FALSE)</f>
        <v>95.84</v>
      </c>
      <c r="K775" s="4">
        <f>VLOOKUP($A775,[1]Sheet2!$A$1:$J$1249,10,FALSE)</f>
        <v>2.58</v>
      </c>
    </row>
    <row r="776" spans="1:11" x14ac:dyDescent="0.2">
      <c r="A776" s="3">
        <v>43147</v>
      </c>
      <c r="B776" s="4" t="s">
        <v>785</v>
      </c>
      <c r="C776" s="4">
        <f>VLOOKUP(A776,[1]Sheet2!$A$1:$J$1249,2,FALSE)</f>
        <v>0.1</v>
      </c>
      <c r="D776" s="7" t="str">
        <f>VLOOKUP(A776, Amazon!$A$2:$B$1207,2,FALSE)</f>
        <v>1170.680054</v>
      </c>
      <c r="E776" s="4">
        <f>VLOOKUP($A776,[1]Sheet2!$A$1:$J$1249,4,FALSE)</f>
        <v>99.5</v>
      </c>
      <c r="F776" s="4">
        <f>VLOOKUP($A776,[1]Sheet2!$A$1:$J$1249,5,FALSE)</f>
        <v>80.980002999999996</v>
      </c>
      <c r="G776" s="4">
        <f>VLOOKUP($A776,[1]Sheet2!$A$1:$J$1249,6,FALSE)</f>
        <v>85.610000999999997</v>
      </c>
      <c r="H776" s="4">
        <f>VLOOKUP($A776,[1]Sheet2!$A$1:$J$1249,7,FALSE)</f>
        <v>78.25</v>
      </c>
      <c r="I776" s="4">
        <f>VLOOKUP($A776,[1]Sheet2!$A$1:$J$1249,8,FALSE)</f>
        <v>0.79976999999999998</v>
      </c>
      <c r="J776" s="4">
        <f>VLOOKUP($A776,[1]Sheet2!$A$1:$J$1249,9,FALSE)</f>
        <v>96.97</v>
      </c>
      <c r="K776" s="4">
        <f>VLOOKUP($A776,[1]Sheet2!$A$1:$J$1249,10,FALSE)</f>
        <v>2.56</v>
      </c>
    </row>
    <row r="777" spans="1:11" x14ac:dyDescent="0.2">
      <c r="A777" s="3">
        <v>43148</v>
      </c>
      <c r="B777" s="4" t="s">
        <v>786</v>
      </c>
      <c r="C777" s="4" t="e">
        <f>VLOOKUP(A777,[1]Sheet2!$A$1:$J$1249,2,FALSE)</f>
        <v>#N/A</v>
      </c>
      <c r="D777" s="7" t="e">
        <f>VLOOKUP(A777, Amazon!$A$2:$B$1207,2,FALSE)</f>
        <v>#N/A</v>
      </c>
      <c r="E777" s="4" t="e">
        <f>VLOOKUP($A777,[1]Sheet2!$A$1:$J$1249,4,FALSE)</f>
        <v>#N/A</v>
      </c>
      <c r="F777" s="4" t="e">
        <f>VLOOKUP($A777,[1]Sheet2!$A$1:$J$1249,5,FALSE)</f>
        <v>#N/A</v>
      </c>
      <c r="G777" s="4" t="e">
        <f>VLOOKUP($A777,[1]Sheet2!$A$1:$J$1249,6,FALSE)</f>
        <v>#N/A</v>
      </c>
      <c r="H777" s="4" t="e">
        <f>VLOOKUP($A777,[1]Sheet2!$A$1:$J$1249,7,FALSE)</f>
        <v>#N/A</v>
      </c>
      <c r="I777" s="4" t="e">
        <f>VLOOKUP($A777,[1]Sheet2!$A$1:$J$1249,8,FALSE)</f>
        <v>#N/A</v>
      </c>
      <c r="J777" s="4" t="e">
        <f>VLOOKUP($A777,[1]Sheet2!$A$1:$J$1249,9,FALSE)</f>
        <v>#N/A</v>
      </c>
      <c r="K777" s="4" t="e">
        <f>VLOOKUP($A777,[1]Sheet2!$A$1:$J$1249,10,FALSE)</f>
        <v>#N/A</v>
      </c>
    </row>
    <row r="778" spans="1:11" x14ac:dyDescent="0.2">
      <c r="A778" s="3">
        <v>43149</v>
      </c>
      <c r="B778" s="4" t="s">
        <v>787</v>
      </c>
      <c r="C778" s="4" t="e">
        <f>VLOOKUP(A778,[1]Sheet2!$A$1:$J$1249,2,FALSE)</f>
        <v>#N/A</v>
      </c>
      <c r="D778" s="7" t="e">
        <f>VLOOKUP(A778, Amazon!$A$2:$B$1207,2,FALSE)</f>
        <v>#N/A</v>
      </c>
      <c r="E778" s="4" t="e">
        <f>VLOOKUP($A778,[1]Sheet2!$A$1:$J$1249,4,FALSE)</f>
        <v>#N/A</v>
      </c>
      <c r="F778" s="4" t="e">
        <f>VLOOKUP($A778,[1]Sheet2!$A$1:$J$1249,5,FALSE)</f>
        <v>#N/A</v>
      </c>
      <c r="G778" s="4" t="e">
        <f>VLOOKUP($A778,[1]Sheet2!$A$1:$J$1249,6,FALSE)</f>
        <v>#N/A</v>
      </c>
      <c r="H778" s="4" t="e">
        <f>VLOOKUP($A778,[1]Sheet2!$A$1:$J$1249,7,FALSE)</f>
        <v>#N/A</v>
      </c>
      <c r="I778" s="4" t="e">
        <f>VLOOKUP($A778,[1]Sheet2!$A$1:$J$1249,8,FALSE)</f>
        <v>#N/A</v>
      </c>
      <c r="J778" s="4" t="e">
        <f>VLOOKUP($A778,[1]Sheet2!$A$1:$J$1249,9,FALSE)</f>
        <v>#N/A</v>
      </c>
      <c r="K778" s="4" t="e">
        <f>VLOOKUP($A778,[1]Sheet2!$A$1:$J$1249,10,FALSE)</f>
        <v>#N/A</v>
      </c>
    </row>
    <row r="779" spans="1:11" x14ac:dyDescent="0.2">
      <c r="A779" s="3">
        <v>43150</v>
      </c>
      <c r="B779" s="4" t="s">
        <v>788</v>
      </c>
      <c r="C779" s="4">
        <f>VLOOKUP(A779,[1]Sheet2!$A$1:$J$1249,2,FALSE)</f>
        <v>0.1</v>
      </c>
      <c r="D779" s="7" t="str">
        <f>VLOOKUP(A779, Amazon!$A$2:$B$1207,2,FALSE)</f>
        <v>1176.300049</v>
      </c>
      <c r="E779" s="4">
        <f>VLOOKUP($A779,[1]Sheet2!$A$1:$J$1249,4,FALSE)</f>
        <v>96.5</v>
      </c>
      <c r="F779" s="4">
        <f>VLOOKUP($A779,[1]Sheet2!$A$1:$J$1249,5,FALSE)</f>
        <v>81.660004000000001</v>
      </c>
      <c r="G779" s="4">
        <f>VLOOKUP($A779,[1]Sheet2!$A$1:$J$1249,6,FALSE)</f>
        <v>85.980002999999996</v>
      </c>
      <c r="H779" s="4" t="e">
        <f>VLOOKUP($A779,[1]Sheet2!$A$1:$J$1249,7,FALSE)</f>
        <v>#N/A</v>
      </c>
      <c r="I779" s="4">
        <f>VLOOKUP($A779,[1]Sheet2!$A$1:$J$1249,8,FALSE)</f>
        <v>0.80567999999999995</v>
      </c>
      <c r="J779" s="4">
        <f>VLOOKUP($A779,[1]Sheet2!$A$1:$J$1249,9,FALSE)</f>
        <v>96.22</v>
      </c>
      <c r="K779" s="4">
        <f>VLOOKUP($A779,[1]Sheet2!$A$1:$J$1249,10,FALSE)</f>
        <v>0</v>
      </c>
    </row>
    <row r="780" spans="1:11" x14ac:dyDescent="0.2">
      <c r="A780" s="3">
        <v>43151</v>
      </c>
      <c r="B780" s="4" t="s">
        <v>789</v>
      </c>
      <c r="C780" s="4">
        <f>VLOOKUP(A780,[1]Sheet2!$A$1:$J$1249,2,FALSE)</f>
        <v>0.11</v>
      </c>
      <c r="D780" s="7" t="str">
        <f>VLOOKUP(A780, Amazon!$A$2:$B$1207,2,FALSE)</f>
        <v>1203.180054</v>
      </c>
      <c r="E780" s="4">
        <f>VLOOKUP($A780,[1]Sheet2!$A$1:$J$1249,4,FALSE)</f>
        <v>100.449997</v>
      </c>
      <c r="F780" s="4">
        <f>VLOOKUP($A780,[1]Sheet2!$A$1:$J$1249,5,FALSE)</f>
        <v>81.779999000000004</v>
      </c>
      <c r="G780" s="4">
        <f>VLOOKUP($A780,[1]Sheet2!$A$1:$J$1249,6,FALSE)</f>
        <v>86.32</v>
      </c>
      <c r="H780" s="4">
        <f>VLOOKUP($A780,[1]Sheet2!$A$1:$J$1249,7,FALSE)</f>
        <v>78.080001999999993</v>
      </c>
      <c r="I780" s="4">
        <f>VLOOKUP($A780,[1]Sheet2!$A$1:$J$1249,8,FALSE)</f>
        <v>0.80654000000000003</v>
      </c>
      <c r="J780" s="4">
        <f>VLOOKUP($A780,[1]Sheet2!$A$1:$J$1249,9,FALSE)</f>
        <v>97.36</v>
      </c>
      <c r="K780" s="4">
        <f>VLOOKUP($A780,[1]Sheet2!$A$1:$J$1249,10,FALSE)</f>
        <v>2.62</v>
      </c>
    </row>
    <row r="781" spans="1:11" x14ac:dyDescent="0.2">
      <c r="A781" s="3">
        <v>43152</v>
      </c>
      <c r="B781" s="4" t="s">
        <v>790</v>
      </c>
      <c r="C781" s="4">
        <f>VLOOKUP(A781,[1]Sheet2!$A$1:$J$1249,2,FALSE)</f>
        <v>0.11</v>
      </c>
      <c r="D781" s="7" t="str">
        <f>VLOOKUP(A781, Amazon!$A$2:$B$1207,2,FALSE)</f>
        <v>1212.209961</v>
      </c>
      <c r="E781" s="4">
        <f>VLOOKUP($A781,[1]Sheet2!$A$1:$J$1249,4,FALSE)</f>
        <v>100.400002</v>
      </c>
      <c r="F781" s="4">
        <f>VLOOKUP($A781,[1]Sheet2!$A$1:$J$1249,5,FALSE)</f>
        <v>81.349997999999999</v>
      </c>
      <c r="G781" s="4">
        <f>VLOOKUP($A781,[1]Sheet2!$A$1:$J$1249,6,FALSE)</f>
        <v>86.25</v>
      </c>
      <c r="H781" s="4">
        <f>VLOOKUP($A781,[1]Sheet2!$A$1:$J$1249,7,FALSE)</f>
        <v>77.809997999999993</v>
      </c>
      <c r="I781" s="4">
        <f>VLOOKUP($A781,[1]Sheet2!$A$1:$J$1249,8,FALSE)</f>
        <v>0.81067999999999996</v>
      </c>
      <c r="J781" s="4">
        <f>VLOOKUP($A781,[1]Sheet2!$A$1:$J$1249,9,FALSE)</f>
        <v>96.86</v>
      </c>
      <c r="K781" s="4">
        <f>VLOOKUP($A781,[1]Sheet2!$A$1:$J$1249,10,FALSE)</f>
        <v>2.66</v>
      </c>
    </row>
    <row r="782" spans="1:11" x14ac:dyDescent="0.2">
      <c r="A782" s="3">
        <v>43153</v>
      </c>
      <c r="B782" s="4" t="s">
        <v>791</v>
      </c>
      <c r="C782" s="4">
        <f>VLOOKUP(A782,[1]Sheet2!$A$1:$J$1249,2,FALSE)</f>
        <v>0.11</v>
      </c>
      <c r="D782" s="7" t="str">
        <f>VLOOKUP(A782, Amazon!$A$2:$B$1207,2,FALSE)</f>
        <v>1205.420044</v>
      </c>
      <c r="E782" s="4">
        <f>VLOOKUP($A782,[1]Sheet2!$A$1:$J$1249,4,FALSE)</f>
        <v>99.519997000000004</v>
      </c>
      <c r="F782" s="4">
        <f>VLOOKUP($A782,[1]Sheet2!$A$1:$J$1249,5,FALSE)</f>
        <v>83.279999000000004</v>
      </c>
      <c r="G782" s="4">
        <f>VLOOKUP($A782,[1]Sheet2!$A$1:$J$1249,6,FALSE)</f>
        <v>85.800003000000004</v>
      </c>
      <c r="H782" s="4">
        <f>VLOOKUP($A782,[1]Sheet2!$A$1:$J$1249,7,FALSE)</f>
        <v>78.319999999999993</v>
      </c>
      <c r="I782" s="4">
        <f>VLOOKUP($A782,[1]Sheet2!$A$1:$J$1249,8,FALSE)</f>
        <v>0.81420999999999999</v>
      </c>
      <c r="J782" s="4">
        <f>VLOOKUP($A782,[1]Sheet2!$A$1:$J$1249,9,FALSE)</f>
        <v>96.87</v>
      </c>
      <c r="K782" s="4">
        <f>VLOOKUP($A782,[1]Sheet2!$A$1:$J$1249,10,FALSE)</f>
        <v>2.63</v>
      </c>
    </row>
    <row r="783" spans="1:11" x14ac:dyDescent="0.2">
      <c r="A783" s="3">
        <v>43154</v>
      </c>
      <c r="B783" s="4" t="s">
        <v>792</v>
      </c>
      <c r="C783" s="4">
        <f>VLOOKUP(A783,[1]Sheet2!$A$1:$J$1249,2,FALSE)</f>
        <v>0.11</v>
      </c>
      <c r="D783" s="7" t="str">
        <f>VLOOKUP(A783, Amazon!$A$2:$B$1207,2,FALSE)</f>
        <v>1212.790039</v>
      </c>
      <c r="E783" s="4">
        <f>VLOOKUP($A783,[1]Sheet2!$A$1:$J$1249,4,FALSE)</f>
        <v>98.900002000000001</v>
      </c>
      <c r="F783" s="4">
        <f>VLOOKUP($A783,[1]Sheet2!$A$1:$J$1249,5,FALSE)</f>
        <v>83.139999000000003</v>
      </c>
      <c r="G783" s="4">
        <f>VLOOKUP($A783,[1]Sheet2!$A$1:$J$1249,6,FALSE)</f>
        <v>86.32</v>
      </c>
      <c r="H783" s="4">
        <f>VLOOKUP($A783,[1]Sheet2!$A$1:$J$1249,7,FALSE)</f>
        <v>79.800003000000004</v>
      </c>
      <c r="I783" s="4">
        <f>VLOOKUP($A783,[1]Sheet2!$A$1:$J$1249,8,FALSE)</f>
        <v>0.81125000000000003</v>
      </c>
      <c r="J783" s="4">
        <f>VLOOKUP($A783,[1]Sheet2!$A$1:$J$1249,9,FALSE)</f>
        <v>96.36</v>
      </c>
      <c r="K783" s="4">
        <f>VLOOKUP($A783,[1]Sheet2!$A$1:$J$1249,10,FALSE)</f>
        <v>2.63</v>
      </c>
    </row>
    <row r="784" spans="1:11" x14ac:dyDescent="0.2">
      <c r="A784" s="3">
        <v>43155</v>
      </c>
      <c r="B784" s="4" t="s">
        <v>793</v>
      </c>
      <c r="C784" s="4" t="e">
        <f>VLOOKUP(A784,[1]Sheet2!$A$1:$J$1249,2,FALSE)</f>
        <v>#N/A</v>
      </c>
      <c r="D784" s="7" t="e">
        <f>VLOOKUP(A784, Amazon!$A$2:$B$1207,2,FALSE)</f>
        <v>#N/A</v>
      </c>
      <c r="E784" s="4" t="e">
        <f>VLOOKUP($A784,[1]Sheet2!$A$1:$J$1249,4,FALSE)</f>
        <v>#N/A</v>
      </c>
      <c r="F784" s="4" t="e">
        <f>VLOOKUP($A784,[1]Sheet2!$A$1:$J$1249,5,FALSE)</f>
        <v>#N/A</v>
      </c>
      <c r="G784" s="4" t="e">
        <f>VLOOKUP($A784,[1]Sheet2!$A$1:$J$1249,6,FALSE)</f>
        <v>#N/A</v>
      </c>
      <c r="H784" s="4" t="e">
        <f>VLOOKUP($A784,[1]Sheet2!$A$1:$J$1249,7,FALSE)</f>
        <v>#N/A</v>
      </c>
      <c r="I784" s="4" t="e">
        <f>VLOOKUP($A784,[1]Sheet2!$A$1:$J$1249,8,FALSE)</f>
        <v>#N/A</v>
      </c>
      <c r="J784" s="4" t="e">
        <f>VLOOKUP($A784,[1]Sheet2!$A$1:$J$1249,9,FALSE)</f>
        <v>#N/A</v>
      </c>
      <c r="K784" s="4" t="e">
        <f>VLOOKUP($A784,[1]Sheet2!$A$1:$J$1249,10,FALSE)</f>
        <v>#N/A</v>
      </c>
    </row>
    <row r="785" spans="1:11" x14ac:dyDescent="0.2">
      <c r="A785" s="3">
        <v>43156</v>
      </c>
      <c r="B785" s="4" t="s">
        <v>794</v>
      </c>
      <c r="C785" s="4" t="e">
        <f>VLOOKUP(A785,[1]Sheet2!$A$1:$J$1249,2,FALSE)</f>
        <v>#N/A</v>
      </c>
      <c r="D785" s="7" t="e">
        <f>VLOOKUP(A785, Amazon!$A$2:$B$1207,2,FALSE)</f>
        <v>#N/A</v>
      </c>
      <c r="E785" s="4" t="e">
        <f>VLOOKUP($A785,[1]Sheet2!$A$1:$J$1249,4,FALSE)</f>
        <v>#N/A</v>
      </c>
      <c r="F785" s="4" t="e">
        <f>VLOOKUP($A785,[1]Sheet2!$A$1:$J$1249,5,FALSE)</f>
        <v>#N/A</v>
      </c>
      <c r="G785" s="4" t="e">
        <f>VLOOKUP($A785,[1]Sheet2!$A$1:$J$1249,6,FALSE)</f>
        <v>#N/A</v>
      </c>
      <c r="H785" s="4" t="e">
        <f>VLOOKUP($A785,[1]Sheet2!$A$1:$J$1249,7,FALSE)</f>
        <v>#N/A</v>
      </c>
      <c r="I785" s="4" t="e">
        <f>VLOOKUP($A785,[1]Sheet2!$A$1:$J$1249,8,FALSE)</f>
        <v>#N/A</v>
      </c>
      <c r="J785" s="4" t="e">
        <f>VLOOKUP($A785,[1]Sheet2!$A$1:$J$1249,9,FALSE)</f>
        <v>#N/A</v>
      </c>
      <c r="K785" s="4" t="e">
        <f>VLOOKUP($A785,[1]Sheet2!$A$1:$J$1249,10,FALSE)</f>
        <v>#N/A</v>
      </c>
    </row>
    <row r="786" spans="1:11" x14ac:dyDescent="0.2">
      <c r="A786" s="3">
        <v>43157</v>
      </c>
      <c r="B786" s="4" t="s">
        <v>795</v>
      </c>
      <c r="C786" s="4">
        <f>VLOOKUP(A786,[1]Sheet2!$A$1:$J$1249,2,FALSE)</f>
        <v>0.11</v>
      </c>
      <c r="D786" s="7" t="str">
        <f>VLOOKUP(A786, Amazon!$A$2:$B$1207,2,FALSE)</f>
        <v>1232.040039</v>
      </c>
      <c r="E786" s="4">
        <f>VLOOKUP($A786,[1]Sheet2!$A$1:$J$1249,4,FALSE)</f>
        <v>99.779999000000004</v>
      </c>
      <c r="F786" s="4">
        <f>VLOOKUP($A786,[1]Sheet2!$A$1:$J$1249,5,FALSE)</f>
        <v>84.589995999999999</v>
      </c>
      <c r="G786" s="4">
        <f>VLOOKUP($A786,[1]Sheet2!$A$1:$J$1249,6,FALSE)</f>
        <v>88.889999000000003</v>
      </c>
      <c r="H786" s="4">
        <f>VLOOKUP($A786,[1]Sheet2!$A$1:$J$1249,7,FALSE)</f>
        <v>80.569999999999993</v>
      </c>
      <c r="I786" s="4">
        <f>VLOOKUP($A786,[1]Sheet2!$A$1:$J$1249,8,FALSE)</f>
        <v>0.81386000000000003</v>
      </c>
      <c r="J786" s="4">
        <f>VLOOKUP($A786,[1]Sheet2!$A$1:$J$1249,9,FALSE)</f>
        <v>96.91</v>
      </c>
      <c r="K786" s="4">
        <f>VLOOKUP($A786,[1]Sheet2!$A$1:$J$1249,10,FALSE)</f>
        <v>2.64</v>
      </c>
    </row>
    <row r="787" spans="1:11" x14ac:dyDescent="0.2">
      <c r="A787" s="3">
        <v>43158</v>
      </c>
      <c r="B787" s="4" t="s">
        <v>796</v>
      </c>
      <c r="C787" s="4">
        <f>VLOOKUP(A787,[1]Sheet2!$A$1:$J$1249,2,FALSE)</f>
        <v>0.11</v>
      </c>
      <c r="D787" s="7" t="str">
        <f>VLOOKUP(A787, Amazon!$A$2:$B$1207,2,FALSE)</f>
        <v>1237.989990</v>
      </c>
      <c r="E787" s="4">
        <f>VLOOKUP($A787,[1]Sheet2!$A$1:$J$1249,4,FALSE)</f>
        <v>98.199996999999996</v>
      </c>
      <c r="F787" s="4">
        <f>VLOOKUP($A787,[1]Sheet2!$A$1:$J$1249,5,FALSE)</f>
        <v>83.849997999999999</v>
      </c>
      <c r="G787" s="4">
        <f>VLOOKUP($A787,[1]Sheet2!$A$1:$J$1249,6,FALSE)</f>
        <v>86.209998999999996</v>
      </c>
      <c r="H787" s="4">
        <f>VLOOKUP($A787,[1]Sheet2!$A$1:$J$1249,7,FALSE)</f>
        <v>80.180000000000007</v>
      </c>
      <c r="I787" s="4">
        <f>VLOOKUP($A787,[1]Sheet2!$A$1:$J$1249,8,FALSE)</f>
        <v>0.81198000000000004</v>
      </c>
      <c r="J787" s="4">
        <f>VLOOKUP($A787,[1]Sheet2!$A$1:$J$1249,9,FALSE)</f>
        <v>96.54</v>
      </c>
      <c r="K787" s="4">
        <f>VLOOKUP($A787,[1]Sheet2!$A$1:$J$1249,10,FALSE)</f>
        <v>2.68</v>
      </c>
    </row>
    <row r="788" spans="1:11" x14ac:dyDescent="0.2">
      <c r="A788" s="3">
        <v>43159</v>
      </c>
      <c r="B788" s="4" t="s">
        <v>797</v>
      </c>
      <c r="C788" s="4">
        <f>VLOOKUP(A788,[1]Sheet2!$A$1:$J$1249,2,FALSE)</f>
        <v>0.11</v>
      </c>
      <c r="D788" s="7" t="str">
        <f>VLOOKUP(A788, Amazon!$A$2:$B$1207,2,FALSE)</f>
        <v>1246.979980</v>
      </c>
      <c r="E788" s="4">
        <f>VLOOKUP($A788,[1]Sheet2!$A$1:$J$1249,4,FALSE)</f>
        <v>98.5</v>
      </c>
      <c r="F788" s="4">
        <f>VLOOKUP($A788,[1]Sheet2!$A$1:$J$1249,5,FALSE)</f>
        <v>83.75</v>
      </c>
      <c r="G788" s="4">
        <f>VLOOKUP($A788,[1]Sheet2!$A$1:$J$1249,6,FALSE)</f>
        <v>85.459998999999996</v>
      </c>
      <c r="H788" s="4">
        <f>VLOOKUP($A788,[1]Sheet2!$A$1:$J$1249,7,FALSE)</f>
        <v>81.379997000000003</v>
      </c>
      <c r="I788" s="4">
        <f>VLOOKUP($A788,[1]Sheet2!$A$1:$J$1249,8,FALSE)</f>
        <v>0.81764000000000003</v>
      </c>
      <c r="J788" s="4">
        <f>VLOOKUP($A788,[1]Sheet2!$A$1:$J$1249,9,FALSE)</f>
        <v>94.7</v>
      </c>
      <c r="K788" s="4">
        <f>VLOOKUP($A788,[1]Sheet2!$A$1:$J$1249,10,FALSE)</f>
        <v>2.67</v>
      </c>
    </row>
    <row r="789" spans="1:11" x14ac:dyDescent="0.2">
      <c r="A789" s="3">
        <v>43160</v>
      </c>
      <c r="B789" s="4" t="s">
        <v>798</v>
      </c>
      <c r="C789" s="4">
        <f>VLOOKUP(A789,[1]Sheet2!$A$1:$J$1249,2,FALSE)</f>
        <v>0.11</v>
      </c>
      <c r="D789" s="7" t="str">
        <f>VLOOKUP(A789, Amazon!$A$2:$B$1207,2,FALSE)</f>
        <v>1207.000000</v>
      </c>
      <c r="E789" s="4">
        <f>VLOOKUP($A789,[1]Sheet2!$A$1:$J$1249,4,FALSE)</f>
        <v>92.82</v>
      </c>
      <c r="F789" s="4">
        <f>VLOOKUP($A789,[1]Sheet2!$A$1:$J$1249,5,FALSE)</f>
        <v>82.519997000000004</v>
      </c>
      <c r="G789" s="4">
        <f>VLOOKUP($A789,[1]Sheet2!$A$1:$J$1249,6,FALSE)</f>
        <v>83.5</v>
      </c>
      <c r="H789" s="4">
        <f>VLOOKUP($A789,[1]Sheet2!$A$1:$J$1249,7,FALSE)</f>
        <v>79.699996999999996</v>
      </c>
      <c r="I789" s="4">
        <f>VLOOKUP($A789,[1]Sheet2!$A$1:$J$1249,8,FALSE)</f>
        <v>0.82025999999999999</v>
      </c>
      <c r="J789" s="4">
        <f>VLOOKUP($A789,[1]Sheet2!$A$1:$J$1249,9,FALSE)</f>
        <v>93.69</v>
      </c>
      <c r="K789" s="4">
        <f>VLOOKUP($A789,[1]Sheet2!$A$1:$J$1249,10,FALSE)</f>
        <v>2.7</v>
      </c>
    </row>
    <row r="790" spans="1:11" x14ac:dyDescent="0.2">
      <c r="A790" s="3">
        <v>43161</v>
      </c>
      <c r="B790" s="4" t="s">
        <v>799</v>
      </c>
      <c r="C790" s="4">
        <f>VLOOKUP(A790,[1]Sheet2!$A$1:$J$1249,2,FALSE)</f>
        <v>0.11</v>
      </c>
      <c r="D790" s="7" t="str">
        <f>VLOOKUP(A790, Amazon!$A$2:$B$1207,2,FALSE)</f>
        <v>1204.550049</v>
      </c>
      <c r="E790" s="4">
        <f>VLOOKUP($A790,[1]Sheet2!$A$1:$J$1249,4,FALSE)</f>
        <v>92.639999000000003</v>
      </c>
      <c r="F790" s="4">
        <f>VLOOKUP($A790,[1]Sheet2!$A$1:$J$1249,5,FALSE)</f>
        <v>82.540001000000004</v>
      </c>
      <c r="G790" s="4">
        <f>VLOOKUP($A790,[1]Sheet2!$A$1:$J$1249,6,FALSE)</f>
        <v>83</v>
      </c>
      <c r="H790" s="4">
        <f>VLOOKUP($A790,[1]Sheet2!$A$1:$J$1249,7,FALSE)</f>
        <v>80.290001000000004</v>
      </c>
      <c r="I790" s="4">
        <f>VLOOKUP($A790,[1]Sheet2!$A$1:$J$1249,8,FALSE)</f>
        <v>0.81494</v>
      </c>
      <c r="J790" s="4">
        <f>VLOOKUP($A790,[1]Sheet2!$A$1:$J$1249,9,FALSE)</f>
        <v>91.22</v>
      </c>
      <c r="K790" s="4">
        <f>VLOOKUP($A790,[1]Sheet2!$A$1:$J$1249,10,FALSE)</f>
        <v>2.7</v>
      </c>
    </row>
    <row r="791" spans="1:11" x14ac:dyDescent="0.2">
      <c r="A791" s="3">
        <v>43162</v>
      </c>
      <c r="B791" s="4" t="s">
        <v>800</v>
      </c>
      <c r="C791" s="4" t="e">
        <f>VLOOKUP(A791,[1]Sheet2!$A$1:$J$1249,2,FALSE)</f>
        <v>#N/A</v>
      </c>
      <c r="D791" s="7" t="e">
        <f>VLOOKUP(A791, Amazon!$A$2:$B$1207,2,FALSE)</f>
        <v>#N/A</v>
      </c>
      <c r="E791" s="4" t="e">
        <f>VLOOKUP($A791,[1]Sheet2!$A$1:$J$1249,4,FALSE)</f>
        <v>#N/A</v>
      </c>
      <c r="F791" s="4" t="e">
        <f>VLOOKUP($A791,[1]Sheet2!$A$1:$J$1249,5,FALSE)</f>
        <v>#N/A</v>
      </c>
      <c r="G791" s="4" t="e">
        <f>VLOOKUP($A791,[1]Sheet2!$A$1:$J$1249,6,FALSE)</f>
        <v>#N/A</v>
      </c>
      <c r="H791" s="4" t="e">
        <f>VLOOKUP($A791,[1]Sheet2!$A$1:$J$1249,7,FALSE)</f>
        <v>#N/A</v>
      </c>
      <c r="I791" s="4" t="e">
        <f>VLOOKUP($A791,[1]Sheet2!$A$1:$J$1249,8,FALSE)</f>
        <v>#N/A</v>
      </c>
      <c r="J791" s="4" t="e">
        <f>VLOOKUP($A791,[1]Sheet2!$A$1:$J$1249,9,FALSE)</f>
        <v>#N/A</v>
      </c>
      <c r="K791" s="4" t="e">
        <f>VLOOKUP($A791,[1]Sheet2!$A$1:$J$1249,10,FALSE)</f>
        <v>#N/A</v>
      </c>
    </row>
    <row r="792" spans="1:11" x14ac:dyDescent="0.2">
      <c r="A792" s="3">
        <v>43163</v>
      </c>
      <c r="B792" s="4" t="s">
        <v>801</v>
      </c>
      <c r="C792" s="4" t="e">
        <f>VLOOKUP(A792,[1]Sheet2!$A$1:$J$1249,2,FALSE)</f>
        <v>#N/A</v>
      </c>
      <c r="D792" s="7" t="e">
        <f>VLOOKUP(A792, Amazon!$A$2:$B$1207,2,FALSE)</f>
        <v>#N/A</v>
      </c>
      <c r="E792" s="4" t="e">
        <f>VLOOKUP($A792,[1]Sheet2!$A$1:$J$1249,4,FALSE)</f>
        <v>#N/A</v>
      </c>
      <c r="F792" s="4" t="e">
        <f>VLOOKUP($A792,[1]Sheet2!$A$1:$J$1249,5,FALSE)</f>
        <v>#N/A</v>
      </c>
      <c r="G792" s="4" t="e">
        <f>VLOOKUP($A792,[1]Sheet2!$A$1:$J$1249,6,FALSE)</f>
        <v>#N/A</v>
      </c>
      <c r="H792" s="4" t="e">
        <f>VLOOKUP($A792,[1]Sheet2!$A$1:$J$1249,7,FALSE)</f>
        <v>#N/A</v>
      </c>
      <c r="I792" s="4" t="e">
        <f>VLOOKUP($A792,[1]Sheet2!$A$1:$J$1249,8,FALSE)</f>
        <v>#N/A</v>
      </c>
      <c r="J792" s="4" t="e">
        <f>VLOOKUP($A792,[1]Sheet2!$A$1:$J$1249,9,FALSE)</f>
        <v>#N/A</v>
      </c>
      <c r="K792" s="4" t="e">
        <f>VLOOKUP($A792,[1]Sheet2!$A$1:$J$1249,10,FALSE)</f>
        <v>#N/A</v>
      </c>
    </row>
    <row r="793" spans="1:11" x14ac:dyDescent="0.2">
      <c r="A793" s="3">
        <v>43164</v>
      </c>
      <c r="B793" s="4" t="s">
        <v>802</v>
      </c>
      <c r="C793" s="4">
        <f>VLOOKUP(A793,[1]Sheet2!$A$1:$J$1249,2,FALSE)</f>
        <v>0.11</v>
      </c>
      <c r="D793" s="7" t="str">
        <f>VLOOKUP(A793, Amazon!$A$2:$B$1207,2,FALSE)</f>
        <v>1229.420044</v>
      </c>
      <c r="E793" s="4">
        <f>VLOOKUP($A793,[1]Sheet2!$A$1:$J$1249,4,FALSE)</f>
        <v>95.480002999999996</v>
      </c>
      <c r="F793" s="4">
        <f>VLOOKUP($A793,[1]Sheet2!$A$1:$J$1249,5,FALSE)</f>
        <v>82.160004000000001</v>
      </c>
      <c r="G793" s="4">
        <f>VLOOKUP($A793,[1]Sheet2!$A$1:$J$1249,6,FALSE)</f>
        <v>84.160004000000001</v>
      </c>
      <c r="H793" s="4">
        <f>VLOOKUP($A793,[1]Sheet2!$A$1:$J$1249,7,FALSE)</f>
        <v>80.629997000000003</v>
      </c>
      <c r="I793" s="4">
        <f>VLOOKUP($A793,[1]Sheet2!$A$1:$J$1249,8,FALSE)</f>
        <v>0.81198999999999999</v>
      </c>
      <c r="J793" s="4">
        <f>VLOOKUP($A793,[1]Sheet2!$A$1:$J$1249,9,FALSE)</f>
        <v>93.12</v>
      </c>
      <c r="K793" s="4">
        <f>VLOOKUP($A793,[1]Sheet2!$A$1:$J$1249,10,FALSE)</f>
        <v>2.7</v>
      </c>
    </row>
    <row r="794" spans="1:11" x14ac:dyDescent="0.2">
      <c r="A794" s="3">
        <v>43165</v>
      </c>
      <c r="B794" s="4" t="s">
        <v>803</v>
      </c>
      <c r="C794" s="4">
        <f>VLOOKUP(A794,[1]Sheet2!$A$1:$J$1249,2,FALSE)</f>
        <v>0.1</v>
      </c>
      <c r="D794" s="7" t="str">
        <f>VLOOKUP(A794, Amazon!$A$2:$B$1207,2,FALSE)</f>
        <v>1237.660034</v>
      </c>
      <c r="E794" s="4">
        <f>VLOOKUP($A794,[1]Sheet2!$A$1:$J$1249,4,FALSE)</f>
        <v>95.199996999999996</v>
      </c>
      <c r="F794" s="4">
        <f>VLOOKUP($A794,[1]Sheet2!$A$1:$J$1249,5,FALSE)</f>
        <v>81.699996999999996</v>
      </c>
      <c r="G794" s="4">
        <f>VLOOKUP($A794,[1]Sheet2!$A$1:$J$1249,6,FALSE)</f>
        <v>83.5</v>
      </c>
      <c r="H794" s="4">
        <f>VLOOKUP($A794,[1]Sheet2!$A$1:$J$1249,7,FALSE)</f>
        <v>81.379997000000003</v>
      </c>
      <c r="I794" s="4">
        <f>VLOOKUP($A794,[1]Sheet2!$A$1:$J$1249,8,FALSE)</f>
        <v>0.81059999999999999</v>
      </c>
      <c r="J794" s="4">
        <f>VLOOKUP($A794,[1]Sheet2!$A$1:$J$1249,9,FALSE)</f>
        <v>94.18</v>
      </c>
      <c r="K794" s="4">
        <f>VLOOKUP($A794,[1]Sheet2!$A$1:$J$1249,10,FALSE)</f>
        <v>2.75</v>
      </c>
    </row>
    <row r="795" spans="1:11" x14ac:dyDescent="0.2">
      <c r="A795" s="3">
        <v>43166</v>
      </c>
      <c r="B795" s="4" t="s">
        <v>804</v>
      </c>
      <c r="C795" s="4">
        <f>VLOOKUP(A795,[1]Sheet2!$A$1:$J$1249,2,FALSE)</f>
        <v>0.1</v>
      </c>
      <c r="D795" s="7" t="str">
        <f>VLOOKUP(A795, Amazon!$A$2:$B$1207,2,FALSE)</f>
        <v>1234.390015</v>
      </c>
      <c r="E795" s="4">
        <f>VLOOKUP($A795,[1]Sheet2!$A$1:$J$1249,4,FALSE)</f>
        <v>96</v>
      </c>
      <c r="F795" s="4">
        <f>VLOOKUP($A795,[1]Sheet2!$A$1:$J$1249,5,FALSE)</f>
        <v>80.370002999999997</v>
      </c>
      <c r="G795" s="4">
        <f>VLOOKUP($A795,[1]Sheet2!$A$1:$J$1249,6,FALSE)</f>
        <v>83.620002999999997</v>
      </c>
      <c r="H795" s="4">
        <f>VLOOKUP($A795,[1]Sheet2!$A$1:$J$1249,7,FALSE)</f>
        <v>81.410004000000001</v>
      </c>
      <c r="I795" s="4">
        <f>VLOOKUP($A795,[1]Sheet2!$A$1:$J$1249,8,FALSE)</f>
        <v>0.80537000000000003</v>
      </c>
      <c r="J795" s="4">
        <f>VLOOKUP($A795,[1]Sheet2!$A$1:$J$1249,9,FALSE)</f>
        <v>95.56</v>
      </c>
      <c r="K795" s="4">
        <f>VLOOKUP($A795,[1]Sheet2!$A$1:$J$1249,10,FALSE)</f>
        <v>2.78</v>
      </c>
    </row>
    <row r="796" spans="1:11" x14ac:dyDescent="0.2">
      <c r="A796" s="3">
        <v>43167</v>
      </c>
      <c r="B796" s="4" t="s">
        <v>805</v>
      </c>
      <c r="C796" s="4">
        <f>VLOOKUP(A796,[1]Sheet2!$A$1:$J$1249,2,FALSE)</f>
        <v>0.11</v>
      </c>
      <c r="D796" s="7" t="str">
        <f>VLOOKUP(A796, Amazon!$A$2:$B$1207,2,FALSE)</f>
        <v>1257.079956</v>
      </c>
      <c r="E796" s="4">
        <f>VLOOKUP($A796,[1]Sheet2!$A$1:$J$1249,4,FALSE)</f>
        <v>99</v>
      </c>
      <c r="F796" s="4">
        <f>VLOOKUP($A796,[1]Sheet2!$A$1:$J$1249,5,FALSE)</f>
        <v>80.790001000000004</v>
      </c>
      <c r="G796" s="4">
        <f>VLOOKUP($A796,[1]Sheet2!$A$1:$J$1249,6,FALSE)</f>
        <v>83.75</v>
      </c>
      <c r="H796" s="4">
        <f>VLOOKUP($A796,[1]Sheet2!$A$1:$J$1249,7,FALSE)</f>
        <v>82.419998000000007</v>
      </c>
      <c r="I796" s="4">
        <f>VLOOKUP($A796,[1]Sheet2!$A$1:$J$1249,8,FALSE)</f>
        <v>0.80549999999999999</v>
      </c>
      <c r="J796" s="4">
        <f>VLOOKUP($A796,[1]Sheet2!$A$1:$J$1249,9,FALSE)</f>
        <v>95.92</v>
      </c>
      <c r="K796" s="4">
        <f>VLOOKUP($A796,[1]Sheet2!$A$1:$J$1249,10,FALSE)</f>
        <v>2.76</v>
      </c>
    </row>
    <row r="797" spans="1:11" x14ac:dyDescent="0.2">
      <c r="A797" s="3">
        <v>43168</v>
      </c>
      <c r="B797" s="4" t="s">
        <v>806</v>
      </c>
      <c r="C797" s="4">
        <f>VLOOKUP(A797,[1]Sheet2!$A$1:$J$1249,2,FALSE)</f>
        <v>0.11</v>
      </c>
      <c r="D797" s="7" t="str">
        <f>VLOOKUP(A797, Amazon!$A$2:$B$1207,2,FALSE)</f>
        <v>1275.959961</v>
      </c>
      <c r="E797" s="4">
        <f>VLOOKUP($A797,[1]Sheet2!$A$1:$J$1249,4,FALSE)</f>
        <v>101.199997</v>
      </c>
      <c r="F797" s="4">
        <f>VLOOKUP($A797,[1]Sheet2!$A$1:$J$1249,5,FALSE)</f>
        <v>82.57</v>
      </c>
      <c r="G797" s="4">
        <f>VLOOKUP($A797,[1]Sheet2!$A$1:$J$1249,6,FALSE)</f>
        <v>84.419998000000007</v>
      </c>
      <c r="H797" s="4">
        <f>VLOOKUP($A797,[1]Sheet2!$A$1:$J$1249,7,FALSE)</f>
        <v>82.949996999999996</v>
      </c>
      <c r="I797" s="4">
        <f>VLOOKUP($A797,[1]Sheet2!$A$1:$J$1249,8,FALSE)</f>
        <v>0.81257000000000001</v>
      </c>
      <c r="J797" s="4">
        <f>VLOOKUP($A797,[1]Sheet2!$A$1:$J$1249,9,FALSE)</f>
        <v>96.25</v>
      </c>
      <c r="K797" s="4">
        <f>VLOOKUP($A797,[1]Sheet2!$A$1:$J$1249,10,FALSE)</f>
        <v>2.73</v>
      </c>
    </row>
    <row r="798" spans="1:11" x14ac:dyDescent="0.2">
      <c r="A798" s="3">
        <v>43169</v>
      </c>
      <c r="B798" s="4" t="s">
        <v>807</v>
      </c>
      <c r="C798" s="4" t="e">
        <f>VLOOKUP(A798,[1]Sheet2!$A$1:$J$1249,2,FALSE)</f>
        <v>#N/A</v>
      </c>
      <c r="D798" s="7" t="e">
        <f>VLOOKUP(A798, Amazon!$A$2:$B$1207,2,FALSE)</f>
        <v>#N/A</v>
      </c>
      <c r="E798" s="4" t="e">
        <f>VLOOKUP($A798,[1]Sheet2!$A$1:$J$1249,4,FALSE)</f>
        <v>#N/A</v>
      </c>
      <c r="F798" s="4" t="e">
        <f>VLOOKUP($A798,[1]Sheet2!$A$1:$J$1249,5,FALSE)</f>
        <v>#N/A</v>
      </c>
      <c r="G798" s="4" t="e">
        <f>VLOOKUP($A798,[1]Sheet2!$A$1:$J$1249,6,FALSE)</f>
        <v>#N/A</v>
      </c>
      <c r="H798" s="4" t="e">
        <f>VLOOKUP($A798,[1]Sheet2!$A$1:$J$1249,7,FALSE)</f>
        <v>#N/A</v>
      </c>
      <c r="I798" s="4" t="e">
        <f>VLOOKUP($A798,[1]Sheet2!$A$1:$J$1249,8,FALSE)</f>
        <v>#N/A</v>
      </c>
      <c r="J798" s="4" t="e">
        <f>VLOOKUP($A798,[1]Sheet2!$A$1:$J$1249,9,FALSE)</f>
        <v>#N/A</v>
      </c>
      <c r="K798" s="4" t="e">
        <f>VLOOKUP($A798,[1]Sheet2!$A$1:$J$1249,10,FALSE)</f>
        <v>#N/A</v>
      </c>
    </row>
    <row r="799" spans="1:11" x14ac:dyDescent="0.2">
      <c r="A799" s="3">
        <v>43170</v>
      </c>
      <c r="B799" s="4" t="s">
        <v>808</v>
      </c>
      <c r="C799" s="4" t="e">
        <f>VLOOKUP(A799,[1]Sheet2!$A$1:$J$1249,2,FALSE)</f>
        <v>#N/A</v>
      </c>
      <c r="D799" s="7" t="e">
        <f>VLOOKUP(A799, Amazon!$A$2:$B$1207,2,FALSE)</f>
        <v>#N/A</v>
      </c>
      <c r="E799" s="4" t="e">
        <f>VLOOKUP($A799,[1]Sheet2!$A$1:$J$1249,4,FALSE)</f>
        <v>#N/A</v>
      </c>
      <c r="F799" s="4" t="e">
        <f>VLOOKUP($A799,[1]Sheet2!$A$1:$J$1249,5,FALSE)</f>
        <v>#N/A</v>
      </c>
      <c r="G799" s="4" t="e">
        <f>VLOOKUP($A799,[1]Sheet2!$A$1:$J$1249,6,FALSE)</f>
        <v>#N/A</v>
      </c>
      <c r="H799" s="4" t="e">
        <f>VLOOKUP($A799,[1]Sheet2!$A$1:$J$1249,7,FALSE)</f>
        <v>#N/A</v>
      </c>
      <c r="I799" s="4" t="e">
        <f>VLOOKUP($A799,[1]Sheet2!$A$1:$J$1249,8,FALSE)</f>
        <v>#N/A</v>
      </c>
      <c r="J799" s="4" t="e">
        <f>VLOOKUP($A799,[1]Sheet2!$A$1:$J$1249,9,FALSE)</f>
        <v>#N/A</v>
      </c>
      <c r="K799" s="4" t="e">
        <f>VLOOKUP($A799,[1]Sheet2!$A$1:$J$1249,10,FALSE)</f>
        <v>#N/A</v>
      </c>
    </row>
    <row r="800" spans="1:11" x14ac:dyDescent="0.2">
      <c r="A800" s="3">
        <v>43171</v>
      </c>
      <c r="B800" s="4" t="s">
        <v>809</v>
      </c>
      <c r="C800" s="4">
        <f>VLOOKUP(A800,[1]Sheet2!$A$1:$J$1249,2,FALSE)</f>
        <v>0.11</v>
      </c>
      <c r="D800" s="7" t="str">
        <f>VLOOKUP(A800, Amazon!$A$2:$B$1207,2,FALSE)</f>
        <v>1295.640015</v>
      </c>
      <c r="E800" s="4">
        <f>VLOOKUP($A800,[1]Sheet2!$A$1:$J$1249,4,FALSE)</f>
        <v>103.400002</v>
      </c>
      <c r="F800" s="4">
        <f>VLOOKUP($A800,[1]Sheet2!$A$1:$J$1249,5,FALSE)</f>
        <v>82.629997000000003</v>
      </c>
      <c r="G800" s="4">
        <f>VLOOKUP($A800,[1]Sheet2!$A$1:$J$1249,6,FALSE)</f>
        <v>85.309997999999993</v>
      </c>
      <c r="H800" s="4">
        <f>VLOOKUP($A800,[1]Sheet2!$A$1:$J$1249,7,FALSE)</f>
        <v>82.410004000000001</v>
      </c>
      <c r="I800" s="4">
        <f>VLOOKUP($A800,[1]Sheet2!$A$1:$J$1249,8,FALSE)</f>
        <v>0.81242999999999999</v>
      </c>
      <c r="J800" s="4">
        <f>VLOOKUP($A800,[1]Sheet2!$A$1:$J$1249,9,FALSE)</f>
        <v>96.39</v>
      </c>
      <c r="K800" s="4">
        <f>VLOOKUP($A800,[1]Sheet2!$A$1:$J$1249,10,FALSE)</f>
        <v>2.78</v>
      </c>
    </row>
    <row r="801" spans="1:11" x14ac:dyDescent="0.2">
      <c r="A801" s="3">
        <v>43172</v>
      </c>
      <c r="B801" s="4" t="s">
        <v>810</v>
      </c>
      <c r="C801" s="4">
        <f>VLOOKUP(A801,[1]Sheet2!$A$1:$J$1249,2,FALSE)</f>
        <v>0.1</v>
      </c>
      <c r="D801" s="7" t="str">
        <f>VLOOKUP(A801, Amazon!$A$2:$B$1207,2,FALSE)</f>
        <v>1285.729980</v>
      </c>
      <c r="E801" s="4">
        <f>VLOOKUP($A801,[1]Sheet2!$A$1:$J$1249,4,FALSE)</f>
        <v>101.900002</v>
      </c>
      <c r="F801" s="4">
        <f>VLOOKUP($A801,[1]Sheet2!$A$1:$J$1249,5,FALSE)</f>
        <v>81.230002999999996</v>
      </c>
      <c r="G801" s="4">
        <f>VLOOKUP($A801,[1]Sheet2!$A$1:$J$1249,6,FALSE)</f>
        <v>84.120002999999997</v>
      </c>
      <c r="H801" s="4">
        <f>VLOOKUP($A801,[1]Sheet2!$A$1:$J$1249,7,FALSE)</f>
        <v>82.349997999999999</v>
      </c>
      <c r="I801" s="4">
        <f>VLOOKUP($A801,[1]Sheet2!$A$1:$J$1249,8,FALSE)</f>
        <v>0.81040000000000001</v>
      </c>
      <c r="J801" s="4">
        <f>VLOOKUP($A801,[1]Sheet2!$A$1:$J$1249,9,FALSE)</f>
        <v>94.5</v>
      </c>
      <c r="K801" s="4">
        <f>VLOOKUP($A801,[1]Sheet2!$A$1:$J$1249,10,FALSE)</f>
        <v>2.79</v>
      </c>
    </row>
    <row r="802" spans="1:11" x14ac:dyDescent="0.2">
      <c r="A802" s="3">
        <v>43173</v>
      </c>
      <c r="B802" s="4" t="s">
        <v>811</v>
      </c>
      <c r="C802" s="4">
        <f>VLOOKUP(A802,[1]Sheet2!$A$1:$J$1249,2,FALSE)</f>
        <v>0.11</v>
      </c>
      <c r="D802" s="7" t="str">
        <f>VLOOKUP(A802, Amazon!$A$2:$B$1207,2,FALSE)</f>
        <v>1290.339966</v>
      </c>
      <c r="E802" s="4">
        <f>VLOOKUP($A802,[1]Sheet2!$A$1:$J$1249,4,FALSE)</f>
        <v>102.199997</v>
      </c>
      <c r="F802" s="4">
        <f>VLOOKUP($A802,[1]Sheet2!$A$1:$J$1249,5,FALSE)</f>
        <v>81.669998000000007</v>
      </c>
      <c r="G802" s="4">
        <f>VLOOKUP($A802,[1]Sheet2!$A$1:$J$1249,6,FALSE)</f>
        <v>84.269997000000004</v>
      </c>
      <c r="H802" s="4">
        <f>VLOOKUP($A802,[1]Sheet2!$A$1:$J$1249,7,FALSE)</f>
        <v>82.269997000000004</v>
      </c>
      <c r="I802" s="4">
        <f>VLOOKUP($A802,[1]Sheet2!$A$1:$J$1249,8,FALSE)</f>
        <v>0.80694999999999995</v>
      </c>
      <c r="J802" s="4">
        <f>VLOOKUP($A802,[1]Sheet2!$A$1:$J$1249,9,FALSE)</f>
        <v>94.09</v>
      </c>
      <c r="K802" s="4">
        <f>VLOOKUP($A802,[1]Sheet2!$A$1:$J$1249,10,FALSE)</f>
        <v>2.73</v>
      </c>
    </row>
    <row r="803" spans="1:11" x14ac:dyDescent="0.2">
      <c r="A803" s="3">
        <v>43174</v>
      </c>
      <c r="B803" s="4" t="s">
        <v>812</v>
      </c>
      <c r="C803" s="4">
        <f>VLOOKUP(A803,[1]Sheet2!$A$1:$J$1249,2,FALSE)</f>
        <v>0.11</v>
      </c>
      <c r="D803" s="7" t="str">
        <f>VLOOKUP(A803, Amazon!$A$2:$B$1207,2,FALSE)</f>
        <v>1284.869995</v>
      </c>
      <c r="E803" s="4">
        <f>VLOOKUP($A803,[1]Sheet2!$A$1:$J$1249,4,FALSE)</f>
        <v>102.650002</v>
      </c>
      <c r="F803" s="4">
        <f>VLOOKUP($A803,[1]Sheet2!$A$1:$J$1249,5,FALSE)</f>
        <v>81.580001999999993</v>
      </c>
      <c r="G803" s="4">
        <f>VLOOKUP($A803,[1]Sheet2!$A$1:$J$1249,6,FALSE)</f>
        <v>84.080001999999993</v>
      </c>
      <c r="H803" s="4">
        <f>VLOOKUP($A803,[1]Sheet2!$A$1:$J$1249,7,FALSE)</f>
        <v>82.879997000000003</v>
      </c>
      <c r="I803" s="4">
        <f>VLOOKUP($A803,[1]Sheet2!$A$1:$J$1249,8,FALSE)</f>
        <v>0.80803999999999998</v>
      </c>
      <c r="J803" s="4">
        <f>VLOOKUP($A803,[1]Sheet2!$A$1:$J$1249,9,FALSE)</f>
        <v>93.33</v>
      </c>
      <c r="K803" s="4">
        <f>VLOOKUP($A803,[1]Sheet2!$A$1:$J$1249,10,FALSE)</f>
        <v>2.68</v>
      </c>
    </row>
    <row r="804" spans="1:11" x14ac:dyDescent="0.2">
      <c r="A804" s="3">
        <v>43175</v>
      </c>
      <c r="B804" s="4" t="s">
        <v>813</v>
      </c>
      <c r="C804" s="4">
        <f>VLOOKUP(A804,[1]Sheet2!$A$1:$J$1249,2,FALSE)</f>
        <v>0.11</v>
      </c>
      <c r="D804" s="7" t="str">
        <f>VLOOKUP(A804, Amazon!$A$2:$B$1207,2,FALSE)</f>
        <v>1279.750000</v>
      </c>
      <c r="E804" s="4">
        <f>VLOOKUP($A804,[1]Sheet2!$A$1:$J$1249,4,FALSE)</f>
        <v>100.5</v>
      </c>
      <c r="F804" s="4">
        <f>VLOOKUP($A804,[1]Sheet2!$A$1:$J$1249,5,FALSE)</f>
        <v>84.629997000000003</v>
      </c>
      <c r="G804" s="4">
        <f>VLOOKUP($A804,[1]Sheet2!$A$1:$J$1249,6,FALSE)</f>
        <v>84.360000999999997</v>
      </c>
      <c r="H804" s="4">
        <f>VLOOKUP($A804,[1]Sheet2!$A$1:$J$1249,7,FALSE)</f>
        <v>83.5</v>
      </c>
      <c r="I804" s="4">
        <f>VLOOKUP($A804,[1]Sheet2!$A$1:$J$1249,8,FALSE)</f>
        <v>0.81240000000000001</v>
      </c>
      <c r="J804" s="4">
        <f>VLOOKUP($A804,[1]Sheet2!$A$1:$J$1249,9,FALSE)</f>
        <v>94.02</v>
      </c>
      <c r="K804" s="4">
        <f>VLOOKUP($A804,[1]Sheet2!$A$1:$J$1249,10,FALSE)</f>
        <v>2.69</v>
      </c>
    </row>
    <row r="805" spans="1:11" x14ac:dyDescent="0.2">
      <c r="A805" s="3">
        <v>43176</v>
      </c>
      <c r="B805" s="4" t="s">
        <v>814</v>
      </c>
      <c r="C805" s="4" t="e">
        <f>VLOOKUP(A805,[1]Sheet2!$A$1:$J$1249,2,FALSE)</f>
        <v>#N/A</v>
      </c>
      <c r="D805" s="7" t="e">
        <f>VLOOKUP(A805, Amazon!$A$2:$B$1207,2,FALSE)</f>
        <v>#N/A</v>
      </c>
      <c r="E805" s="4" t="e">
        <f>VLOOKUP($A805,[1]Sheet2!$A$1:$J$1249,4,FALSE)</f>
        <v>#N/A</v>
      </c>
      <c r="F805" s="4" t="e">
        <f>VLOOKUP($A805,[1]Sheet2!$A$1:$J$1249,5,FALSE)</f>
        <v>#N/A</v>
      </c>
      <c r="G805" s="4" t="e">
        <f>VLOOKUP($A805,[1]Sheet2!$A$1:$J$1249,6,FALSE)</f>
        <v>#N/A</v>
      </c>
      <c r="H805" s="4" t="e">
        <f>VLOOKUP($A805,[1]Sheet2!$A$1:$J$1249,7,FALSE)</f>
        <v>#N/A</v>
      </c>
      <c r="I805" s="4" t="e">
        <f>VLOOKUP($A805,[1]Sheet2!$A$1:$J$1249,8,FALSE)</f>
        <v>#N/A</v>
      </c>
      <c r="J805" s="4" t="e">
        <f>VLOOKUP($A805,[1]Sheet2!$A$1:$J$1249,9,FALSE)</f>
        <v>#N/A</v>
      </c>
      <c r="K805" s="4" t="e">
        <f>VLOOKUP($A805,[1]Sheet2!$A$1:$J$1249,10,FALSE)</f>
        <v>#N/A</v>
      </c>
    </row>
    <row r="806" spans="1:11" x14ac:dyDescent="0.2">
      <c r="A806" s="3">
        <v>43177</v>
      </c>
      <c r="B806" s="4" t="s">
        <v>815</v>
      </c>
      <c r="C806" s="4" t="e">
        <f>VLOOKUP(A806,[1]Sheet2!$A$1:$J$1249,2,FALSE)</f>
        <v>#N/A</v>
      </c>
      <c r="D806" s="7" t="e">
        <f>VLOOKUP(A806, Amazon!$A$2:$B$1207,2,FALSE)</f>
        <v>#N/A</v>
      </c>
      <c r="E806" s="4" t="e">
        <f>VLOOKUP($A806,[1]Sheet2!$A$1:$J$1249,4,FALSE)</f>
        <v>#N/A</v>
      </c>
      <c r="F806" s="4" t="e">
        <f>VLOOKUP($A806,[1]Sheet2!$A$1:$J$1249,5,FALSE)</f>
        <v>#N/A</v>
      </c>
      <c r="G806" s="4" t="e">
        <f>VLOOKUP($A806,[1]Sheet2!$A$1:$J$1249,6,FALSE)</f>
        <v>#N/A</v>
      </c>
      <c r="H806" s="4" t="e">
        <f>VLOOKUP($A806,[1]Sheet2!$A$1:$J$1249,7,FALSE)</f>
        <v>#N/A</v>
      </c>
      <c r="I806" s="4" t="e">
        <f>VLOOKUP($A806,[1]Sheet2!$A$1:$J$1249,8,FALSE)</f>
        <v>#N/A</v>
      </c>
      <c r="J806" s="4" t="e">
        <f>VLOOKUP($A806,[1]Sheet2!$A$1:$J$1249,9,FALSE)</f>
        <v>#N/A</v>
      </c>
      <c r="K806" s="4" t="e">
        <f>VLOOKUP($A806,[1]Sheet2!$A$1:$J$1249,10,FALSE)</f>
        <v>#N/A</v>
      </c>
    </row>
    <row r="807" spans="1:11" x14ac:dyDescent="0.2">
      <c r="A807" s="3">
        <v>43178</v>
      </c>
      <c r="B807" s="4" t="s">
        <v>816</v>
      </c>
      <c r="C807" s="4">
        <f>VLOOKUP(A807,[1]Sheet2!$A$1:$J$1249,2,FALSE)</f>
        <v>0.11</v>
      </c>
      <c r="D807" s="7" t="str">
        <f>VLOOKUP(A807, Amazon!$A$2:$B$1207,2,FALSE)</f>
        <v>1243.680054</v>
      </c>
      <c r="E807" s="4">
        <f>VLOOKUP($A807,[1]Sheet2!$A$1:$J$1249,4,FALSE)</f>
        <v>97.980002999999996</v>
      </c>
      <c r="F807" s="4">
        <f>VLOOKUP($A807,[1]Sheet2!$A$1:$J$1249,5,FALSE)</f>
        <v>78.040001000000004</v>
      </c>
      <c r="G807" s="4">
        <f>VLOOKUP($A807,[1]Sheet2!$A$1:$J$1249,6,FALSE)</f>
        <v>82.059997999999993</v>
      </c>
      <c r="H807" s="4">
        <f>VLOOKUP($A807,[1]Sheet2!$A$1:$J$1249,7,FALSE)</f>
        <v>82.139999000000003</v>
      </c>
      <c r="I807" s="4">
        <f>VLOOKUP($A807,[1]Sheet2!$A$1:$J$1249,8,FALSE)</f>
        <v>0.81428</v>
      </c>
      <c r="J807" s="4">
        <f>VLOOKUP($A807,[1]Sheet2!$A$1:$J$1249,9,FALSE)</f>
        <v>92.18</v>
      </c>
      <c r="K807" s="4">
        <f>VLOOKUP($A807,[1]Sheet2!$A$1:$J$1249,10,FALSE)</f>
        <v>2.65</v>
      </c>
    </row>
    <row r="808" spans="1:11" x14ac:dyDescent="0.2">
      <c r="A808" s="3">
        <v>43179</v>
      </c>
      <c r="B808" s="4" t="s">
        <v>817</v>
      </c>
      <c r="C808" s="4">
        <f>VLOOKUP(A808,[1]Sheet2!$A$1:$J$1249,2,FALSE)</f>
        <v>0.11</v>
      </c>
      <c r="D808" s="7" t="str">
        <f>VLOOKUP(A808, Amazon!$A$2:$B$1207,2,FALSE)</f>
        <v>1285.810059</v>
      </c>
      <c r="E808" s="4">
        <f>VLOOKUP($A808,[1]Sheet2!$A$1:$J$1249,4,FALSE)</f>
        <v>100.150002</v>
      </c>
      <c r="F808" s="4">
        <f>VLOOKUP($A808,[1]Sheet2!$A$1:$J$1249,5,FALSE)</f>
        <v>79.010002</v>
      </c>
      <c r="G808" s="4">
        <f>VLOOKUP($A808,[1]Sheet2!$A$1:$J$1249,6,FALSE)</f>
        <v>82.660004000000001</v>
      </c>
      <c r="H808" s="4">
        <f>VLOOKUP($A808,[1]Sheet2!$A$1:$J$1249,7,FALSE)</f>
        <v>83.089995999999999</v>
      </c>
      <c r="I808" s="4">
        <f>VLOOKUP($A808,[1]Sheet2!$A$1:$J$1249,8,FALSE)</f>
        <v>0.81057999999999997</v>
      </c>
      <c r="J808" s="4">
        <f>VLOOKUP($A808,[1]Sheet2!$A$1:$J$1249,9,FALSE)</f>
        <v>92.73</v>
      </c>
      <c r="K808" s="4">
        <f>VLOOKUP($A808,[1]Sheet2!$A$1:$J$1249,10,FALSE)</f>
        <v>2.68</v>
      </c>
    </row>
    <row r="809" spans="1:11" x14ac:dyDescent="0.2">
      <c r="A809" s="3">
        <v>43180</v>
      </c>
      <c r="B809" s="4" t="s">
        <v>818</v>
      </c>
      <c r="C809" s="4">
        <f>VLOOKUP(A809,[1]Sheet2!$A$1:$J$1249,2,FALSE)</f>
        <v>0.11</v>
      </c>
      <c r="D809" s="7" t="str">
        <f>VLOOKUP(A809, Amazon!$A$2:$B$1207,2,FALSE)</f>
        <v>1274.000000</v>
      </c>
      <c r="E809" s="4">
        <f>VLOOKUP($A809,[1]Sheet2!$A$1:$J$1249,4,FALSE)</f>
        <v>98.379997000000003</v>
      </c>
      <c r="F809" s="4">
        <f>VLOOKUP($A809,[1]Sheet2!$A$1:$J$1249,5,FALSE)</f>
        <v>79.419998000000007</v>
      </c>
      <c r="G809" s="4">
        <f>VLOOKUP($A809,[1]Sheet2!$A$1:$J$1249,6,FALSE)</f>
        <v>83.57</v>
      </c>
      <c r="H809" s="4">
        <f>VLOOKUP($A809,[1]Sheet2!$A$1:$J$1249,7,FALSE)</f>
        <v>82.809997999999993</v>
      </c>
      <c r="I809" s="4">
        <f>VLOOKUP($A809,[1]Sheet2!$A$1:$J$1249,8,FALSE)</f>
        <v>0.81620000000000004</v>
      </c>
      <c r="J809" s="4">
        <f>VLOOKUP($A809,[1]Sheet2!$A$1:$J$1249,9,FALSE)</f>
        <v>92.87</v>
      </c>
      <c r="K809" s="4">
        <f>VLOOKUP($A809,[1]Sheet2!$A$1:$J$1249,10,FALSE)</f>
        <v>2.64</v>
      </c>
    </row>
    <row r="810" spans="1:11" x14ac:dyDescent="0.2">
      <c r="A810" s="3">
        <v>43181</v>
      </c>
      <c r="B810" s="4" t="s">
        <v>819</v>
      </c>
      <c r="C810" s="4">
        <f>VLOOKUP(A810,[1]Sheet2!$A$1:$J$1249,2,FALSE)</f>
        <v>0.11</v>
      </c>
      <c r="D810" s="7" t="str">
        <f>VLOOKUP(A810, Amazon!$A$2:$B$1207,2,FALSE)</f>
        <v>1264.079956</v>
      </c>
      <c r="E810" s="4">
        <f>VLOOKUP($A810,[1]Sheet2!$A$1:$J$1249,4,FALSE)</f>
        <v>96.980002999999996</v>
      </c>
      <c r="F810" s="4">
        <f>VLOOKUP($A810,[1]Sheet2!$A$1:$J$1249,5,FALSE)</f>
        <v>78.260002</v>
      </c>
      <c r="G810" s="4">
        <f>VLOOKUP($A810,[1]Sheet2!$A$1:$J$1249,6,FALSE)</f>
        <v>82.419998000000007</v>
      </c>
      <c r="H810" s="4">
        <f>VLOOKUP($A810,[1]Sheet2!$A$1:$J$1249,7,FALSE)</f>
        <v>82.18</v>
      </c>
      <c r="I810" s="4">
        <f>VLOOKUP($A810,[1]Sheet2!$A$1:$J$1249,8,FALSE)</f>
        <v>0.80986999999999998</v>
      </c>
      <c r="J810" s="4">
        <f>VLOOKUP($A810,[1]Sheet2!$A$1:$J$1249,9,FALSE)</f>
        <v>91.55</v>
      </c>
      <c r="K810" s="4">
        <f>VLOOKUP($A810,[1]Sheet2!$A$1:$J$1249,10,FALSE)</f>
        <v>2.62</v>
      </c>
    </row>
    <row r="811" spans="1:11" x14ac:dyDescent="0.2">
      <c r="A811" s="3">
        <v>43182</v>
      </c>
      <c r="B811" s="4" t="s">
        <v>820</v>
      </c>
      <c r="C811" s="4">
        <f>VLOOKUP(A811,[1]Sheet2!$A$1:$J$1249,2,FALSE)</f>
        <v>0.11</v>
      </c>
      <c r="D811" s="7" t="str">
        <f>VLOOKUP(A811, Amazon!$A$2:$B$1207,2,FALSE)</f>
        <v>1216.000000</v>
      </c>
      <c r="E811" s="4">
        <f>VLOOKUP($A811,[1]Sheet2!$A$1:$J$1249,4,FALSE)</f>
        <v>95.620002999999997</v>
      </c>
      <c r="F811" s="4">
        <f>VLOOKUP($A811,[1]Sheet2!$A$1:$J$1249,5,FALSE)</f>
        <v>77.309997999999993</v>
      </c>
      <c r="G811" s="4">
        <f>VLOOKUP($A811,[1]Sheet2!$A$1:$J$1249,6,FALSE)</f>
        <v>80.319999999999993</v>
      </c>
      <c r="H811" s="4">
        <f>VLOOKUP($A811,[1]Sheet2!$A$1:$J$1249,7,FALSE)</f>
        <v>81.680000000000007</v>
      </c>
      <c r="I811" s="4">
        <f>VLOOKUP($A811,[1]Sheet2!$A$1:$J$1249,8,FALSE)</f>
        <v>0.81135999999999997</v>
      </c>
      <c r="J811" s="4">
        <f>VLOOKUP($A811,[1]Sheet2!$A$1:$J$1249,9,FALSE)</f>
        <v>88.91</v>
      </c>
      <c r="K811" s="4">
        <f>VLOOKUP($A811,[1]Sheet2!$A$1:$J$1249,10,FALSE)</f>
        <v>2.59</v>
      </c>
    </row>
    <row r="812" spans="1:11" x14ac:dyDescent="0.2">
      <c r="A812" s="3">
        <v>43183</v>
      </c>
      <c r="B812" s="4" t="s">
        <v>821</v>
      </c>
      <c r="C812" s="4" t="e">
        <f>VLOOKUP(A812,[1]Sheet2!$A$1:$J$1249,2,FALSE)</f>
        <v>#N/A</v>
      </c>
      <c r="D812" s="7" t="e">
        <f>VLOOKUP(A812, Amazon!$A$2:$B$1207,2,FALSE)</f>
        <v>#N/A</v>
      </c>
      <c r="E812" s="4" t="e">
        <f>VLOOKUP($A812,[1]Sheet2!$A$1:$J$1249,4,FALSE)</f>
        <v>#N/A</v>
      </c>
      <c r="F812" s="4" t="e">
        <f>VLOOKUP($A812,[1]Sheet2!$A$1:$J$1249,5,FALSE)</f>
        <v>#N/A</v>
      </c>
      <c r="G812" s="4" t="e">
        <f>VLOOKUP($A812,[1]Sheet2!$A$1:$J$1249,6,FALSE)</f>
        <v>#N/A</v>
      </c>
      <c r="H812" s="4" t="e">
        <f>VLOOKUP($A812,[1]Sheet2!$A$1:$J$1249,7,FALSE)</f>
        <v>#N/A</v>
      </c>
      <c r="I812" s="4" t="e">
        <f>VLOOKUP($A812,[1]Sheet2!$A$1:$J$1249,8,FALSE)</f>
        <v>#N/A</v>
      </c>
      <c r="J812" s="4" t="e">
        <f>VLOOKUP($A812,[1]Sheet2!$A$1:$J$1249,9,FALSE)</f>
        <v>#N/A</v>
      </c>
      <c r="K812" s="4" t="e">
        <f>VLOOKUP($A812,[1]Sheet2!$A$1:$J$1249,10,FALSE)</f>
        <v>#N/A</v>
      </c>
    </row>
    <row r="813" spans="1:11" x14ac:dyDescent="0.2">
      <c r="A813" s="3">
        <v>43184</v>
      </c>
      <c r="B813" s="4" t="s">
        <v>822</v>
      </c>
      <c r="C813" s="4" t="e">
        <f>VLOOKUP(A813,[1]Sheet2!$A$1:$J$1249,2,FALSE)</f>
        <v>#N/A</v>
      </c>
      <c r="D813" s="7" t="e">
        <f>VLOOKUP(A813, Amazon!$A$2:$B$1207,2,FALSE)</f>
        <v>#N/A</v>
      </c>
      <c r="E813" s="4" t="e">
        <f>VLOOKUP($A813,[1]Sheet2!$A$1:$J$1249,4,FALSE)</f>
        <v>#N/A</v>
      </c>
      <c r="F813" s="4" t="e">
        <f>VLOOKUP($A813,[1]Sheet2!$A$1:$J$1249,5,FALSE)</f>
        <v>#N/A</v>
      </c>
      <c r="G813" s="4" t="e">
        <f>VLOOKUP($A813,[1]Sheet2!$A$1:$J$1249,6,FALSE)</f>
        <v>#N/A</v>
      </c>
      <c r="H813" s="4" t="e">
        <f>VLOOKUP($A813,[1]Sheet2!$A$1:$J$1249,7,FALSE)</f>
        <v>#N/A</v>
      </c>
      <c r="I813" s="4" t="e">
        <f>VLOOKUP($A813,[1]Sheet2!$A$1:$J$1249,8,FALSE)</f>
        <v>#N/A</v>
      </c>
      <c r="J813" s="4" t="e">
        <f>VLOOKUP($A813,[1]Sheet2!$A$1:$J$1249,9,FALSE)</f>
        <v>#N/A</v>
      </c>
      <c r="K813" s="4" t="e">
        <f>VLOOKUP($A813,[1]Sheet2!$A$1:$J$1249,10,FALSE)</f>
        <v>#N/A</v>
      </c>
    </row>
    <row r="814" spans="1:11" x14ac:dyDescent="0.2">
      <c r="A814" s="3">
        <v>43185</v>
      </c>
      <c r="B814" s="4" t="s">
        <v>823</v>
      </c>
      <c r="C814" s="4">
        <f>VLOOKUP(A814,[1]Sheet2!$A$1:$J$1249,2,FALSE)</f>
        <v>0.1</v>
      </c>
      <c r="D814" s="7" t="str">
        <f>VLOOKUP(A814, Amazon!$A$2:$B$1207,2,FALSE)</f>
        <v>1223.810059</v>
      </c>
      <c r="E814" s="4">
        <f>VLOOKUP($A814,[1]Sheet2!$A$1:$J$1249,4,FALSE)</f>
        <v>94.980002999999996</v>
      </c>
      <c r="F814" s="4">
        <f>VLOOKUP($A814,[1]Sheet2!$A$1:$J$1249,5,FALSE)</f>
        <v>78.120002999999997</v>
      </c>
      <c r="G814" s="4">
        <f>VLOOKUP($A814,[1]Sheet2!$A$1:$J$1249,6,FALSE)</f>
        <v>79.819999999999993</v>
      </c>
      <c r="H814" s="4">
        <f>VLOOKUP($A814,[1]Sheet2!$A$1:$J$1249,7,FALSE)</f>
        <v>84.029999000000004</v>
      </c>
      <c r="I814" s="4">
        <f>VLOOKUP($A814,[1]Sheet2!$A$1:$J$1249,8,FALSE)</f>
        <v>0.80942999999999998</v>
      </c>
      <c r="J814" s="4">
        <f>VLOOKUP($A814,[1]Sheet2!$A$1:$J$1249,9,FALSE)</f>
        <v>88.05</v>
      </c>
      <c r="K814" s="4">
        <f>VLOOKUP($A814,[1]Sheet2!$A$1:$J$1249,10,FALSE)</f>
        <v>2.62</v>
      </c>
    </row>
    <row r="815" spans="1:11" x14ac:dyDescent="0.2">
      <c r="A815" s="3">
        <v>43186</v>
      </c>
      <c r="B815" s="4" t="s">
        <v>824</v>
      </c>
      <c r="C815" s="4">
        <f>VLOOKUP(A815,[1]Sheet2!$A$1:$J$1249,2,FALSE)</f>
        <v>0.1</v>
      </c>
      <c r="D815" s="7" t="str">
        <f>VLOOKUP(A815, Amazon!$A$2:$B$1207,2,FALSE)</f>
        <v>1244.089966</v>
      </c>
      <c r="E815" s="4">
        <f>VLOOKUP($A815,[1]Sheet2!$A$1:$J$1249,4,FALSE)</f>
        <v>97.019997000000004</v>
      </c>
      <c r="F815" s="4">
        <f>VLOOKUP($A815,[1]Sheet2!$A$1:$J$1249,5,FALSE)</f>
        <v>78.379997000000003</v>
      </c>
      <c r="G815" s="4">
        <f>VLOOKUP($A815,[1]Sheet2!$A$1:$J$1249,6,FALSE)</f>
        <v>81.029999000000004</v>
      </c>
      <c r="H815" s="4">
        <f>VLOOKUP($A815,[1]Sheet2!$A$1:$J$1249,7,FALSE)</f>
        <v>83.879997000000003</v>
      </c>
      <c r="I815" s="4">
        <f>VLOOKUP($A815,[1]Sheet2!$A$1:$J$1249,8,FALSE)</f>
        <v>0.80273000000000005</v>
      </c>
      <c r="J815" s="4">
        <f>VLOOKUP($A815,[1]Sheet2!$A$1:$J$1249,9,FALSE)</f>
        <v>89.34</v>
      </c>
      <c r="K815" s="4">
        <f>VLOOKUP($A815,[1]Sheet2!$A$1:$J$1249,10,FALSE)</f>
        <v>2.69</v>
      </c>
    </row>
    <row r="816" spans="1:11" x14ac:dyDescent="0.2">
      <c r="A816" s="3">
        <v>43187</v>
      </c>
      <c r="B816" s="4" t="s">
        <v>825</v>
      </c>
      <c r="C816" s="4">
        <f>VLOOKUP(A816,[1]Sheet2!$A$1:$J$1249,2,FALSE)</f>
        <v>0.1</v>
      </c>
      <c r="D816" s="7" t="str">
        <f>VLOOKUP(A816, Amazon!$A$2:$B$1207,2,FALSE)</f>
        <v>1157.569946</v>
      </c>
      <c r="E816" s="4">
        <f>VLOOKUP($A816,[1]Sheet2!$A$1:$J$1249,4,FALSE)</f>
        <v>94.379997000000003</v>
      </c>
      <c r="F816" s="4">
        <f>VLOOKUP($A816,[1]Sheet2!$A$1:$J$1249,5,FALSE)</f>
        <v>77.540001000000004</v>
      </c>
      <c r="G816" s="4">
        <f>VLOOKUP($A816,[1]Sheet2!$A$1:$J$1249,6,FALSE)</f>
        <v>80.089995999999999</v>
      </c>
      <c r="H816" s="4">
        <f>VLOOKUP($A816,[1]Sheet2!$A$1:$J$1249,7,FALSE)</f>
        <v>84.25</v>
      </c>
      <c r="I816" s="4">
        <f>VLOOKUP($A816,[1]Sheet2!$A$1:$J$1249,8,FALSE)</f>
        <v>0.80593999999999999</v>
      </c>
      <c r="J816" s="4">
        <f>VLOOKUP($A816,[1]Sheet2!$A$1:$J$1249,9,FALSE)</f>
        <v>89.26</v>
      </c>
      <c r="K816" s="4">
        <f>VLOOKUP($A816,[1]Sheet2!$A$1:$J$1249,10,FALSE)</f>
        <v>0</v>
      </c>
    </row>
    <row r="817" spans="1:11" x14ac:dyDescent="0.2">
      <c r="A817" s="3">
        <v>43188</v>
      </c>
      <c r="B817" s="4" t="s">
        <v>826</v>
      </c>
      <c r="C817" s="4">
        <f>VLOOKUP(A817,[1]Sheet2!$A$1:$J$1249,2,FALSE)</f>
        <v>0.1</v>
      </c>
      <c r="D817" s="7" t="str">
        <f>VLOOKUP(A817, Amazon!$A$2:$B$1207,2,FALSE)</f>
        <v>1170.000000</v>
      </c>
      <c r="E817" s="4">
        <f>VLOOKUP($A817,[1]Sheet2!$A$1:$J$1249,4,FALSE)</f>
        <v>95.059997999999993</v>
      </c>
      <c r="F817" s="4">
        <f>VLOOKUP($A817,[1]Sheet2!$A$1:$J$1249,5,FALSE)</f>
        <v>79.220000999999996</v>
      </c>
      <c r="G817" s="4">
        <f>VLOOKUP($A817,[1]Sheet2!$A$1:$J$1249,6,FALSE)</f>
        <v>82.089995999999999</v>
      </c>
      <c r="H817" s="4">
        <f>VLOOKUP($A817,[1]Sheet2!$A$1:$J$1249,7,FALSE)</f>
        <v>85.129997000000003</v>
      </c>
      <c r="I817" s="4">
        <f>VLOOKUP($A817,[1]Sheet2!$A$1:$J$1249,8,FALSE)</f>
        <v>0.81233</v>
      </c>
      <c r="J817" s="4">
        <f>VLOOKUP($A817,[1]Sheet2!$A$1:$J$1249,9,FALSE)</f>
        <v>90.33</v>
      </c>
      <c r="K817" s="4">
        <f>VLOOKUP($A817,[1]Sheet2!$A$1:$J$1249,10,FALSE)</f>
        <v>2.73</v>
      </c>
    </row>
    <row r="818" spans="1:11" x14ac:dyDescent="0.2">
      <c r="A818" s="3">
        <v>43189</v>
      </c>
      <c r="B818" s="4" t="s">
        <v>827</v>
      </c>
      <c r="C818" s="4" t="e">
        <f>VLOOKUP(A818,[1]Sheet2!$A$1:$J$1249,2,FALSE)</f>
        <v>#N/A</v>
      </c>
      <c r="D818" s="7" t="e">
        <f>VLOOKUP(A818, Amazon!$A$2:$B$1207,2,FALSE)</f>
        <v>#N/A</v>
      </c>
      <c r="E818" s="4" t="e">
        <f>VLOOKUP($A818,[1]Sheet2!$A$1:$J$1249,4,FALSE)</f>
        <v>#N/A</v>
      </c>
      <c r="F818" s="4" t="e">
        <f>VLOOKUP($A818,[1]Sheet2!$A$1:$J$1249,5,FALSE)</f>
        <v>#N/A</v>
      </c>
      <c r="G818" s="4" t="e">
        <f>VLOOKUP($A818,[1]Sheet2!$A$1:$J$1249,6,FALSE)</f>
        <v>#N/A</v>
      </c>
      <c r="H818" s="4" t="e">
        <f>VLOOKUP($A818,[1]Sheet2!$A$1:$J$1249,7,FALSE)</f>
        <v>#N/A</v>
      </c>
      <c r="I818" s="4" t="e">
        <f>VLOOKUP($A818,[1]Sheet2!$A$1:$J$1249,8,FALSE)</f>
        <v>#N/A</v>
      </c>
      <c r="J818" s="4" t="e">
        <f>VLOOKUP($A818,[1]Sheet2!$A$1:$J$1249,9,FALSE)</f>
        <v>#N/A</v>
      </c>
      <c r="K818" s="4" t="e">
        <f>VLOOKUP($A818,[1]Sheet2!$A$1:$J$1249,10,FALSE)</f>
        <v>#N/A</v>
      </c>
    </row>
    <row r="819" spans="1:11" x14ac:dyDescent="0.2">
      <c r="A819" s="3">
        <v>43190</v>
      </c>
      <c r="B819" s="4" t="s">
        <v>828</v>
      </c>
      <c r="C819" s="4" t="e">
        <f>VLOOKUP(A819,[1]Sheet2!$A$1:$J$1249,2,FALSE)</f>
        <v>#N/A</v>
      </c>
      <c r="D819" s="7" t="e">
        <f>VLOOKUP(A819, Amazon!$A$2:$B$1207,2,FALSE)</f>
        <v>#N/A</v>
      </c>
      <c r="E819" s="4" t="e">
        <f>VLOOKUP($A819,[1]Sheet2!$A$1:$J$1249,4,FALSE)</f>
        <v>#N/A</v>
      </c>
      <c r="F819" s="4" t="e">
        <f>VLOOKUP($A819,[1]Sheet2!$A$1:$J$1249,5,FALSE)</f>
        <v>#N/A</v>
      </c>
      <c r="G819" s="4" t="e">
        <f>VLOOKUP($A819,[1]Sheet2!$A$1:$J$1249,6,FALSE)</f>
        <v>#N/A</v>
      </c>
      <c r="H819" s="4" t="e">
        <f>VLOOKUP($A819,[1]Sheet2!$A$1:$J$1249,7,FALSE)</f>
        <v>#N/A</v>
      </c>
      <c r="I819" s="4" t="e">
        <f>VLOOKUP($A819,[1]Sheet2!$A$1:$J$1249,8,FALSE)</f>
        <v>#N/A</v>
      </c>
      <c r="J819" s="4" t="e">
        <f>VLOOKUP($A819,[1]Sheet2!$A$1:$J$1249,9,FALSE)</f>
        <v>#N/A</v>
      </c>
      <c r="K819" s="4" t="e">
        <f>VLOOKUP($A819,[1]Sheet2!$A$1:$J$1249,10,FALSE)</f>
        <v>#N/A</v>
      </c>
    </row>
    <row r="820" spans="1:11" x14ac:dyDescent="0.2">
      <c r="A820" s="3">
        <v>43191</v>
      </c>
      <c r="B820" s="4" t="s">
        <v>829</v>
      </c>
      <c r="C820" s="4" t="e">
        <f>VLOOKUP(A820,[1]Sheet2!$A$1:$J$1249,2,FALSE)</f>
        <v>#N/A</v>
      </c>
      <c r="D820" s="7" t="e">
        <f>VLOOKUP(A820, Amazon!$A$2:$B$1207,2,FALSE)</f>
        <v>#N/A</v>
      </c>
      <c r="E820" s="4" t="e">
        <f>VLOOKUP($A820,[1]Sheet2!$A$1:$J$1249,4,FALSE)</f>
        <v>#N/A</v>
      </c>
      <c r="F820" s="4" t="e">
        <f>VLOOKUP($A820,[1]Sheet2!$A$1:$J$1249,5,FALSE)</f>
        <v>#N/A</v>
      </c>
      <c r="G820" s="4" t="e">
        <f>VLOOKUP($A820,[1]Sheet2!$A$1:$J$1249,6,FALSE)</f>
        <v>#N/A</v>
      </c>
      <c r="H820" s="4" t="e">
        <f>VLOOKUP($A820,[1]Sheet2!$A$1:$J$1249,7,FALSE)</f>
        <v>#N/A</v>
      </c>
      <c r="I820" s="4" t="e">
        <f>VLOOKUP($A820,[1]Sheet2!$A$1:$J$1249,8,FALSE)</f>
        <v>#N/A</v>
      </c>
      <c r="J820" s="4" t="e">
        <f>VLOOKUP($A820,[1]Sheet2!$A$1:$J$1249,9,FALSE)</f>
        <v>#N/A</v>
      </c>
      <c r="K820" s="4" t="e">
        <f>VLOOKUP($A820,[1]Sheet2!$A$1:$J$1249,10,FALSE)</f>
        <v>#N/A</v>
      </c>
    </row>
    <row r="821" spans="1:11" x14ac:dyDescent="0.2">
      <c r="A821" s="3">
        <v>43192</v>
      </c>
      <c r="B821" s="4" t="s">
        <v>830</v>
      </c>
      <c r="C821" s="4">
        <f>VLOOKUP(A821,[1]Sheet2!$A$1:$J$1249,2,FALSE)</f>
        <v>0.11</v>
      </c>
      <c r="D821" s="7" t="e">
        <f>VLOOKUP(A821, Amazon!$A$2:$B$1207,2,FALSE)</f>
        <v>#N/A</v>
      </c>
      <c r="E821" s="4">
        <f>VLOOKUP($A821,[1]Sheet2!$A$1:$J$1249,4,FALSE)</f>
        <v>0</v>
      </c>
      <c r="F821" s="4">
        <f>VLOOKUP($A821,[1]Sheet2!$A$1:$J$1249,5,FALSE)</f>
        <v>0</v>
      </c>
      <c r="G821" s="4">
        <f>VLOOKUP($A821,[1]Sheet2!$A$1:$J$1249,6,FALSE)</f>
        <v>0</v>
      </c>
      <c r="H821" s="4">
        <f>VLOOKUP($A821,[1]Sheet2!$A$1:$J$1249,7,FALSE)</f>
        <v>0</v>
      </c>
      <c r="I821" s="4">
        <f>VLOOKUP($A821,[1]Sheet2!$A$1:$J$1249,8,FALSE)</f>
        <v>0</v>
      </c>
      <c r="J821" s="4">
        <f>VLOOKUP($A821,[1]Sheet2!$A$1:$J$1249,9,FALSE)</f>
        <v>0</v>
      </c>
      <c r="K821" s="4">
        <f>VLOOKUP($A821,[1]Sheet2!$A$1:$J$1249,10,FALSE)</f>
        <v>2.68</v>
      </c>
    </row>
    <row r="822" spans="1:11" x14ac:dyDescent="0.2">
      <c r="A822" s="3">
        <v>43193</v>
      </c>
      <c r="B822" s="4" t="s">
        <v>831</v>
      </c>
      <c r="C822" s="4">
        <f>VLOOKUP(A822,[1]Sheet2!$A$1:$J$1249,2,FALSE)</f>
        <v>0.1</v>
      </c>
      <c r="D822" s="7" t="str">
        <f>VLOOKUP(A822, Amazon!$A$2:$B$1207,2,FALSE)</f>
        <v>1122.380005</v>
      </c>
      <c r="E822" s="4">
        <f>VLOOKUP($A822,[1]Sheet2!$A$1:$J$1249,4,FALSE)</f>
        <v>92.760002</v>
      </c>
      <c r="F822" s="4">
        <f>VLOOKUP($A822,[1]Sheet2!$A$1:$J$1249,5,FALSE)</f>
        <v>76.730002999999996</v>
      </c>
      <c r="G822" s="4">
        <f>VLOOKUP($A822,[1]Sheet2!$A$1:$J$1249,6,FALSE)</f>
        <v>80.040001000000004</v>
      </c>
      <c r="H822" s="4">
        <f>VLOOKUP($A822,[1]Sheet2!$A$1:$J$1249,7,FALSE)</f>
        <v>84.110000999999997</v>
      </c>
      <c r="I822" s="4">
        <f>VLOOKUP($A822,[1]Sheet2!$A$1:$J$1249,8,FALSE)</f>
        <v>0.81349000000000005</v>
      </c>
      <c r="J822" s="4">
        <f>VLOOKUP($A822,[1]Sheet2!$A$1:$J$1249,9,FALSE)</f>
        <v>89.23</v>
      </c>
      <c r="K822" s="4">
        <f>VLOOKUP($A822,[1]Sheet2!$A$1:$J$1249,10,FALSE)</f>
        <v>2.7</v>
      </c>
    </row>
    <row r="823" spans="1:11" x14ac:dyDescent="0.2">
      <c r="A823" s="3">
        <v>43194</v>
      </c>
      <c r="B823" s="4" t="s">
        <v>832</v>
      </c>
      <c r="C823" s="4">
        <f>VLOOKUP(A823,[1]Sheet2!$A$1:$J$1249,2,FALSE)</f>
        <v>0.1</v>
      </c>
      <c r="D823" s="7" t="str">
        <f>VLOOKUP(A823, Amazon!$A$2:$B$1207,2,FALSE)</f>
        <v>1124.550049</v>
      </c>
      <c r="E823" s="4">
        <f>VLOOKUP($A823,[1]Sheet2!$A$1:$J$1249,4,FALSE)</f>
        <v>93.480002999999996</v>
      </c>
      <c r="F823" s="4">
        <f>VLOOKUP($A823,[1]Sheet2!$A$1:$J$1249,5,FALSE)</f>
        <v>76.370002999999997</v>
      </c>
      <c r="G823" s="4">
        <f>VLOOKUP($A823,[1]Sheet2!$A$1:$J$1249,6,FALSE)</f>
        <v>81.370002999999997</v>
      </c>
      <c r="H823" s="4">
        <f>VLOOKUP($A823,[1]Sheet2!$A$1:$J$1249,7,FALSE)</f>
        <v>85.419998000000007</v>
      </c>
      <c r="I823" s="4">
        <f>VLOOKUP($A823,[1]Sheet2!$A$1:$J$1249,8,FALSE)</f>
        <v>0.81442999999999999</v>
      </c>
      <c r="J823" s="4">
        <f>VLOOKUP($A823,[1]Sheet2!$A$1:$J$1249,9,FALSE)</f>
        <v>89.96</v>
      </c>
      <c r="K823" s="4">
        <f>VLOOKUP($A823,[1]Sheet2!$A$1:$J$1249,10,FALSE)</f>
        <v>2.72</v>
      </c>
    </row>
    <row r="824" spans="1:11" x14ac:dyDescent="0.2">
      <c r="A824" s="3">
        <v>43195</v>
      </c>
      <c r="B824" s="4" t="s">
        <v>833</v>
      </c>
      <c r="C824" s="4">
        <f>VLOOKUP(A824,[1]Sheet2!$A$1:$J$1249,2,FALSE)</f>
        <v>0.1</v>
      </c>
      <c r="D824" s="7" t="str">
        <f>VLOOKUP(A824, Amazon!$A$2:$B$1207,2,FALSE)</f>
        <v>1179.569946</v>
      </c>
      <c r="E824" s="4">
        <f>VLOOKUP($A824,[1]Sheet2!$A$1:$J$1249,4,FALSE)</f>
        <v>99</v>
      </c>
      <c r="F824" s="4">
        <f>VLOOKUP($A824,[1]Sheet2!$A$1:$J$1249,5,FALSE)</f>
        <v>79.739998</v>
      </c>
      <c r="G824" s="4">
        <f>VLOOKUP($A824,[1]Sheet2!$A$1:$J$1249,6,FALSE)</f>
        <v>82.910004000000001</v>
      </c>
      <c r="H824" s="4">
        <f>VLOOKUP($A824,[1]Sheet2!$A$1:$J$1249,7,FALSE)</f>
        <v>86.010002</v>
      </c>
      <c r="I824" s="4">
        <f>VLOOKUP($A824,[1]Sheet2!$A$1:$J$1249,8,FALSE)</f>
        <v>0.81388000000000005</v>
      </c>
      <c r="J824" s="4">
        <f>VLOOKUP($A824,[1]Sheet2!$A$1:$J$1249,9,FALSE)</f>
        <v>92.68</v>
      </c>
      <c r="K824" s="4">
        <f>VLOOKUP($A824,[1]Sheet2!$A$1:$J$1249,10,FALSE)</f>
        <v>2.68</v>
      </c>
    </row>
    <row r="825" spans="1:11" x14ac:dyDescent="0.2">
      <c r="A825" s="3">
        <v>43196</v>
      </c>
      <c r="B825" s="4" t="s">
        <v>834</v>
      </c>
      <c r="C825" s="4">
        <f>VLOOKUP(A825,[1]Sheet2!$A$1:$J$1249,2,FALSE)</f>
        <v>0.1</v>
      </c>
      <c r="D825" s="7" t="str">
        <f>VLOOKUP(A825, Amazon!$A$2:$B$1207,2,FALSE)</f>
        <v>1159.479980</v>
      </c>
      <c r="E825" s="4">
        <f>VLOOKUP($A825,[1]Sheet2!$A$1:$J$1249,4,FALSE)</f>
        <v>97.220000999999996</v>
      </c>
      <c r="F825" s="4">
        <f>VLOOKUP($A825,[1]Sheet2!$A$1:$J$1249,5,FALSE)</f>
        <v>79.639999000000003</v>
      </c>
      <c r="G825" s="4">
        <f>VLOOKUP($A825,[1]Sheet2!$A$1:$J$1249,6,FALSE)</f>
        <v>82.919998000000007</v>
      </c>
      <c r="H825" s="4">
        <f>VLOOKUP($A825,[1]Sheet2!$A$1:$J$1249,7,FALSE)</f>
        <v>84.459998999999996</v>
      </c>
      <c r="I825" s="4">
        <f>VLOOKUP($A825,[1]Sheet2!$A$1:$J$1249,8,FALSE)</f>
        <v>0.81621999999999995</v>
      </c>
      <c r="J825" s="4">
        <f>VLOOKUP($A825,[1]Sheet2!$A$1:$J$1249,9,FALSE)</f>
        <v>92.12</v>
      </c>
      <c r="K825" s="4">
        <f>VLOOKUP($A825,[1]Sheet2!$A$1:$J$1249,10,FALSE)</f>
        <v>2.7</v>
      </c>
    </row>
    <row r="826" spans="1:11" x14ac:dyDescent="0.2">
      <c r="A826" s="3">
        <v>43197</v>
      </c>
      <c r="B826" s="4" t="s">
        <v>835</v>
      </c>
      <c r="C826" s="4" t="e">
        <f>VLOOKUP(A826,[1]Sheet2!$A$1:$J$1249,2,FALSE)</f>
        <v>#N/A</v>
      </c>
      <c r="D826" s="7" t="e">
        <f>VLOOKUP(A826, Amazon!$A$2:$B$1207,2,FALSE)</f>
        <v>#N/A</v>
      </c>
      <c r="E826" s="4" t="e">
        <f>VLOOKUP($A826,[1]Sheet2!$A$1:$J$1249,4,FALSE)</f>
        <v>#N/A</v>
      </c>
      <c r="F826" s="4" t="e">
        <f>VLOOKUP($A826,[1]Sheet2!$A$1:$J$1249,5,FALSE)</f>
        <v>#N/A</v>
      </c>
      <c r="G826" s="4" t="e">
        <f>VLOOKUP($A826,[1]Sheet2!$A$1:$J$1249,6,FALSE)</f>
        <v>#N/A</v>
      </c>
      <c r="H826" s="4" t="e">
        <f>VLOOKUP($A826,[1]Sheet2!$A$1:$J$1249,7,FALSE)</f>
        <v>#N/A</v>
      </c>
      <c r="I826" s="4" t="e">
        <f>VLOOKUP($A826,[1]Sheet2!$A$1:$J$1249,8,FALSE)</f>
        <v>#N/A</v>
      </c>
      <c r="J826" s="4" t="e">
        <f>VLOOKUP($A826,[1]Sheet2!$A$1:$J$1249,9,FALSE)</f>
        <v>#N/A</v>
      </c>
      <c r="K826" s="4" t="e">
        <f>VLOOKUP($A826,[1]Sheet2!$A$1:$J$1249,10,FALSE)</f>
        <v>#N/A</v>
      </c>
    </row>
    <row r="827" spans="1:11" x14ac:dyDescent="0.2">
      <c r="A827" s="3">
        <v>43198</v>
      </c>
      <c r="B827" s="4" t="s">
        <v>836</v>
      </c>
      <c r="C827" s="4" t="e">
        <f>VLOOKUP(A827,[1]Sheet2!$A$1:$J$1249,2,FALSE)</f>
        <v>#N/A</v>
      </c>
      <c r="D827" s="7" t="e">
        <f>VLOOKUP(A827, Amazon!$A$2:$B$1207,2,FALSE)</f>
        <v>#N/A</v>
      </c>
      <c r="E827" s="4" t="e">
        <f>VLOOKUP($A827,[1]Sheet2!$A$1:$J$1249,4,FALSE)</f>
        <v>#N/A</v>
      </c>
      <c r="F827" s="4" t="e">
        <f>VLOOKUP($A827,[1]Sheet2!$A$1:$J$1249,5,FALSE)</f>
        <v>#N/A</v>
      </c>
      <c r="G827" s="4" t="e">
        <f>VLOOKUP($A827,[1]Sheet2!$A$1:$J$1249,6,FALSE)</f>
        <v>#N/A</v>
      </c>
      <c r="H827" s="4" t="e">
        <f>VLOOKUP($A827,[1]Sheet2!$A$1:$J$1249,7,FALSE)</f>
        <v>#N/A</v>
      </c>
      <c r="I827" s="4" t="e">
        <f>VLOOKUP($A827,[1]Sheet2!$A$1:$J$1249,8,FALSE)</f>
        <v>#N/A</v>
      </c>
      <c r="J827" s="4" t="e">
        <f>VLOOKUP($A827,[1]Sheet2!$A$1:$J$1249,9,FALSE)</f>
        <v>#N/A</v>
      </c>
      <c r="K827" s="4" t="e">
        <f>VLOOKUP($A827,[1]Sheet2!$A$1:$J$1249,10,FALSE)</f>
        <v>#N/A</v>
      </c>
    </row>
    <row r="828" spans="1:11" x14ac:dyDescent="0.2">
      <c r="A828" s="3">
        <v>43199</v>
      </c>
      <c r="B828" s="4" t="s">
        <v>837</v>
      </c>
      <c r="C828" s="4">
        <f>VLOOKUP(A828,[1]Sheet2!$A$1:$J$1249,2,FALSE)</f>
        <v>0.1</v>
      </c>
      <c r="D828" s="7" t="str">
        <f>VLOOKUP(A828, Amazon!$A$2:$B$1207,2,FALSE)</f>
        <v>1161.890015</v>
      </c>
      <c r="E828" s="4">
        <f>VLOOKUP($A828,[1]Sheet2!$A$1:$J$1249,4,FALSE)</f>
        <v>100.099998</v>
      </c>
      <c r="F828" s="4">
        <f>VLOOKUP($A828,[1]Sheet2!$A$1:$J$1249,5,FALSE)</f>
        <v>77.739998</v>
      </c>
      <c r="G828" s="4">
        <f>VLOOKUP($A828,[1]Sheet2!$A$1:$J$1249,6,FALSE)</f>
        <v>82.309997999999993</v>
      </c>
      <c r="H828" s="4">
        <f>VLOOKUP($A828,[1]Sheet2!$A$1:$J$1249,7,FALSE)</f>
        <v>84.449996999999996</v>
      </c>
      <c r="I828" s="4">
        <f>VLOOKUP($A828,[1]Sheet2!$A$1:$J$1249,8,FALSE)</f>
        <v>0.81489999999999996</v>
      </c>
      <c r="J828" s="4">
        <f>VLOOKUP($A828,[1]Sheet2!$A$1:$J$1249,9,FALSE)</f>
        <v>91.94</v>
      </c>
      <c r="K828" s="4">
        <f>VLOOKUP($A828,[1]Sheet2!$A$1:$J$1249,10,FALSE)</f>
        <v>2.69</v>
      </c>
    </row>
    <row r="829" spans="1:11" x14ac:dyDescent="0.2">
      <c r="A829" s="3">
        <v>43200</v>
      </c>
      <c r="B829" s="4" t="s">
        <v>838</v>
      </c>
      <c r="C829" s="4">
        <f>VLOOKUP(A829,[1]Sheet2!$A$1:$J$1249,2,FALSE)</f>
        <v>0.1</v>
      </c>
      <c r="D829" s="7" t="str">
        <f>VLOOKUP(A829, Amazon!$A$2:$B$1207,2,FALSE)</f>
        <v>1155.750000</v>
      </c>
      <c r="E829" s="4">
        <f>VLOOKUP($A829,[1]Sheet2!$A$1:$J$1249,4,FALSE)</f>
        <v>102.199997</v>
      </c>
      <c r="F829" s="4">
        <f>VLOOKUP($A829,[1]Sheet2!$A$1:$J$1249,5,FALSE)</f>
        <v>78.669998000000007</v>
      </c>
      <c r="G829" s="4">
        <f>VLOOKUP($A829,[1]Sheet2!$A$1:$J$1249,6,FALSE)</f>
        <v>81.940002000000007</v>
      </c>
      <c r="H829" s="4">
        <f>VLOOKUP($A829,[1]Sheet2!$A$1:$J$1249,7,FALSE)</f>
        <v>85.580001999999993</v>
      </c>
      <c r="I829" s="4">
        <f>VLOOKUP($A829,[1]Sheet2!$A$1:$J$1249,8,FALSE)</f>
        <v>0.81152999999999997</v>
      </c>
      <c r="J829" s="4">
        <f>VLOOKUP($A829,[1]Sheet2!$A$1:$J$1249,9,FALSE)</f>
        <v>96.29</v>
      </c>
      <c r="K829" s="4">
        <f>VLOOKUP($A829,[1]Sheet2!$A$1:$J$1249,10,FALSE)</f>
        <v>2.66</v>
      </c>
    </row>
    <row r="830" spans="1:11" x14ac:dyDescent="0.2">
      <c r="A830" s="3">
        <v>43201</v>
      </c>
      <c r="B830" s="4" t="s">
        <v>839</v>
      </c>
      <c r="C830" s="4">
        <f>VLOOKUP(A830,[1]Sheet2!$A$1:$J$1249,2,FALSE)</f>
        <v>0.1</v>
      </c>
      <c r="D830" s="7" t="str">
        <f>VLOOKUP(A830, Amazon!$A$2:$B$1207,2,FALSE)</f>
        <v>1168.000000</v>
      </c>
      <c r="E830" s="4">
        <f>VLOOKUP($A830,[1]Sheet2!$A$1:$J$1249,4,FALSE)</f>
        <v>102</v>
      </c>
      <c r="F830" s="4">
        <f>VLOOKUP($A830,[1]Sheet2!$A$1:$J$1249,5,FALSE)</f>
        <v>78.459998999999996</v>
      </c>
      <c r="G830" s="4">
        <f>VLOOKUP($A830,[1]Sheet2!$A$1:$J$1249,6,FALSE)</f>
        <v>81.860000999999997</v>
      </c>
      <c r="H830" s="4">
        <f>VLOOKUP($A830,[1]Sheet2!$A$1:$J$1249,7,FALSE)</f>
        <v>85.440002000000007</v>
      </c>
      <c r="I830" s="4">
        <f>VLOOKUP($A830,[1]Sheet2!$A$1:$J$1249,8,FALSE)</f>
        <v>0.80886000000000002</v>
      </c>
      <c r="J830" s="4">
        <f>VLOOKUP($A830,[1]Sheet2!$A$1:$J$1249,9,FALSE)</f>
        <v>95.46</v>
      </c>
      <c r="K830" s="4">
        <f>VLOOKUP($A830,[1]Sheet2!$A$1:$J$1249,10,FALSE)</f>
        <v>2.68</v>
      </c>
    </row>
    <row r="831" spans="1:11" x14ac:dyDescent="0.2">
      <c r="A831" s="3">
        <v>43202</v>
      </c>
      <c r="B831" s="4" t="s">
        <v>840</v>
      </c>
      <c r="C831" s="4">
        <f>VLOOKUP(A831,[1]Sheet2!$A$1:$J$1249,2,FALSE)</f>
        <v>0.1</v>
      </c>
      <c r="D831" s="7" t="str">
        <f>VLOOKUP(A831, Amazon!$A$2:$B$1207,2,FALSE)</f>
        <v>1170.939941</v>
      </c>
      <c r="E831" s="4">
        <f>VLOOKUP($A831,[1]Sheet2!$A$1:$J$1249,4,FALSE)</f>
        <v>105.800003</v>
      </c>
      <c r="F831" s="4">
        <f>VLOOKUP($A831,[1]Sheet2!$A$1:$J$1249,5,FALSE)</f>
        <v>78.809997999999993</v>
      </c>
      <c r="G831" s="4">
        <f>VLOOKUP($A831,[1]Sheet2!$A$1:$J$1249,6,FALSE)</f>
        <v>81.540001000000004</v>
      </c>
      <c r="H831" s="4">
        <f>VLOOKUP($A831,[1]Sheet2!$A$1:$J$1249,7,FALSE)</f>
        <v>85.75</v>
      </c>
      <c r="I831" s="4">
        <f>VLOOKUP($A831,[1]Sheet2!$A$1:$J$1249,8,FALSE)</f>
        <v>0.80830000000000002</v>
      </c>
      <c r="J831" s="4">
        <f>VLOOKUP($A831,[1]Sheet2!$A$1:$J$1249,9,FALSE)</f>
        <v>96.93</v>
      </c>
      <c r="K831" s="4">
        <f>VLOOKUP($A831,[1]Sheet2!$A$1:$J$1249,10,FALSE)</f>
        <v>2.69</v>
      </c>
    </row>
    <row r="832" spans="1:11" x14ac:dyDescent="0.2">
      <c r="A832" s="3">
        <v>43203</v>
      </c>
      <c r="B832" s="4" t="s">
        <v>841</v>
      </c>
      <c r="C832" s="4">
        <f>VLOOKUP(A832,[1]Sheet2!$A$1:$J$1249,2,FALSE)</f>
        <v>0.1</v>
      </c>
      <c r="D832" s="7" t="str">
        <f>VLOOKUP(A832, Amazon!$A$2:$B$1207,2,FALSE)</f>
        <v>1171.349976</v>
      </c>
      <c r="E832" s="4">
        <f>VLOOKUP($A832,[1]Sheet2!$A$1:$J$1249,4,FALSE)</f>
        <v>106.650002</v>
      </c>
      <c r="F832" s="4">
        <f>VLOOKUP($A832,[1]Sheet2!$A$1:$J$1249,5,FALSE)</f>
        <v>79.589995999999999</v>
      </c>
      <c r="G832" s="4">
        <f>VLOOKUP($A832,[1]Sheet2!$A$1:$J$1249,6,FALSE)</f>
        <v>81.529999000000004</v>
      </c>
      <c r="H832" s="4">
        <f>VLOOKUP($A832,[1]Sheet2!$A$1:$J$1249,7,FALSE)</f>
        <v>85.419998000000007</v>
      </c>
      <c r="I832" s="4">
        <f>VLOOKUP($A832,[1]Sheet2!$A$1:$J$1249,8,FALSE)</f>
        <v>0.81105000000000005</v>
      </c>
      <c r="J832" s="4">
        <f>VLOOKUP($A832,[1]Sheet2!$A$1:$J$1249,9,FALSE)</f>
        <v>97.08</v>
      </c>
      <c r="K832" s="4">
        <f>VLOOKUP($A832,[1]Sheet2!$A$1:$J$1249,10,FALSE)</f>
        <v>2.74</v>
      </c>
    </row>
    <row r="833" spans="1:11" x14ac:dyDescent="0.2">
      <c r="A833" s="3">
        <v>43204</v>
      </c>
      <c r="B833" s="4" t="s">
        <v>842</v>
      </c>
      <c r="C833" s="4" t="e">
        <f>VLOOKUP(A833,[1]Sheet2!$A$1:$J$1249,2,FALSE)</f>
        <v>#N/A</v>
      </c>
      <c r="D833" s="7" t="e">
        <f>VLOOKUP(A833, Amazon!$A$2:$B$1207,2,FALSE)</f>
        <v>#N/A</v>
      </c>
      <c r="E833" s="4" t="e">
        <f>VLOOKUP($A833,[1]Sheet2!$A$1:$J$1249,4,FALSE)</f>
        <v>#N/A</v>
      </c>
      <c r="F833" s="4" t="e">
        <f>VLOOKUP($A833,[1]Sheet2!$A$1:$J$1249,5,FALSE)</f>
        <v>#N/A</v>
      </c>
      <c r="G833" s="4" t="e">
        <f>VLOOKUP($A833,[1]Sheet2!$A$1:$J$1249,6,FALSE)</f>
        <v>#N/A</v>
      </c>
      <c r="H833" s="4" t="e">
        <f>VLOOKUP($A833,[1]Sheet2!$A$1:$J$1249,7,FALSE)</f>
        <v>#N/A</v>
      </c>
      <c r="I833" s="4" t="e">
        <f>VLOOKUP($A833,[1]Sheet2!$A$1:$J$1249,8,FALSE)</f>
        <v>#N/A</v>
      </c>
      <c r="J833" s="4" t="e">
        <f>VLOOKUP($A833,[1]Sheet2!$A$1:$J$1249,9,FALSE)</f>
        <v>#N/A</v>
      </c>
      <c r="K833" s="4" t="e">
        <f>VLOOKUP($A833,[1]Sheet2!$A$1:$J$1249,10,FALSE)</f>
        <v>#N/A</v>
      </c>
    </row>
    <row r="834" spans="1:11" x14ac:dyDescent="0.2">
      <c r="A834" s="3">
        <v>43205</v>
      </c>
      <c r="B834" s="4" t="s">
        <v>843</v>
      </c>
      <c r="C834" s="4" t="e">
        <f>VLOOKUP(A834,[1]Sheet2!$A$1:$J$1249,2,FALSE)</f>
        <v>#N/A</v>
      </c>
      <c r="D834" s="7" t="e">
        <f>VLOOKUP(A834, Amazon!$A$2:$B$1207,2,FALSE)</f>
        <v>#N/A</v>
      </c>
      <c r="E834" s="4" t="e">
        <f>VLOOKUP($A834,[1]Sheet2!$A$1:$J$1249,4,FALSE)</f>
        <v>#N/A</v>
      </c>
      <c r="F834" s="4" t="e">
        <f>VLOOKUP($A834,[1]Sheet2!$A$1:$J$1249,5,FALSE)</f>
        <v>#N/A</v>
      </c>
      <c r="G834" s="4" t="e">
        <f>VLOOKUP($A834,[1]Sheet2!$A$1:$J$1249,6,FALSE)</f>
        <v>#N/A</v>
      </c>
      <c r="H834" s="4" t="e">
        <f>VLOOKUP($A834,[1]Sheet2!$A$1:$J$1249,7,FALSE)</f>
        <v>#N/A</v>
      </c>
      <c r="I834" s="4" t="e">
        <f>VLOOKUP($A834,[1]Sheet2!$A$1:$J$1249,8,FALSE)</f>
        <v>#N/A</v>
      </c>
      <c r="J834" s="4" t="e">
        <f>VLOOKUP($A834,[1]Sheet2!$A$1:$J$1249,9,FALSE)</f>
        <v>#N/A</v>
      </c>
      <c r="K834" s="4" t="e">
        <f>VLOOKUP($A834,[1]Sheet2!$A$1:$J$1249,10,FALSE)</f>
        <v>#N/A</v>
      </c>
    </row>
    <row r="835" spans="1:11" x14ac:dyDescent="0.2">
      <c r="A835" s="3">
        <v>43206</v>
      </c>
      <c r="B835" s="4" t="s">
        <v>844</v>
      </c>
      <c r="C835" s="4">
        <f>VLOOKUP(A835,[1]Sheet2!$A$1:$J$1249,2,FALSE)</f>
        <v>0.1</v>
      </c>
      <c r="D835" s="7" t="str">
        <f>VLOOKUP(A835, Amazon!$A$2:$B$1207,2,FALSE)</f>
        <v>1166.469971</v>
      </c>
      <c r="E835" s="4">
        <f>VLOOKUP($A835,[1]Sheet2!$A$1:$J$1249,4,FALSE)</f>
        <v>106.150002</v>
      </c>
      <c r="F835" s="4">
        <f>VLOOKUP($A835,[1]Sheet2!$A$1:$J$1249,5,FALSE)</f>
        <v>80.739998</v>
      </c>
      <c r="G835" s="4">
        <f>VLOOKUP($A835,[1]Sheet2!$A$1:$J$1249,6,FALSE)</f>
        <v>81.110000999999997</v>
      </c>
      <c r="H835" s="4">
        <f>VLOOKUP($A835,[1]Sheet2!$A$1:$J$1249,7,FALSE)</f>
        <v>86.260002</v>
      </c>
      <c r="I835" s="4">
        <f>VLOOKUP($A835,[1]Sheet2!$A$1:$J$1249,8,FALSE)</f>
        <v>0.81086000000000003</v>
      </c>
      <c r="J835" s="4">
        <f>VLOOKUP($A835,[1]Sheet2!$A$1:$J$1249,9,FALSE)</f>
        <v>96.42</v>
      </c>
      <c r="K835" s="4">
        <f>VLOOKUP($A835,[1]Sheet2!$A$1:$J$1249,10,FALSE)</f>
        <v>2.75</v>
      </c>
    </row>
    <row r="836" spans="1:11" x14ac:dyDescent="0.2">
      <c r="A836" s="3">
        <v>43207</v>
      </c>
      <c r="B836" s="4" t="s">
        <v>845</v>
      </c>
      <c r="C836" s="4">
        <f>VLOOKUP(A836,[1]Sheet2!$A$1:$J$1249,2,FALSE)</f>
        <v>0.1</v>
      </c>
      <c r="D836" s="7" t="str">
        <f>VLOOKUP(A836, Amazon!$A$2:$B$1207,2,FALSE)</f>
        <v>1209.069946</v>
      </c>
      <c r="E836" s="4">
        <f>VLOOKUP($A836,[1]Sheet2!$A$1:$J$1249,4,FALSE)</f>
        <v>109</v>
      </c>
      <c r="F836" s="4">
        <f>VLOOKUP($A836,[1]Sheet2!$A$1:$J$1249,5,FALSE)</f>
        <v>80.440002000000007</v>
      </c>
      <c r="G836" s="4">
        <f>VLOOKUP($A836,[1]Sheet2!$A$1:$J$1249,6,FALSE)</f>
        <v>82.629997000000003</v>
      </c>
      <c r="H836" s="4">
        <f>VLOOKUP($A836,[1]Sheet2!$A$1:$J$1249,7,FALSE)</f>
        <v>86.599997999999999</v>
      </c>
      <c r="I836" s="4">
        <f>VLOOKUP($A836,[1]Sheet2!$A$1:$J$1249,8,FALSE)</f>
        <v>0.80742000000000003</v>
      </c>
      <c r="J836" s="4">
        <f>VLOOKUP($A836,[1]Sheet2!$A$1:$J$1249,9,FALSE)</f>
        <v>99.08</v>
      </c>
      <c r="K836" s="4">
        <f>VLOOKUP($A836,[1]Sheet2!$A$1:$J$1249,10,FALSE)</f>
        <v>2.74</v>
      </c>
    </row>
    <row r="837" spans="1:11" x14ac:dyDescent="0.2">
      <c r="A837" s="3">
        <v>43208</v>
      </c>
      <c r="B837" s="4" t="s">
        <v>846</v>
      </c>
      <c r="C837" s="4">
        <f>VLOOKUP(A837,[1]Sheet2!$A$1:$J$1249,2,FALSE)</f>
        <v>0.1</v>
      </c>
      <c r="D837" s="7" t="str">
        <f>VLOOKUP(A837, Amazon!$A$2:$B$1207,2,FALSE)</f>
        <v>1234.010010</v>
      </c>
      <c r="E837" s="4">
        <f>VLOOKUP($A837,[1]Sheet2!$A$1:$J$1249,4,FALSE)</f>
        <v>110</v>
      </c>
      <c r="F837" s="4">
        <f>VLOOKUP($A837,[1]Sheet2!$A$1:$J$1249,5,FALSE)</f>
        <v>81</v>
      </c>
      <c r="G837" s="4">
        <f>VLOOKUP($A837,[1]Sheet2!$A$1:$J$1249,6,FALSE)</f>
        <v>82.32</v>
      </c>
      <c r="H837" s="4">
        <f>VLOOKUP($A837,[1]Sheet2!$A$1:$J$1249,7,FALSE)</f>
        <v>86.989998</v>
      </c>
      <c r="I837" s="4">
        <f>VLOOKUP($A837,[1]Sheet2!$A$1:$J$1249,8,FALSE)</f>
        <v>0.80820000000000003</v>
      </c>
      <c r="J837" s="4">
        <f>VLOOKUP($A837,[1]Sheet2!$A$1:$J$1249,9,FALSE)</f>
        <v>98.7</v>
      </c>
      <c r="K837" s="4">
        <f>VLOOKUP($A837,[1]Sheet2!$A$1:$J$1249,10,FALSE)</f>
        <v>2.74</v>
      </c>
    </row>
    <row r="838" spans="1:11" x14ac:dyDescent="0.2">
      <c r="A838" s="3">
        <v>43209</v>
      </c>
      <c r="B838" s="4" t="s">
        <v>847</v>
      </c>
      <c r="C838" s="4">
        <f>VLOOKUP(A838,[1]Sheet2!$A$1:$J$1249,2,FALSE)</f>
        <v>0.1</v>
      </c>
      <c r="D838" s="7" t="str">
        <f>VLOOKUP(A838, Amazon!$A$2:$B$1207,2,FALSE)</f>
        <v>1256.670044</v>
      </c>
      <c r="E838" s="4">
        <f>VLOOKUP($A838,[1]Sheet2!$A$1:$J$1249,4,FALSE)</f>
        <v>109.349998</v>
      </c>
      <c r="F838" s="4">
        <f>VLOOKUP($A838,[1]Sheet2!$A$1:$J$1249,5,FALSE)</f>
        <v>81.129997000000003</v>
      </c>
      <c r="G838" s="4">
        <f>VLOOKUP($A838,[1]Sheet2!$A$1:$J$1249,6,FALSE)</f>
        <v>81.480002999999996</v>
      </c>
      <c r="H838" s="4">
        <f>VLOOKUP($A838,[1]Sheet2!$A$1:$J$1249,7,FALSE)</f>
        <v>86.440002000000007</v>
      </c>
      <c r="I838" s="4">
        <f>VLOOKUP($A838,[1]Sheet2!$A$1:$J$1249,8,FALSE)</f>
        <v>0.80781000000000003</v>
      </c>
      <c r="J838" s="4">
        <f>VLOOKUP($A838,[1]Sheet2!$A$1:$J$1249,9,FALSE)</f>
        <v>98.02</v>
      </c>
      <c r="K838" s="4">
        <f>VLOOKUP($A838,[1]Sheet2!$A$1:$J$1249,10,FALSE)</f>
        <v>2.66</v>
      </c>
    </row>
    <row r="839" spans="1:11" x14ac:dyDescent="0.2">
      <c r="A839" s="3">
        <v>43210</v>
      </c>
      <c r="B839" s="4" t="s">
        <v>848</v>
      </c>
      <c r="C839" s="4">
        <f>VLOOKUP(A839,[1]Sheet2!$A$1:$J$1249,2,FALSE)</f>
        <v>0.1</v>
      </c>
      <c r="D839" s="7" t="str">
        <f>VLOOKUP(A839, Amazon!$A$2:$B$1207,2,FALSE)</f>
        <v>1249.030029</v>
      </c>
      <c r="E839" s="4">
        <f>VLOOKUP($A839,[1]Sheet2!$A$1:$J$1249,4,FALSE)</f>
        <v>109.349998</v>
      </c>
      <c r="F839" s="4">
        <f>VLOOKUP($A839,[1]Sheet2!$A$1:$J$1249,5,FALSE)</f>
        <v>79.139999000000003</v>
      </c>
      <c r="G839" s="4">
        <f>VLOOKUP($A839,[1]Sheet2!$A$1:$J$1249,6,FALSE)</f>
        <v>81.480002999999996</v>
      </c>
      <c r="H839" s="4">
        <f>VLOOKUP($A839,[1]Sheet2!$A$1:$J$1249,7,FALSE)</f>
        <v>86.290001000000004</v>
      </c>
      <c r="I839" s="4">
        <f>VLOOKUP($A839,[1]Sheet2!$A$1:$J$1249,8,FALSE)</f>
        <v>0.81001000000000001</v>
      </c>
      <c r="J839" s="4">
        <f>VLOOKUP($A839,[1]Sheet2!$A$1:$J$1249,9,FALSE)</f>
        <v>97.43</v>
      </c>
      <c r="K839" s="4">
        <f>VLOOKUP($A839,[1]Sheet2!$A$1:$J$1249,10,FALSE)</f>
        <v>2.74</v>
      </c>
    </row>
    <row r="840" spans="1:11" x14ac:dyDescent="0.2">
      <c r="A840" s="3">
        <v>43211</v>
      </c>
      <c r="B840" s="4" t="s">
        <v>849</v>
      </c>
      <c r="C840" s="4" t="e">
        <f>VLOOKUP(A840,[1]Sheet2!$A$1:$J$1249,2,FALSE)</f>
        <v>#N/A</v>
      </c>
      <c r="D840" s="7" t="e">
        <f>VLOOKUP(A840, Amazon!$A$2:$B$1207,2,FALSE)</f>
        <v>#N/A</v>
      </c>
      <c r="E840" s="4" t="e">
        <f>VLOOKUP($A840,[1]Sheet2!$A$1:$J$1249,4,FALSE)</f>
        <v>#N/A</v>
      </c>
      <c r="F840" s="4" t="e">
        <f>VLOOKUP($A840,[1]Sheet2!$A$1:$J$1249,5,FALSE)</f>
        <v>#N/A</v>
      </c>
      <c r="G840" s="4" t="e">
        <f>VLOOKUP($A840,[1]Sheet2!$A$1:$J$1249,6,FALSE)</f>
        <v>#N/A</v>
      </c>
      <c r="H840" s="4" t="e">
        <f>VLOOKUP($A840,[1]Sheet2!$A$1:$J$1249,7,FALSE)</f>
        <v>#N/A</v>
      </c>
      <c r="I840" s="4" t="e">
        <f>VLOOKUP($A840,[1]Sheet2!$A$1:$J$1249,8,FALSE)</f>
        <v>#N/A</v>
      </c>
      <c r="J840" s="4" t="e">
        <f>VLOOKUP($A840,[1]Sheet2!$A$1:$J$1249,9,FALSE)</f>
        <v>#N/A</v>
      </c>
      <c r="K840" s="4" t="e">
        <f>VLOOKUP($A840,[1]Sheet2!$A$1:$J$1249,10,FALSE)</f>
        <v>#N/A</v>
      </c>
    </row>
    <row r="841" spans="1:11" x14ac:dyDescent="0.2">
      <c r="A841" s="3">
        <v>43212</v>
      </c>
      <c r="B841" s="4" t="s">
        <v>850</v>
      </c>
      <c r="C841" s="4" t="e">
        <f>VLOOKUP(A841,[1]Sheet2!$A$1:$J$1249,2,FALSE)</f>
        <v>#N/A</v>
      </c>
      <c r="D841" s="7" t="e">
        <f>VLOOKUP(A841, Amazon!$A$2:$B$1207,2,FALSE)</f>
        <v>#N/A</v>
      </c>
      <c r="E841" s="4" t="e">
        <f>VLOOKUP($A841,[1]Sheet2!$A$1:$J$1249,4,FALSE)</f>
        <v>#N/A</v>
      </c>
      <c r="F841" s="4" t="e">
        <f>VLOOKUP($A841,[1]Sheet2!$A$1:$J$1249,5,FALSE)</f>
        <v>#N/A</v>
      </c>
      <c r="G841" s="4" t="e">
        <f>VLOOKUP($A841,[1]Sheet2!$A$1:$J$1249,6,FALSE)</f>
        <v>#N/A</v>
      </c>
      <c r="H841" s="4" t="e">
        <f>VLOOKUP($A841,[1]Sheet2!$A$1:$J$1249,7,FALSE)</f>
        <v>#N/A</v>
      </c>
      <c r="I841" s="4" t="e">
        <f>VLOOKUP($A841,[1]Sheet2!$A$1:$J$1249,8,FALSE)</f>
        <v>#N/A</v>
      </c>
      <c r="J841" s="4" t="e">
        <f>VLOOKUP($A841,[1]Sheet2!$A$1:$J$1249,9,FALSE)</f>
        <v>#N/A</v>
      </c>
      <c r="K841" s="4" t="e">
        <f>VLOOKUP($A841,[1]Sheet2!$A$1:$J$1249,10,FALSE)</f>
        <v>#N/A</v>
      </c>
    </row>
    <row r="842" spans="1:11" x14ac:dyDescent="0.2">
      <c r="A842" s="3">
        <v>43213</v>
      </c>
      <c r="B842" s="4" t="s">
        <v>851</v>
      </c>
      <c r="C842" s="4">
        <f>VLOOKUP(A842,[1]Sheet2!$A$1:$J$1249,2,FALSE)</f>
        <v>0.09</v>
      </c>
      <c r="D842" s="7" t="str">
        <f>VLOOKUP(A842, Amazon!$A$2:$B$1207,2,FALSE)</f>
        <v>1252.920044</v>
      </c>
      <c r="E842" s="4">
        <f>VLOOKUP($A842,[1]Sheet2!$A$1:$J$1249,4,FALSE)</f>
        <v>109.75</v>
      </c>
      <c r="F842" s="4">
        <f>VLOOKUP($A842,[1]Sheet2!$A$1:$J$1249,5,FALSE)</f>
        <v>80.319999999999993</v>
      </c>
      <c r="G842" s="4">
        <f>VLOOKUP($A842,[1]Sheet2!$A$1:$J$1249,6,FALSE)</f>
        <v>82.220000999999996</v>
      </c>
      <c r="H842" s="4">
        <f>VLOOKUP($A842,[1]Sheet2!$A$1:$J$1249,7,FALSE)</f>
        <v>85.889999000000003</v>
      </c>
      <c r="I842" s="4">
        <f>VLOOKUP($A842,[1]Sheet2!$A$1:$J$1249,8,FALSE)</f>
        <v>0.81476999999999999</v>
      </c>
      <c r="J842" s="4">
        <f>VLOOKUP($A842,[1]Sheet2!$A$1:$J$1249,9,FALSE)</f>
        <v>97.22</v>
      </c>
      <c r="K842" s="4">
        <f>VLOOKUP($A842,[1]Sheet2!$A$1:$J$1249,10,FALSE)</f>
        <v>2.74</v>
      </c>
    </row>
    <row r="843" spans="1:11" x14ac:dyDescent="0.2">
      <c r="A843" s="3">
        <v>43214</v>
      </c>
      <c r="B843" s="4" t="s">
        <v>852</v>
      </c>
      <c r="C843" s="4">
        <f>VLOOKUP(A843,[1]Sheet2!$A$1:$J$1249,2,FALSE)</f>
        <v>0.09</v>
      </c>
      <c r="D843" s="7" t="str">
        <f>VLOOKUP(A843, Amazon!$A$2:$B$1207,2,FALSE)</f>
        <v>1189.839966</v>
      </c>
      <c r="E843" s="4">
        <f>VLOOKUP($A843,[1]Sheet2!$A$1:$J$1249,4,FALSE)</f>
        <v>108.099998</v>
      </c>
      <c r="F843" s="4">
        <f>VLOOKUP($A843,[1]Sheet2!$A$1:$J$1249,5,FALSE)</f>
        <v>82.059997999999993</v>
      </c>
      <c r="G843" s="4">
        <f>VLOOKUP($A843,[1]Sheet2!$A$1:$J$1249,6,FALSE)</f>
        <v>81.339995999999999</v>
      </c>
      <c r="H843" s="4">
        <f>VLOOKUP($A843,[1]Sheet2!$A$1:$J$1249,7,FALSE)</f>
        <v>85.18</v>
      </c>
      <c r="I843" s="4">
        <f>VLOOKUP($A843,[1]Sheet2!$A$1:$J$1249,8,FALSE)</f>
        <v>0.81906999999999996</v>
      </c>
      <c r="J843" s="4">
        <f>VLOOKUP($A843,[1]Sheet2!$A$1:$J$1249,9,FALSE)</f>
        <v>96.41</v>
      </c>
      <c r="K843" s="4">
        <f>VLOOKUP($A843,[1]Sheet2!$A$1:$J$1249,10,FALSE)</f>
        <v>2.78</v>
      </c>
    </row>
    <row r="844" spans="1:11" x14ac:dyDescent="0.2">
      <c r="A844" s="3">
        <v>43215</v>
      </c>
      <c r="B844" s="4" t="s">
        <v>853</v>
      </c>
      <c r="C844" s="4">
        <f>VLOOKUP(A844,[1]Sheet2!$A$1:$J$1249,2,FALSE)</f>
        <v>0.09</v>
      </c>
      <c r="D844" s="7" t="str">
        <f>VLOOKUP(A844, Amazon!$A$2:$B$1207,2,FALSE)</f>
        <v>1194.739990</v>
      </c>
      <c r="E844" s="4">
        <f>VLOOKUP($A844,[1]Sheet2!$A$1:$J$1249,4,FALSE)</f>
        <v>107</v>
      </c>
      <c r="F844" s="4">
        <f>VLOOKUP($A844,[1]Sheet2!$A$1:$J$1249,5,FALSE)</f>
        <v>81.199996999999996</v>
      </c>
      <c r="G844" s="4">
        <f>VLOOKUP($A844,[1]Sheet2!$A$1:$J$1249,6,FALSE)</f>
        <v>82.870002999999997</v>
      </c>
      <c r="H844" s="4">
        <f>VLOOKUP($A844,[1]Sheet2!$A$1:$J$1249,7,FALSE)</f>
        <v>85.260002</v>
      </c>
      <c r="I844" s="4">
        <f>VLOOKUP($A844,[1]Sheet2!$A$1:$J$1249,8,FALSE)</f>
        <v>0.81689999999999996</v>
      </c>
      <c r="J844" s="4">
        <f>VLOOKUP($A844,[1]Sheet2!$A$1:$J$1249,9,FALSE)</f>
        <v>95.92</v>
      </c>
      <c r="K844" s="4">
        <f>VLOOKUP($A844,[1]Sheet2!$A$1:$J$1249,10,FALSE)</f>
        <v>2.79</v>
      </c>
    </row>
    <row r="845" spans="1:11" x14ac:dyDescent="0.2">
      <c r="A845" s="3">
        <v>43216</v>
      </c>
      <c r="B845" s="4" t="s">
        <v>854</v>
      </c>
      <c r="C845" s="4">
        <f>VLOOKUP(A845,[1]Sheet2!$A$1:$J$1249,2,FALSE)</f>
        <v>0.09</v>
      </c>
      <c r="D845" s="7" t="str">
        <f>VLOOKUP(A845, Amazon!$A$2:$B$1207,2,FALSE)</f>
        <v>1253.000000</v>
      </c>
      <c r="E845" s="4">
        <f>VLOOKUP($A845,[1]Sheet2!$A$1:$J$1249,4,FALSE)</f>
        <v>111.349998</v>
      </c>
      <c r="F845" s="4">
        <f>VLOOKUP($A845,[1]Sheet2!$A$1:$J$1249,5,FALSE)</f>
        <v>82.660004000000001</v>
      </c>
      <c r="G845" s="4">
        <f>VLOOKUP($A845,[1]Sheet2!$A$1:$J$1249,6,FALSE)</f>
        <v>82.839995999999999</v>
      </c>
      <c r="H845" s="4">
        <f>VLOOKUP($A845,[1]Sheet2!$A$1:$J$1249,7,FALSE)</f>
        <v>86.760002</v>
      </c>
      <c r="I845" s="4">
        <f>VLOOKUP($A845,[1]Sheet2!$A$1:$J$1249,8,FALSE)</f>
        <v>0.82157999999999998</v>
      </c>
      <c r="J845" s="4">
        <f>VLOOKUP($A845,[1]Sheet2!$A$1:$J$1249,9,FALSE)</f>
        <v>95.79</v>
      </c>
      <c r="K845" s="4">
        <f>VLOOKUP($A845,[1]Sheet2!$A$1:$J$1249,10,FALSE)</f>
        <v>2.82</v>
      </c>
    </row>
    <row r="846" spans="1:11" x14ac:dyDescent="0.2">
      <c r="A846" s="3">
        <v>43217</v>
      </c>
      <c r="B846" s="4" t="s">
        <v>855</v>
      </c>
      <c r="C846" s="4">
        <f>VLOOKUP(A846,[1]Sheet2!$A$1:$J$1249,2,FALSE)</f>
        <v>0.09</v>
      </c>
      <c r="D846" s="7" t="str">
        <f>VLOOKUP(A846, Amazon!$A$2:$B$1207,2,FALSE)</f>
        <v>1307.550049</v>
      </c>
      <c r="E846" s="4">
        <f>VLOOKUP($A846,[1]Sheet2!$A$1:$J$1249,4,FALSE)</f>
        <v>111.5</v>
      </c>
      <c r="F846" s="4">
        <f>VLOOKUP($A846,[1]Sheet2!$A$1:$J$1249,5,FALSE)</f>
        <v>83.599997999999999</v>
      </c>
      <c r="G846" s="4">
        <f>VLOOKUP($A846,[1]Sheet2!$A$1:$J$1249,6,FALSE)</f>
        <v>82.529999000000004</v>
      </c>
      <c r="H846" s="4">
        <f>VLOOKUP($A846,[1]Sheet2!$A$1:$J$1249,7,FALSE)</f>
        <v>87.050003000000004</v>
      </c>
      <c r="I846" s="4">
        <f>VLOOKUP($A846,[1]Sheet2!$A$1:$J$1249,8,FALSE)</f>
        <v>0.82579000000000002</v>
      </c>
      <c r="J846" s="4">
        <f>VLOOKUP($A846,[1]Sheet2!$A$1:$J$1249,9,FALSE)</f>
        <v>96.57</v>
      </c>
      <c r="K846" s="4">
        <f>VLOOKUP($A846,[1]Sheet2!$A$1:$J$1249,10,FALSE)</f>
        <v>2.77</v>
      </c>
    </row>
    <row r="847" spans="1:11" x14ac:dyDescent="0.2">
      <c r="A847" s="3">
        <v>43218</v>
      </c>
      <c r="B847" s="4" t="s">
        <v>856</v>
      </c>
      <c r="C847" s="4" t="e">
        <f>VLOOKUP(A847,[1]Sheet2!$A$1:$J$1249,2,FALSE)</f>
        <v>#N/A</v>
      </c>
      <c r="D847" s="7" t="e">
        <f>VLOOKUP(A847, Amazon!$A$2:$B$1207,2,FALSE)</f>
        <v>#N/A</v>
      </c>
      <c r="E847" s="4" t="e">
        <f>VLOOKUP($A847,[1]Sheet2!$A$1:$J$1249,4,FALSE)</f>
        <v>#N/A</v>
      </c>
      <c r="F847" s="4" t="e">
        <f>VLOOKUP($A847,[1]Sheet2!$A$1:$J$1249,5,FALSE)</f>
        <v>#N/A</v>
      </c>
      <c r="G847" s="4" t="e">
        <f>VLOOKUP($A847,[1]Sheet2!$A$1:$J$1249,6,FALSE)</f>
        <v>#N/A</v>
      </c>
      <c r="H847" s="4" t="e">
        <f>VLOOKUP($A847,[1]Sheet2!$A$1:$J$1249,7,FALSE)</f>
        <v>#N/A</v>
      </c>
      <c r="I847" s="4" t="e">
        <f>VLOOKUP($A847,[1]Sheet2!$A$1:$J$1249,8,FALSE)</f>
        <v>#N/A</v>
      </c>
      <c r="J847" s="4" t="e">
        <f>VLOOKUP($A847,[1]Sheet2!$A$1:$J$1249,9,FALSE)</f>
        <v>#N/A</v>
      </c>
      <c r="K847" s="4" t="e">
        <f>VLOOKUP($A847,[1]Sheet2!$A$1:$J$1249,10,FALSE)</f>
        <v>#N/A</v>
      </c>
    </row>
    <row r="848" spans="1:11" x14ac:dyDescent="0.2">
      <c r="A848" s="3">
        <v>43219</v>
      </c>
      <c r="B848" s="4" t="s">
        <v>857</v>
      </c>
      <c r="C848" s="4" t="e">
        <f>VLOOKUP(A848,[1]Sheet2!$A$1:$J$1249,2,FALSE)</f>
        <v>#N/A</v>
      </c>
      <c r="D848" s="7" t="e">
        <f>VLOOKUP(A848, Amazon!$A$2:$B$1207,2,FALSE)</f>
        <v>#N/A</v>
      </c>
      <c r="E848" s="4" t="e">
        <f>VLOOKUP($A848,[1]Sheet2!$A$1:$J$1249,4,FALSE)</f>
        <v>#N/A</v>
      </c>
      <c r="F848" s="4" t="e">
        <f>VLOOKUP($A848,[1]Sheet2!$A$1:$J$1249,5,FALSE)</f>
        <v>#N/A</v>
      </c>
      <c r="G848" s="4" t="e">
        <f>VLOOKUP($A848,[1]Sheet2!$A$1:$J$1249,6,FALSE)</f>
        <v>#N/A</v>
      </c>
      <c r="H848" s="4" t="e">
        <f>VLOOKUP($A848,[1]Sheet2!$A$1:$J$1249,7,FALSE)</f>
        <v>#N/A</v>
      </c>
      <c r="I848" s="4" t="e">
        <f>VLOOKUP($A848,[1]Sheet2!$A$1:$J$1249,8,FALSE)</f>
        <v>#N/A</v>
      </c>
      <c r="J848" s="4" t="e">
        <f>VLOOKUP($A848,[1]Sheet2!$A$1:$J$1249,9,FALSE)</f>
        <v>#N/A</v>
      </c>
      <c r="K848" s="4" t="e">
        <f>VLOOKUP($A848,[1]Sheet2!$A$1:$J$1249,10,FALSE)</f>
        <v>#N/A</v>
      </c>
    </row>
    <row r="849" spans="1:11" x14ac:dyDescent="0.2">
      <c r="A849" s="3">
        <v>43220</v>
      </c>
      <c r="B849" s="4" t="s">
        <v>858</v>
      </c>
      <c r="C849" s="4">
        <f>VLOOKUP(A849,[1]Sheet2!$A$1:$J$1249,2,FALSE)</f>
        <v>0.1</v>
      </c>
      <c r="D849" s="7" t="str">
        <f>VLOOKUP(A849, Amazon!$A$2:$B$1207,2,FALSE)</f>
        <v>1302.989990</v>
      </c>
      <c r="E849" s="4">
        <f>VLOOKUP($A849,[1]Sheet2!$A$1:$J$1249,4,FALSE)</f>
        <v>112</v>
      </c>
      <c r="F849" s="4">
        <f>VLOOKUP($A849,[1]Sheet2!$A$1:$J$1249,5,FALSE)</f>
        <v>84.970000999999996</v>
      </c>
      <c r="G849" s="4">
        <f>VLOOKUP($A849,[1]Sheet2!$A$1:$J$1249,6,FALSE)</f>
        <v>83.480002999999996</v>
      </c>
      <c r="H849" s="4">
        <f>VLOOKUP($A849,[1]Sheet2!$A$1:$J$1249,7,FALSE)</f>
        <v>87.099997999999999</v>
      </c>
      <c r="I849" s="4">
        <f>VLOOKUP($A849,[1]Sheet2!$A$1:$J$1249,8,FALSE)</f>
        <v>0.82489000000000001</v>
      </c>
      <c r="J849" s="4">
        <f>VLOOKUP($A849,[1]Sheet2!$A$1:$J$1249,9,FALSE)</f>
        <v>97.7</v>
      </c>
      <c r="K849" s="4">
        <f>VLOOKUP($A849,[1]Sheet2!$A$1:$J$1249,10,FALSE)</f>
        <v>2.76</v>
      </c>
    </row>
    <row r="850" spans="1:11" x14ac:dyDescent="0.2">
      <c r="A850" s="3">
        <v>43221</v>
      </c>
      <c r="B850" s="4" t="s">
        <v>859</v>
      </c>
      <c r="C850" s="4">
        <f>VLOOKUP(A850,[1]Sheet2!$A$1:$J$1249,2,FALSE)</f>
        <v>0.1</v>
      </c>
      <c r="D850" s="7" t="e">
        <f>VLOOKUP(A850, Amazon!$A$2:$B$1207,2,FALSE)</f>
        <v>#N/A</v>
      </c>
      <c r="E850" s="4">
        <f>VLOOKUP($A850,[1]Sheet2!$A$1:$J$1249,4,FALSE)</f>
        <v>0</v>
      </c>
      <c r="F850" s="4">
        <f>VLOOKUP($A850,[1]Sheet2!$A$1:$J$1249,5,FALSE)</f>
        <v>0</v>
      </c>
      <c r="G850" s="4">
        <f>VLOOKUP($A850,[1]Sheet2!$A$1:$J$1249,6,FALSE)</f>
        <v>0</v>
      </c>
      <c r="H850" s="4">
        <f>VLOOKUP($A850,[1]Sheet2!$A$1:$J$1249,7,FALSE)</f>
        <v>0</v>
      </c>
      <c r="I850" s="4">
        <f>VLOOKUP($A850,[1]Sheet2!$A$1:$J$1249,8,FALSE)</f>
        <v>0</v>
      </c>
      <c r="J850" s="4">
        <f>VLOOKUP($A850,[1]Sheet2!$A$1:$J$1249,9,FALSE)</f>
        <v>0</v>
      </c>
      <c r="K850" s="4">
        <f>VLOOKUP($A850,[1]Sheet2!$A$1:$J$1249,10,FALSE)</f>
        <v>2.8</v>
      </c>
    </row>
    <row r="851" spans="1:11" x14ac:dyDescent="0.2">
      <c r="A851" s="3">
        <v>43222</v>
      </c>
      <c r="B851" s="4" t="s">
        <v>860</v>
      </c>
      <c r="C851" s="4">
        <f>VLOOKUP(A851,[1]Sheet2!$A$1:$J$1249,2,FALSE)</f>
        <v>0.1</v>
      </c>
      <c r="D851" s="7" t="str">
        <f>VLOOKUP(A851, Amazon!$A$2:$B$1207,2,FALSE)</f>
        <v>1317.069946</v>
      </c>
      <c r="E851" s="4">
        <f>VLOOKUP($A851,[1]Sheet2!$A$1:$J$1249,4,FALSE)</f>
        <v>116.099998</v>
      </c>
      <c r="F851" s="4">
        <f>VLOOKUP($A851,[1]Sheet2!$A$1:$J$1249,5,FALSE)</f>
        <v>84.43</v>
      </c>
      <c r="G851" s="4">
        <f>VLOOKUP($A851,[1]Sheet2!$A$1:$J$1249,6,FALSE)</f>
        <v>83.900002000000001</v>
      </c>
      <c r="H851" s="4">
        <f>VLOOKUP($A851,[1]Sheet2!$A$1:$J$1249,7,FALSE)</f>
        <v>80.199996999999996</v>
      </c>
      <c r="I851" s="4">
        <f>VLOOKUP($A851,[1]Sheet2!$A$1:$J$1249,8,FALSE)</f>
        <v>0.83391999999999999</v>
      </c>
      <c r="J851" s="4">
        <f>VLOOKUP($A851,[1]Sheet2!$A$1:$J$1249,9,FALSE)</f>
        <v>98.04</v>
      </c>
      <c r="K851" s="4">
        <f>VLOOKUP($A851,[1]Sheet2!$A$1:$J$1249,10,FALSE)</f>
        <v>2.75</v>
      </c>
    </row>
    <row r="852" spans="1:11" x14ac:dyDescent="0.2">
      <c r="A852" s="3">
        <v>43223</v>
      </c>
      <c r="B852" s="4" t="s">
        <v>861</v>
      </c>
      <c r="C852" s="4">
        <f>VLOOKUP(A852,[1]Sheet2!$A$1:$J$1249,2,FALSE)</f>
        <v>0.1</v>
      </c>
      <c r="D852" s="7" t="str">
        <f>VLOOKUP(A852, Amazon!$A$2:$B$1207,2,FALSE)</f>
        <v>1312.310059</v>
      </c>
      <c r="E852" s="4">
        <f>VLOOKUP($A852,[1]Sheet2!$A$1:$J$1249,4,FALSE)</f>
        <v>117.599998</v>
      </c>
      <c r="F852" s="4">
        <f>VLOOKUP($A852,[1]Sheet2!$A$1:$J$1249,5,FALSE)</f>
        <v>84.550003000000004</v>
      </c>
      <c r="G852" s="4">
        <f>VLOOKUP($A852,[1]Sheet2!$A$1:$J$1249,6,FALSE)</f>
        <v>82.519997000000004</v>
      </c>
      <c r="H852" s="4">
        <f>VLOOKUP($A852,[1]Sheet2!$A$1:$J$1249,7,FALSE)</f>
        <v>82.669998000000007</v>
      </c>
      <c r="I852" s="4">
        <f>VLOOKUP($A852,[1]Sheet2!$A$1:$J$1249,8,FALSE)</f>
        <v>0.83674999999999999</v>
      </c>
      <c r="J852" s="4">
        <f>VLOOKUP($A852,[1]Sheet2!$A$1:$J$1249,9,FALSE)</f>
        <v>98.38</v>
      </c>
      <c r="K852" s="4">
        <f>VLOOKUP($A852,[1]Sheet2!$A$1:$J$1249,10,FALSE)</f>
        <v>2.73</v>
      </c>
    </row>
    <row r="853" spans="1:11" x14ac:dyDescent="0.2">
      <c r="A853" s="3">
        <v>43224</v>
      </c>
      <c r="B853" s="4" t="s">
        <v>862</v>
      </c>
      <c r="C853" s="4">
        <f>VLOOKUP(A853,[1]Sheet2!$A$1:$J$1249,2,FALSE)</f>
        <v>0.1</v>
      </c>
      <c r="D853" s="7" t="str">
        <f>VLOOKUP(A853, Amazon!$A$2:$B$1207,2,FALSE)</f>
        <v>1320.010010</v>
      </c>
      <c r="E853" s="4">
        <f>VLOOKUP($A853,[1]Sheet2!$A$1:$J$1249,4,FALSE)</f>
        <v>117.099998</v>
      </c>
      <c r="F853" s="4">
        <f>VLOOKUP($A853,[1]Sheet2!$A$1:$J$1249,5,FALSE)</f>
        <v>85.150002000000001</v>
      </c>
      <c r="G853" s="4">
        <f>VLOOKUP($A853,[1]Sheet2!$A$1:$J$1249,6,FALSE)</f>
        <v>84.540001000000004</v>
      </c>
      <c r="H853" s="4">
        <f>VLOOKUP($A853,[1]Sheet2!$A$1:$J$1249,7,FALSE)</f>
        <v>82.43</v>
      </c>
      <c r="I853" s="4">
        <f>VLOOKUP($A853,[1]Sheet2!$A$1:$J$1249,8,FALSE)</f>
        <v>0.83408000000000004</v>
      </c>
      <c r="J853" s="4">
        <f>VLOOKUP($A853,[1]Sheet2!$A$1:$J$1249,9,FALSE)</f>
        <v>100.26</v>
      </c>
      <c r="K853" s="4">
        <f>VLOOKUP($A853,[1]Sheet2!$A$1:$J$1249,10,FALSE)</f>
        <v>2.71</v>
      </c>
    </row>
    <row r="854" spans="1:11" x14ac:dyDescent="0.2">
      <c r="A854" s="3">
        <v>43225</v>
      </c>
      <c r="B854" s="4" t="s">
        <v>863</v>
      </c>
      <c r="C854" s="4" t="e">
        <f>VLOOKUP(A854,[1]Sheet2!$A$1:$J$1249,2,FALSE)</f>
        <v>#N/A</v>
      </c>
      <c r="D854" s="7" t="e">
        <f>VLOOKUP(A854, Amazon!$A$2:$B$1207,2,FALSE)</f>
        <v>#N/A</v>
      </c>
      <c r="E854" s="4" t="e">
        <f>VLOOKUP($A854,[1]Sheet2!$A$1:$J$1249,4,FALSE)</f>
        <v>#N/A</v>
      </c>
      <c r="F854" s="4" t="e">
        <f>VLOOKUP($A854,[1]Sheet2!$A$1:$J$1249,5,FALSE)</f>
        <v>#N/A</v>
      </c>
      <c r="G854" s="4" t="e">
        <f>VLOOKUP($A854,[1]Sheet2!$A$1:$J$1249,6,FALSE)</f>
        <v>#N/A</v>
      </c>
      <c r="H854" s="4" t="e">
        <f>VLOOKUP($A854,[1]Sheet2!$A$1:$J$1249,7,FALSE)</f>
        <v>#N/A</v>
      </c>
      <c r="I854" s="4" t="e">
        <f>VLOOKUP($A854,[1]Sheet2!$A$1:$J$1249,8,FALSE)</f>
        <v>#N/A</v>
      </c>
      <c r="J854" s="4" t="e">
        <f>VLOOKUP($A854,[1]Sheet2!$A$1:$J$1249,9,FALSE)</f>
        <v>#N/A</v>
      </c>
      <c r="K854" s="4" t="e">
        <f>VLOOKUP($A854,[1]Sheet2!$A$1:$J$1249,10,FALSE)</f>
        <v>#N/A</v>
      </c>
    </row>
    <row r="855" spans="1:11" x14ac:dyDescent="0.2">
      <c r="A855" s="3">
        <v>43226</v>
      </c>
      <c r="B855" s="4" t="s">
        <v>864</v>
      </c>
      <c r="C855" s="4" t="e">
        <f>VLOOKUP(A855,[1]Sheet2!$A$1:$J$1249,2,FALSE)</f>
        <v>#N/A</v>
      </c>
      <c r="D855" s="7" t="e">
        <f>VLOOKUP(A855, Amazon!$A$2:$B$1207,2,FALSE)</f>
        <v>#N/A</v>
      </c>
      <c r="E855" s="4" t="e">
        <f>VLOOKUP($A855,[1]Sheet2!$A$1:$J$1249,4,FALSE)</f>
        <v>#N/A</v>
      </c>
      <c r="F855" s="4" t="e">
        <f>VLOOKUP($A855,[1]Sheet2!$A$1:$J$1249,5,FALSE)</f>
        <v>#N/A</v>
      </c>
      <c r="G855" s="4" t="e">
        <f>VLOOKUP($A855,[1]Sheet2!$A$1:$J$1249,6,FALSE)</f>
        <v>#N/A</v>
      </c>
      <c r="H855" s="4" t="e">
        <f>VLOOKUP($A855,[1]Sheet2!$A$1:$J$1249,7,FALSE)</f>
        <v>#N/A</v>
      </c>
      <c r="I855" s="4" t="e">
        <f>VLOOKUP($A855,[1]Sheet2!$A$1:$J$1249,8,FALSE)</f>
        <v>#N/A</v>
      </c>
      <c r="J855" s="4" t="e">
        <f>VLOOKUP($A855,[1]Sheet2!$A$1:$J$1249,9,FALSE)</f>
        <v>#N/A</v>
      </c>
      <c r="K855" s="4" t="e">
        <f>VLOOKUP($A855,[1]Sheet2!$A$1:$J$1249,10,FALSE)</f>
        <v>#N/A</v>
      </c>
    </row>
    <row r="856" spans="1:11" x14ac:dyDescent="0.2">
      <c r="A856" s="3">
        <v>43227</v>
      </c>
      <c r="B856" s="4" t="s">
        <v>865</v>
      </c>
      <c r="C856" s="4">
        <f>VLOOKUP(A856,[1]Sheet2!$A$1:$J$1249,2,FALSE)</f>
        <v>0.09</v>
      </c>
      <c r="D856" s="7" t="str">
        <f>VLOOKUP(A856, Amazon!$A$2:$B$1207,2,FALSE)</f>
        <v>1340.859985</v>
      </c>
      <c r="E856" s="4">
        <f>VLOOKUP($A856,[1]Sheet2!$A$1:$J$1249,4,FALSE)</f>
        <v>119.949997</v>
      </c>
      <c r="F856" s="4">
        <f>VLOOKUP($A856,[1]Sheet2!$A$1:$J$1249,5,FALSE)</f>
        <v>85.110000999999997</v>
      </c>
      <c r="G856" s="4">
        <f>VLOOKUP($A856,[1]Sheet2!$A$1:$J$1249,6,FALSE)</f>
        <v>85.559997999999993</v>
      </c>
      <c r="H856" s="4">
        <f>VLOOKUP($A856,[1]Sheet2!$A$1:$J$1249,7,FALSE)</f>
        <v>83.110000999999997</v>
      </c>
      <c r="I856" s="4">
        <f>VLOOKUP($A856,[1]Sheet2!$A$1:$J$1249,8,FALSE)</f>
        <v>0.83647000000000005</v>
      </c>
      <c r="J856" s="4">
        <f>VLOOKUP($A856,[1]Sheet2!$A$1:$J$1249,9,FALSE)</f>
        <v>100.48</v>
      </c>
      <c r="K856" s="4">
        <f>VLOOKUP($A856,[1]Sheet2!$A$1:$J$1249,10,FALSE)</f>
        <v>2.74</v>
      </c>
    </row>
    <row r="857" spans="1:11" x14ac:dyDescent="0.2">
      <c r="A857" s="3">
        <v>43228</v>
      </c>
      <c r="B857" s="4" t="s">
        <v>866</v>
      </c>
      <c r="C857" s="4">
        <f>VLOOKUP(A857,[1]Sheet2!$A$1:$J$1249,2,FALSE)</f>
        <v>0.1</v>
      </c>
      <c r="D857" s="7" t="str">
        <f>VLOOKUP(A857, Amazon!$A$2:$B$1207,2,FALSE)</f>
        <v>1337.369995</v>
      </c>
      <c r="E857" s="4">
        <f>VLOOKUP($A857,[1]Sheet2!$A$1:$J$1249,4,FALSE)</f>
        <v>119.800003</v>
      </c>
      <c r="F857" s="4">
        <f>VLOOKUP($A857,[1]Sheet2!$A$1:$J$1249,5,FALSE)</f>
        <v>85.349997999999999</v>
      </c>
      <c r="G857" s="4">
        <f>VLOOKUP($A857,[1]Sheet2!$A$1:$J$1249,6,FALSE)</f>
        <v>84.989998</v>
      </c>
      <c r="H857" s="4">
        <f>VLOOKUP($A857,[1]Sheet2!$A$1:$J$1249,7,FALSE)</f>
        <v>83.510002</v>
      </c>
      <c r="I857" s="4">
        <f>VLOOKUP($A857,[1]Sheet2!$A$1:$J$1249,8,FALSE)</f>
        <v>0.83796000000000004</v>
      </c>
      <c r="J857" s="4">
        <f>VLOOKUP($A857,[1]Sheet2!$A$1:$J$1249,9,FALSE)</f>
        <v>100.12</v>
      </c>
      <c r="K857" s="4">
        <f>VLOOKUP($A857,[1]Sheet2!$A$1:$J$1249,10,FALSE)</f>
        <v>2.73</v>
      </c>
    </row>
    <row r="858" spans="1:11" x14ac:dyDescent="0.2">
      <c r="A858" s="3">
        <v>43229</v>
      </c>
      <c r="B858" s="4" t="s">
        <v>867</v>
      </c>
      <c r="C858" s="4">
        <f>VLOOKUP(A858,[1]Sheet2!$A$1:$J$1249,2,FALSE)</f>
        <v>0.09</v>
      </c>
      <c r="D858" s="7" t="str">
        <f>VLOOKUP(A858, Amazon!$A$2:$B$1207,2,FALSE)</f>
        <v>1353.699951</v>
      </c>
      <c r="E858" s="4">
        <f>VLOOKUP($A858,[1]Sheet2!$A$1:$J$1249,4,FALSE)</f>
        <v>121.099998</v>
      </c>
      <c r="F858" s="4">
        <f>VLOOKUP($A858,[1]Sheet2!$A$1:$J$1249,5,FALSE)</f>
        <v>86.169998000000007</v>
      </c>
      <c r="G858" s="4">
        <f>VLOOKUP($A858,[1]Sheet2!$A$1:$J$1249,6,FALSE)</f>
        <v>84.260002</v>
      </c>
      <c r="H858" s="4">
        <f>VLOOKUP($A858,[1]Sheet2!$A$1:$J$1249,7,FALSE)</f>
        <v>84.449996999999996</v>
      </c>
      <c r="I858" s="4">
        <f>VLOOKUP($A858,[1]Sheet2!$A$1:$J$1249,8,FALSE)</f>
        <v>0.84260999999999997</v>
      </c>
      <c r="J858" s="4">
        <f>VLOOKUP($A858,[1]Sheet2!$A$1:$J$1249,9,FALSE)</f>
        <v>100.54</v>
      </c>
      <c r="K858" s="4">
        <f>VLOOKUP($A858,[1]Sheet2!$A$1:$J$1249,10,FALSE)</f>
        <v>2.74</v>
      </c>
    </row>
    <row r="859" spans="1:11" x14ac:dyDescent="0.2">
      <c r="A859" s="3">
        <v>43230</v>
      </c>
      <c r="B859" s="4" t="s">
        <v>868</v>
      </c>
      <c r="C859" s="4">
        <f>VLOOKUP(A859,[1]Sheet2!$A$1:$J$1249,2,FALSE)</f>
        <v>0.09</v>
      </c>
      <c r="D859" s="7" t="str">
        <f>VLOOKUP(A859, Amazon!$A$2:$B$1207,2,FALSE)</f>
        <v>1350.020020</v>
      </c>
      <c r="E859" s="4">
        <f>VLOOKUP($A859,[1]Sheet2!$A$1:$J$1249,4,FALSE)</f>
        <v>122.449997</v>
      </c>
      <c r="F859" s="4">
        <f>VLOOKUP($A859,[1]Sheet2!$A$1:$J$1249,5,FALSE)</f>
        <v>87.019997000000004</v>
      </c>
      <c r="G859" s="4">
        <f>VLOOKUP($A859,[1]Sheet2!$A$1:$J$1249,6,FALSE)</f>
        <v>85.360000999999997</v>
      </c>
      <c r="H859" s="4">
        <f>VLOOKUP($A859,[1]Sheet2!$A$1:$J$1249,7,FALSE)</f>
        <v>84.68</v>
      </c>
      <c r="I859" s="4">
        <f>VLOOKUP($A859,[1]Sheet2!$A$1:$J$1249,8,FALSE)</f>
        <v>0.84408000000000005</v>
      </c>
      <c r="J859" s="4">
        <f>VLOOKUP($A859,[1]Sheet2!$A$1:$J$1249,9,FALSE)</f>
        <v>101.01</v>
      </c>
      <c r="K859" s="4">
        <f>VLOOKUP($A859,[1]Sheet2!$A$1:$J$1249,10,FALSE)</f>
        <v>2.81</v>
      </c>
    </row>
    <row r="860" spans="1:11" x14ac:dyDescent="0.2">
      <c r="A860" s="3">
        <v>43231</v>
      </c>
      <c r="B860" s="4" t="s">
        <v>869</v>
      </c>
      <c r="C860" s="4">
        <f>VLOOKUP(A860,[1]Sheet2!$A$1:$J$1249,2,FALSE)</f>
        <v>0.09</v>
      </c>
      <c r="D860" s="7" t="str">
        <f>VLOOKUP(A860, Amazon!$A$2:$B$1207,2,FALSE)</f>
        <v>1340.930054</v>
      </c>
      <c r="E860" s="4">
        <f>VLOOKUP($A860,[1]Sheet2!$A$1:$J$1249,4,FALSE)</f>
        <v>120.699997</v>
      </c>
      <c r="F860" s="4">
        <f>VLOOKUP($A860,[1]Sheet2!$A$1:$J$1249,5,FALSE)</f>
        <v>86.720000999999996</v>
      </c>
      <c r="G860" s="4">
        <f>VLOOKUP($A860,[1]Sheet2!$A$1:$J$1249,6,FALSE)</f>
        <v>85.050003000000004</v>
      </c>
      <c r="H860" s="4">
        <f>VLOOKUP($A860,[1]Sheet2!$A$1:$J$1249,7,FALSE)</f>
        <v>84.620002999999997</v>
      </c>
      <c r="I860" s="4">
        <f>VLOOKUP($A860,[1]Sheet2!$A$1:$J$1249,8,FALSE)</f>
        <v>0.83909999999999996</v>
      </c>
      <c r="J860" s="4">
        <f>VLOOKUP($A860,[1]Sheet2!$A$1:$J$1249,9,FALSE)</f>
        <v>100.48</v>
      </c>
      <c r="K860" s="4">
        <f>VLOOKUP($A860,[1]Sheet2!$A$1:$J$1249,10,FALSE)</f>
        <v>2.81</v>
      </c>
    </row>
    <row r="861" spans="1:11" x14ac:dyDescent="0.2">
      <c r="A861" s="3">
        <v>43232</v>
      </c>
      <c r="B861" s="4" t="s">
        <v>870</v>
      </c>
      <c r="C861" s="4" t="e">
        <f>VLOOKUP(A861,[1]Sheet2!$A$1:$J$1249,2,FALSE)</f>
        <v>#N/A</v>
      </c>
      <c r="D861" s="7" t="e">
        <f>VLOOKUP(A861, Amazon!$A$2:$B$1207,2,FALSE)</f>
        <v>#N/A</v>
      </c>
      <c r="E861" s="4" t="e">
        <f>VLOOKUP($A861,[1]Sheet2!$A$1:$J$1249,4,FALSE)</f>
        <v>#N/A</v>
      </c>
      <c r="F861" s="4" t="e">
        <f>VLOOKUP($A861,[1]Sheet2!$A$1:$J$1249,5,FALSE)</f>
        <v>#N/A</v>
      </c>
      <c r="G861" s="4" t="e">
        <f>VLOOKUP($A861,[1]Sheet2!$A$1:$J$1249,6,FALSE)</f>
        <v>#N/A</v>
      </c>
      <c r="H861" s="4" t="e">
        <f>VLOOKUP($A861,[1]Sheet2!$A$1:$J$1249,7,FALSE)</f>
        <v>#N/A</v>
      </c>
      <c r="I861" s="4" t="e">
        <f>VLOOKUP($A861,[1]Sheet2!$A$1:$J$1249,8,FALSE)</f>
        <v>#N/A</v>
      </c>
      <c r="J861" s="4" t="e">
        <f>VLOOKUP($A861,[1]Sheet2!$A$1:$J$1249,9,FALSE)</f>
        <v>#N/A</v>
      </c>
      <c r="K861" s="4" t="e">
        <f>VLOOKUP($A861,[1]Sheet2!$A$1:$J$1249,10,FALSE)</f>
        <v>#N/A</v>
      </c>
    </row>
    <row r="862" spans="1:11" x14ac:dyDescent="0.2">
      <c r="A862" s="3">
        <v>43233</v>
      </c>
      <c r="B862" s="4" t="s">
        <v>871</v>
      </c>
      <c r="C862" s="4" t="e">
        <f>VLOOKUP(A862,[1]Sheet2!$A$1:$J$1249,2,FALSE)</f>
        <v>#N/A</v>
      </c>
      <c r="D862" s="7" t="e">
        <f>VLOOKUP(A862, Amazon!$A$2:$B$1207,2,FALSE)</f>
        <v>#N/A</v>
      </c>
      <c r="E862" s="4" t="e">
        <f>VLOOKUP($A862,[1]Sheet2!$A$1:$J$1249,4,FALSE)</f>
        <v>#N/A</v>
      </c>
      <c r="F862" s="4" t="e">
        <f>VLOOKUP($A862,[1]Sheet2!$A$1:$J$1249,5,FALSE)</f>
        <v>#N/A</v>
      </c>
      <c r="G862" s="4" t="e">
        <f>VLOOKUP($A862,[1]Sheet2!$A$1:$J$1249,6,FALSE)</f>
        <v>#N/A</v>
      </c>
      <c r="H862" s="4" t="e">
        <f>VLOOKUP($A862,[1]Sheet2!$A$1:$J$1249,7,FALSE)</f>
        <v>#N/A</v>
      </c>
      <c r="I862" s="4" t="e">
        <f>VLOOKUP($A862,[1]Sheet2!$A$1:$J$1249,8,FALSE)</f>
        <v>#N/A</v>
      </c>
      <c r="J862" s="4" t="e">
        <f>VLOOKUP($A862,[1]Sheet2!$A$1:$J$1249,9,FALSE)</f>
        <v>#N/A</v>
      </c>
      <c r="K862" s="4" t="e">
        <f>VLOOKUP($A862,[1]Sheet2!$A$1:$J$1249,10,FALSE)</f>
        <v>#N/A</v>
      </c>
    </row>
    <row r="863" spans="1:11" x14ac:dyDescent="0.2">
      <c r="A863" s="3">
        <v>43234</v>
      </c>
      <c r="B863" s="4" t="s">
        <v>872</v>
      </c>
      <c r="C863" s="4">
        <f>VLOOKUP(A863,[1]Sheet2!$A$1:$J$1249,2,FALSE)</f>
        <v>0.09</v>
      </c>
      <c r="D863" s="7" t="str">
        <f>VLOOKUP(A863, Amazon!$A$2:$B$1207,2,FALSE)</f>
        <v>1340.859985</v>
      </c>
      <c r="E863" s="4">
        <f>VLOOKUP($A863,[1]Sheet2!$A$1:$J$1249,4,FALSE)</f>
        <v>123</v>
      </c>
      <c r="F863" s="4">
        <f>VLOOKUP($A863,[1]Sheet2!$A$1:$J$1249,5,FALSE)</f>
        <v>86.610000999999997</v>
      </c>
      <c r="G863" s="4">
        <f>VLOOKUP($A863,[1]Sheet2!$A$1:$J$1249,6,FALSE)</f>
        <v>86.209998999999996</v>
      </c>
      <c r="H863" s="4">
        <f>VLOOKUP($A863,[1]Sheet2!$A$1:$J$1249,7,FALSE)</f>
        <v>83.599997999999999</v>
      </c>
      <c r="I863" s="4">
        <f>VLOOKUP($A863,[1]Sheet2!$A$1:$J$1249,8,FALSE)</f>
        <v>0.83667000000000002</v>
      </c>
      <c r="J863" s="4">
        <f>VLOOKUP($A863,[1]Sheet2!$A$1:$J$1249,9,FALSE)</f>
        <v>100.93</v>
      </c>
      <c r="K863" s="4">
        <f>VLOOKUP($A863,[1]Sheet2!$A$1:$J$1249,10,FALSE)</f>
        <v>2.84</v>
      </c>
    </row>
    <row r="864" spans="1:11" x14ac:dyDescent="0.2">
      <c r="A864" s="3">
        <v>43235</v>
      </c>
      <c r="B864" s="4" t="s">
        <v>873</v>
      </c>
      <c r="C864" s="4">
        <f>VLOOKUP(A864,[1]Sheet2!$A$1:$J$1249,2,FALSE)</f>
        <v>0.1</v>
      </c>
      <c r="D864" s="7" t="str">
        <f>VLOOKUP(A864, Amazon!$A$2:$B$1207,2,FALSE)</f>
        <v>1324.790039</v>
      </c>
      <c r="E864" s="4">
        <f>VLOOKUP($A864,[1]Sheet2!$A$1:$J$1249,4,FALSE)</f>
        <v>124.849998</v>
      </c>
      <c r="F864" s="4">
        <f>VLOOKUP($A864,[1]Sheet2!$A$1:$J$1249,5,FALSE)</f>
        <v>86.510002</v>
      </c>
      <c r="G864" s="4">
        <f>VLOOKUP($A864,[1]Sheet2!$A$1:$J$1249,6,FALSE)</f>
        <v>86.5</v>
      </c>
      <c r="H864" s="4">
        <f>VLOOKUP($A864,[1]Sheet2!$A$1:$J$1249,7,FALSE)</f>
        <v>83.339995999999999</v>
      </c>
      <c r="I864" s="4">
        <f>VLOOKUP($A864,[1]Sheet2!$A$1:$J$1249,8,FALSE)</f>
        <v>0.83814</v>
      </c>
      <c r="J864" s="4">
        <f>VLOOKUP($A864,[1]Sheet2!$A$1:$J$1249,9,FALSE)</f>
        <v>100.38</v>
      </c>
      <c r="K864" s="4">
        <f>VLOOKUP($A864,[1]Sheet2!$A$1:$J$1249,10,FALSE)</f>
        <v>2.84</v>
      </c>
    </row>
    <row r="865" spans="1:11" x14ac:dyDescent="0.2">
      <c r="A865" s="3">
        <v>43236</v>
      </c>
      <c r="B865" s="4" t="s">
        <v>874</v>
      </c>
      <c r="C865" s="4">
        <f>VLOOKUP(A865,[1]Sheet2!$A$1:$J$1249,2,FALSE)</f>
        <v>0.1</v>
      </c>
      <c r="D865" s="7" t="str">
        <f>VLOOKUP(A865, Amazon!$A$2:$B$1207,2,FALSE)</f>
        <v>1346.020020</v>
      </c>
      <c r="E865" s="4">
        <f>VLOOKUP($A865,[1]Sheet2!$A$1:$J$1249,4,FALSE)</f>
        <v>125.900002</v>
      </c>
      <c r="F865" s="4">
        <f>VLOOKUP($A865,[1]Sheet2!$A$1:$J$1249,5,FALSE)</f>
        <v>85.709998999999996</v>
      </c>
      <c r="G865" s="4">
        <f>VLOOKUP($A865,[1]Sheet2!$A$1:$J$1249,6,FALSE)</f>
        <v>88.400002000000001</v>
      </c>
      <c r="H865" s="4">
        <f>VLOOKUP($A865,[1]Sheet2!$A$1:$J$1249,7,FALSE)</f>
        <v>83.57</v>
      </c>
      <c r="I865" s="4">
        <f>VLOOKUP($A865,[1]Sheet2!$A$1:$J$1249,8,FALSE)</f>
        <v>0.84596000000000005</v>
      </c>
      <c r="J865" s="4">
        <f>VLOOKUP($A865,[1]Sheet2!$A$1:$J$1249,9,FALSE)</f>
        <v>101.83</v>
      </c>
      <c r="K865" s="4">
        <f>VLOOKUP($A865,[1]Sheet2!$A$1:$J$1249,10,FALSE)</f>
        <v>2.82</v>
      </c>
    </row>
    <row r="866" spans="1:11" x14ac:dyDescent="0.2">
      <c r="A866" s="3">
        <v>43237</v>
      </c>
      <c r="B866" s="4" t="s">
        <v>875</v>
      </c>
      <c r="C866" s="4">
        <f>VLOOKUP(A866,[1]Sheet2!$A$1:$J$1249,2,FALSE)</f>
        <v>0.1</v>
      </c>
      <c r="D866" s="7" t="str">
        <f>VLOOKUP(A866, Amazon!$A$2:$B$1207,2,FALSE)</f>
        <v>1342.780029</v>
      </c>
      <c r="E866" s="4">
        <f>VLOOKUP($A866,[1]Sheet2!$A$1:$J$1249,4,FALSE)</f>
        <v>127.199997</v>
      </c>
      <c r="F866" s="4">
        <f>VLOOKUP($A866,[1]Sheet2!$A$1:$J$1249,5,FALSE)</f>
        <v>87.629997000000003</v>
      </c>
      <c r="G866" s="4">
        <f>VLOOKUP($A866,[1]Sheet2!$A$1:$J$1249,6,FALSE)</f>
        <v>88.690002000000007</v>
      </c>
      <c r="H866" s="4">
        <f>VLOOKUP($A866,[1]Sheet2!$A$1:$J$1249,7,FALSE)</f>
        <v>83</v>
      </c>
      <c r="I866" s="4">
        <f>VLOOKUP($A866,[1]Sheet2!$A$1:$J$1249,8,FALSE)</f>
        <v>0.84623999999999999</v>
      </c>
      <c r="J866" s="4">
        <f>VLOOKUP($A866,[1]Sheet2!$A$1:$J$1249,9,FALSE)</f>
        <v>102.84</v>
      </c>
      <c r="K866" s="4">
        <f>VLOOKUP($A866,[1]Sheet2!$A$1:$J$1249,10,FALSE)</f>
        <v>2.86</v>
      </c>
    </row>
    <row r="867" spans="1:11" x14ac:dyDescent="0.2">
      <c r="A867" s="3">
        <v>43238</v>
      </c>
      <c r="B867" s="4" t="s">
        <v>876</v>
      </c>
      <c r="C867" s="4">
        <f>VLOOKUP(A867,[1]Sheet2!$A$1:$J$1249,2,FALSE)</f>
        <v>0.1</v>
      </c>
      <c r="D867" s="7" t="str">
        <f>VLOOKUP(A867, Amazon!$A$2:$B$1207,2,FALSE)</f>
        <v>1340.890015</v>
      </c>
      <c r="E867" s="4">
        <f>VLOOKUP($A867,[1]Sheet2!$A$1:$J$1249,4,FALSE)</f>
        <v>130.39999399999999</v>
      </c>
      <c r="F867" s="4">
        <f>VLOOKUP($A867,[1]Sheet2!$A$1:$J$1249,5,FALSE)</f>
        <v>88.010002</v>
      </c>
      <c r="G867" s="4">
        <f>VLOOKUP($A867,[1]Sheet2!$A$1:$J$1249,6,FALSE)</f>
        <v>88.449996999999996</v>
      </c>
      <c r="H867" s="4">
        <f>VLOOKUP($A867,[1]Sheet2!$A$1:$J$1249,7,FALSE)</f>
        <v>82.339995999999999</v>
      </c>
      <c r="I867" s="4">
        <f>VLOOKUP($A867,[1]Sheet2!$A$1:$J$1249,8,FALSE)</f>
        <v>0.8478</v>
      </c>
      <c r="J867" s="4">
        <f>VLOOKUP($A867,[1]Sheet2!$A$1:$J$1249,9,FALSE)</f>
        <v>102.7</v>
      </c>
      <c r="K867" s="4">
        <f>VLOOKUP($A867,[1]Sheet2!$A$1:$J$1249,10,FALSE)</f>
        <v>2.85</v>
      </c>
    </row>
    <row r="868" spans="1:11" x14ac:dyDescent="0.2">
      <c r="A868" s="3">
        <v>43239</v>
      </c>
      <c r="B868" s="4" t="s">
        <v>877</v>
      </c>
      <c r="C868" s="4" t="e">
        <f>VLOOKUP(A868,[1]Sheet2!$A$1:$J$1249,2,FALSE)</f>
        <v>#N/A</v>
      </c>
      <c r="D868" s="7" t="e">
        <f>VLOOKUP(A868, Amazon!$A$2:$B$1207,2,FALSE)</f>
        <v>#N/A</v>
      </c>
      <c r="E868" s="4" t="e">
        <f>VLOOKUP($A868,[1]Sheet2!$A$1:$J$1249,4,FALSE)</f>
        <v>#N/A</v>
      </c>
      <c r="F868" s="4" t="e">
        <f>VLOOKUP($A868,[1]Sheet2!$A$1:$J$1249,5,FALSE)</f>
        <v>#N/A</v>
      </c>
      <c r="G868" s="4" t="e">
        <f>VLOOKUP($A868,[1]Sheet2!$A$1:$J$1249,6,FALSE)</f>
        <v>#N/A</v>
      </c>
      <c r="H868" s="4" t="e">
        <f>VLOOKUP($A868,[1]Sheet2!$A$1:$J$1249,7,FALSE)</f>
        <v>#N/A</v>
      </c>
      <c r="I868" s="4" t="e">
        <f>VLOOKUP($A868,[1]Sheet2!$A$1:$J$1249,8,FALSE)</f>
        <v>#N/A</v>
      </c>
      <c r="J868" s="4" t="e">
        <f>VLOOKUP($A868,[1]Sheet2!$A$1:$J$1249,9,FALSE)</f>
        <v>#N/A</v>
      </c>
      <c r="K868" s="4" t="e">
        <f>VLOOKUP($A868,[1]Sheet2!$A$1:$J$1249,10,FALSE)</f>
        <v>#N/A</v>
      </c>
    </row>
    <row r="869" spans="1:11" x14ac:dyDescent="0.2">
      <c r="A869" s="3">
        <v>43240</v>
      </c>
      <c r="B869" s="4" t="s">
        <v>878</v>
      </c>
      <c r="C869" s="4" t="e">
        <f>VLOOKUP(A869,[1]Sheet2!$A$1:$J$1249,2,FALSE)</f>
        <v>#N/A</v>
      </c>
      <c r="D869" s="7" t="e">
        <f>VLOOKUP(A869, Amazon!$A$2:$B$1207,2,FALSE)</f>
        <v>#N/A</v>
      </c>
      <c r="E869" s="4" t="e">
        <f>VLOOKUP($A869,[1]Sheet2!$A$1:$J$1249,4,FALSE)</f>
        <v>#N/A</v>
      </c>
      <c r="F869" s="4" t="e">
        <f>VLOOKUP($A869,[1]Sheet2!$A$1:$J$1249,5,FALSE)</f>
        <v>#N/A</v>
      </c>
      <c r="G869" s="4" t="e">
        <f>VLOOKUP($A869,[1]Sheet2!$A$1:$J$1249,6,FALSE)</f>
        <v>#N/A</v>
      </c>
      <c r="H869" s="4" t="e">
        <f>VLOOKUP($A869,[1]Sheet2!$A$1:$J$1249,7,FALSE)</f>
        <v>#N/A</v>
      </c>
      <c r="I869" s="4" t="e">
        <f>VLOOKUP($A869,[1]Sheet2!$A$1:$J$1249,8,FALSE)</f>
        <v>#N/A</v>
      </c>
      <c r="J869" s="4" t="e">
        <f>VLOOKUP($A869,[1]Sheet2!$A$1:$J$1249,9,FALSE)</f>
        <v>#N/A</v>
      </c>
      <c r="K869" s="4" t="e">
        <f>VLOOKUP($A869,[1]Sheet2!$A$1:$J$1249,10,FALSE)</f>
        <v>#N/A</v>
      </c>
    </row>
    <row r="870" spans="1:11" x14ac:dyDescent="0.2">
      <c r="A870" s="3">
        <v>43241</v>
      </c>
      <c r="B870" s="4" t="s">
        <v>879</v>
      </c>
      <c r="C870" s="4">
        <f>VLOOKUP(A870,[1]Sheet2!$A$1:$J$1249,2,FALSE)</f>
        <v>0.1</v>
      </c>
      <c r="D870" s="7" t="str">
        <f>VLOOKUP(A870, Amazon!$A$2:$B$1207,2,FALSE)</f>
        <v>1340.890015</v>
      </c>
      <c r="E870" s="4">
        <f>VLOOKUP($A870,[1]Sheet2!$A$1:$J$1249,4,FALSE)</f>
        <v>130.39999399999999</v>
      </c>
      <c r="F870" s="4">
        <f>VLOOKUP($A870,[1]Sheet2!$A$1:$J$1249,5,FALSE)</f>
        <v>88.010002</v>
      </c>
      <c r="G870" s="4">
        <f>VLOOKUP($A870,[1]Sheet2!$A$1:$J$1249,6,FALSE)</f>
        <v>88.449996999999996</v>
      </c>
      <c r="H870" s="4">
        <f>VLOOKUP($A870,[1]Sheet2!$A$1:$J$1249,7,FALSE)</f>
        <v>82.690002000000007</v>
      </c>
      <c r="I870" s="4">
        <f>VLOOKUP($A870,[1]Sheet2!$A$1:$J$1249,8,FALSE)</f>
        <v>0.84985999999999995</v>
      </c>
      <c r="J870" s="4">
        <f>VLOOKUP($A870,[1]Sheet2!$A$1:$J$1249,9,FALSE)</f>
        <v>102.7</v>
      </c>
      <c r="K870" s="4">
        <f>VLOOKUP($A870,[1]Sheet2!$A$1:$J$1249,10,FALSE)</f>
        <v>2.81</v>
      </c>
    </row>
    <row r="871" spans="1:11" x14ac:dyDescent="0.2">
      <c r="A871" s="3">
        <v>43242</v>
      </c>
      <c r="B871" s="4" t="s">
        <v>880</v>
      </c>
      <c r="C871" s="4">
        <f>VLOOKUP(A871,[1]Sheet2!$A$1:$J$1249,2,FALSE)</f>
        <v>0.1</v>
      </c>
      <c r="D871" s="7" t="str">
        <f>VLOOKUP(A871, Amazon!$A$2:$B$1207,2,FALSE)</f>
        <v>1343.910034</v>
      </c>
      <c r="E871" s="4">
        <f>VLOOKUP($A871,[1]Sheet2!$A$1:$J$1249,4,FALSE)</f>
        <v>126.5</v>
      </c>
      <c r="F871" s="4">
        <f>VLOOKUP($A871,[1]Sheet2!$A$1:$J$1249,5,FALSE)</f>
        <v>86.599997999999999</v>
      </c>
      <c r="G871" s="4">
        <f>VLOOKUP($A871,[1]Sheet2!$A$1:$J$1249,6,FALSE)</f>
        <v>88.470000999999996</v>
      </c>
      <c r="H871" s="4">
        <f>VLOOKUP($A871,[1]Sheet2!$A$1:$J$1249,7,FALSE)</f>
        <v>82.379997000000003</v>
      </c>
      <c r="I871" s="4">
        <f>VLOOKUP($A871,[1]Sheet2!$A$1:$J$1249,8,FALSE)</f>
        <v>0.84799999999999998</v>
      </c>
      <c r="J871" s="4">
        <f>VLOOKUP($A871,[1]Sheet2!$A$1:$J$1249,9,FALSE)</f>
        <v>103.37</v>
      </c>
      <c r="K871" s="4">
        <f>VLOOKUP($A871,[1]Sheet2!$A$1:$J$1249,10,FALSE)</f>
        <v>2.91</v>
      </c>
    </row>
    <row r="872" spans="1:11" x14ac:dyDescent="0.2">
      <c r="A872" s="3">
        <v>43243</v>
      </c>
      <c r="B872" s="4" t="s">
        <v>881</v>
      </c>
      <c r="C872" s="4">
        <f>VLOOKUP(A872,[1]Sheet2!$A$1:$J$1249,2,FALSE)</f>
        <v>0.1</v>
      </c>
      <c r="D872" s="7" t="str">
        <f>VLOOKUP(A872, Amazon!$A$2:$B$1207,2,FALSE)</f>
        <v>1357.989990</v>
      </c>
      <c r="E872" s="4">
        <f>VLOOKUP($A872,[1]Sheet2!$A$1:$J$1249,4,FALSE)</f>
        <v>127.599998</v>
      </c>
      <c r="F872" s="4">
        <f>VLOOKUP($A872,[1]Sheet2!$A$1:$J$1249,5,FALSE)</f>
        <v>103.209999</v>
      </c>
      <c r="G872" s="4">
        <f>VLOOKUP($A872,[1]Sheet2!$A$1:$J$1249,6,FALSE)</f>
        <v>87.75</v>
      </c>
      <c r="H872" s="4">
        <f>VLOOKUP($A872,[1]Sheet2!$A$1:$J$1249,7,FALSE)</f>
        <v>83.089995999999999</v>
      </c>
      <c r="I872" s="4">
        <f>VLOOKUP($A872,[1]Sheet2!$A$1:$J$1249,8,FALSE)</f>
        <v>0.84828000000000003</v>
      </c>
      <c r="J872" s="4">
        <f>VLOOKUP($A872,[1]Sheet2!$A$1:$J$1249,9,FALSE)</f>
        <v>101.11</v>
      </c>
      <c r="K872" s="4">
        <f>VLOOKUP($A872,[1]Sheet2!$A$1:$J$1249,10,FALSE)</f>
        <v>2.91</v>
      </c>
    </row>
    <row r="873" spans="1:11" x14ac:dyDescent="0.2">
      <c r="A873" s="3">
        <v>43244</v>
      </c>
      <c r="B873" s="4" t="s">
        <v>882</v>
      </c>
      <c r="C873" s="4">
        <f>VLOOKUP(A873,[1]Sheet2!$A$1:$J$1249,2,FALSE)</f>
        <v>0.1</v>
      </c>
      <c r="D873" s="7" t="str">
        <f>VLOOKUP(A873, Amazon!$A$2:$B$1207,2,FALSE)</f>
        <v>1366.800049</v>
      </c>
      <c r="E873" s="4">
        <f>VLOOKUP($A873,[1]Sheet2!$A$1:$J$1249,4,FALSE)</f>
        <v>127.449997</v>
      </c>
      <c r="F873" s="4">
        <f>VLOOKUP($A873,[1]Sheet2!$A$1:$J$1249,5,FALSE)</f>
        <v>107.69000200000001</v>
      </c>
      <c r="G873" s="4">
        <f>VLOOKUP($A873,[1]Sheet2!$A$1:$J$1249,6,FALSE)</f>
        <v>86.779999000000004</v>
      </c>
      <c r="H873" s="4">
        <f>VLOOKUP($A873,[1]Sheet2!$A$1:$J$1249,7,FALSE)</f>
        <v>83.470000999999996</v>
      </c>
      <c r="I873" s="4">
        <f>VLOOKUP($A873,[1]Sheet2!$A$1:$J$1249,8,FALSE)</f>
        <v>0.85396000000000005</v>
      </c>
      <c r="J873" s="4">
        <f>VLOOKUP($A873,[1]Sheet2!$A$1:$J$1249,9,FALSE)</f>
        <v>100.34</v>
      </c>
      <c r="K873" s="4">
        <f>VLOOKUP($A873,[1]Sheet2!$A$1:$J$1249,10,FALSE)</f>
        <v>2.94</v>
      </c>
    </row>
    <row r="874" spans="1:11" x14ac:dyDescent="0.2">
      <c r="A874" s="3">
        <v>43245</v>
      </c>
      <c r="B874" s="4" t="s">
        <v>883</v>
      </c>
      <c r="C874" s="4">
        <f>VLOOKUP(A874,[1]Sheet2!$A$1:$J$1249,2,FALSE)</f>
        <v>0.1</v>
      </c>
      <c r="D874" s="7" t="str">
        <f>VLOOKUP(A874, Amazon!$A$2:$B$1207,2,FALSE)</f>
        <v>1380.000000</v>
      </c>
      <c r="E874" s="4">
        <f>VLOOKUP($A874,[1]Sheet2!$A$1:$J$1249,4,FALSE)</f>
        <v>129.050003</v>
      </c>
      <c r="F874" s="4">
        <f>VLOOKUP($A874,[1]Sheet2!$A$1:$J$1249,5,FALSE)</f>
        <v>108.07</v>
      </c>
      <c r="G874" s="4">
        <f>VLOOKUP($A874,[1]Sheet2!$A$1:$J$1249,6,FALSE)</f>
        <v>87.480002999999996</v>
      </c>
      <c r="H874" s="4">
        <f>VLOOKUP($A874,[1]Sheet2!$A$1:$J$1249,7,FALSE)</f>
        <v>82.529999000000004</v>
      </c>
      <c r="I874" s="4">
        <f>VLOOKUP($A874,[1]Sheet2!$A$1:$J$1249,8,FALSE)</f>
        <v>0.85304999999999997</v>
      </c>
      <c r="J874" s="4">
        <f>VLOOKUP($A874,[1]Sheet2!$A$1:$J$1249,9,FALSE)</f>
        <v>101.11</v>
      </c>
      <c r="K874" s="4">
        <f>VLOOKUP($A874,[1]Sheet2!$A$1:$J$1249,10,FALSE)</f>
        <v>2.94</v>
      </c>
    </row>
    <row r="875" spans="1:11" x14ac:dyDescent="0.2">
      <c r="A875" s="3">
        <v>43246</v>
      </c>
      <c r="B875" s="4" t="s">
        <v>884</v>
      </c>
      <c r="C875" s="4" t="e">
        <f>VLOOKUP(A875,[1]Sheet2!$A$1:$J$1249,2,FALSE)</f>
        <v>#N/A</v>
      </c>
      <c r="D875" s="7" t="e">
        <f>VLOOKUP(A875, Amazon!$A$2:$B$1207,2,FALSE)</f>
        <v>#N/A</v>
      </c>
      <c r="E875" s="4" t="e">
        <f>VLOOKUP($A875,[1]Sheet2!$A$1:$J$1249,4,FALSE)</f>
        <v>#N/A</v>
      </c>
      <c r="F875" s="4" t="e">
        <f>VLOOKUP($A875,[1]Sheet2!$A$1:$J$1249,5,FALSE)</f>
        <v>#N/A</v>
      </c>
      <c r="G875" s="4" t="e">
        <f>VLOOKUP($A875,[1]Sheet2!$A$1:$J$1249,6,FALSE)</f>
        <v>#N/A</v>
      </c>
      <c r="H875" s="4" t="e">
        <f>VLOOKUP($A875,[1]Sheet2!$A$1:$J$1249,7,FALSE)</f>
        <v>#N/A</v>
      </c>
      <c r="I875" s="4" t="e">
        <f>VLOOKUP($A875,[1]Sheet2!$A$1:$J$1249,8,FALSE)</f>
        <v>#N/A</v>
      </c>
      <c r="J875" s="4" t="e">
        <f>VLOOKUP($A875,[1]Sheet2!$A$1:$J$1249,9,FALSE)</f>
        <v>#N/A</v>
      </c>
      <c r="K875" s="4" t="e">
        <f>VLOOKUP($A875,[1]Sheet2!$A$1:$J$1249,10,FALSE)</f>
        <v>#N/A</v>
      </c>
    </row>
    <row r="876" spans="1:11" x14ac:dyDescent="0.2">
      <c r="A876" s="3">
        <v>43247</v>
      </c>
      <c r="B876" s="4" t="s">
        <v>885</v>
      </c>
      <c r="C876" s="4" t="e">
        <f>VLOOKUP(A876,[1]Sheet2!$A$1:$J$1249,2,FALSE)</f>
        <v>#N/A</v>
      </c>
      <c r="D876" s="7" t="e">
        <f>VLOOKUP(A876, Amazon!$A$2:$B$1207,2,FALSE)</f>
        <v>#N/A</v>
      </c>
      <c r="E876" s="4" t="e">
        <f>VLOOKUP($A876,[1]Sheet2!$A$1:$J$1249,4,FALSE)</f>
        <v>#N/A</v>
      </c>
      <c r="F876" s="4" t="e">
        <f>VLOOKUP($A876,[1]Sheet2!$A$1:$J$1249,5,FALSE)</f>
        <v>#N/A</v>
      </c>
      <c r="G876" s="4" t="e">
        <f>VLOOKUP($A876,[1]Sheet2!$A$1:$J$1249,6,FALSE)</f>
        <v>#N/A</v>
      </c>
      <c r="H876" s="4" t="e">
        <f>VLOOKUP($A876,[1]Sheet2!$A$1:$J$1249,7,FALSE)</f>
        <v>#N/A</v>
      </c>
      <c r="I876" s="4" t="e">
        <f>VLOOKUP($A876,[1]Sheet2!$A$1:$J$1249,8,FALSE)</f>
        <v>#N/A</v>
      </c>
      <c r="J876" s="4" t="e">
        <f>VLOOKUP($A876,[1]Sheet2!$A$1:$J$1249,9,FALSE)</f>
        <v>#N/A</v>
      </c>
      <c r="K876" s="4" t="e">
        <f>VLOOKUP($A876,[1]Sheet2!$A$1:$J$1249,10,FALSE)</f>
        <v>#N/A</v>
      </c>
    </row>
    <row r="877" spans="1:11" x14ac:dyDescent="0.2">
      <c r="A877" s="3">
        <v>43248</v>
      </c>
      <c r="B877" s="4" t="s">
        <v>886</v>
      </c>
      <c r="C877" s="4">
        <f>VLOOKUP(A877,[1]Sheet2!$A$1:$J$1249,2,FALSE)</f>
        <v>0.11</v>
      </c>
      <c r="D877" s="7" t="str">
        <f>VLOOKUP(A877, Amazon!$A$2:$B$1207,2,FALSE)</f>
        <v>1394.000000</v>
      </c>
      <c r="E877" s="4">
        <f>VLOOKUP($A877,[1]Sheet2!$A$1:$J$1249,4,FALSE)</f>
        <v>134</v>
      </c>
      <c r="F877" s="4">
        <f>VLOOKUP($A877,[1]Sheet2!$A$1:$J$1249,5,FALSE)</f>
        <v>110.19000200000001</v>
      </c>
      <c r="G877" s="4">
        <f>VLOOKUP($A877,[1]Sheet2!$A$1:$J$1249,6,FALSE)</f>
        <v>87.879997000000003</v>
      </c>
      <c r="H877" s="4" t="e">
        <f>VLOOKUP($A877,[1]Sheet2!$A$1:$J$1249,7,FALSE)</f>
        <v>#N/A</v>
      </c>
      <c r="I877" s="4">
        <f>VLOOKUP($A877,[1]Sheet2!$A$1:$J$1249,8,FALSE)</f>
        <v>0.85550999999999999</v>
      </c>
      <c r="J877" s="4">
        <f>VLOOKUP($A877,[1]Sheet2!$A$1:$J$1249,9,FALSE)</f>
        <v>98.22</v>
      </c>
      <c r="K877" s="4">
        <f>VLOOKUP($A877,[1]Sheet2!$A$1:$J$1249,10,FALSE)</f>
        <v>0</v>
      </c>
    </row>
    <row r="878" spans="1:11" x14ac:dyDescent="0.2">
      <c r="A878" s="3">
        <v>43249</v>
      </c>
      <c r="B878" s="4" t="s">
        <v>887</v>
      </c>
      <c r="C878" s="4">
        <f>VLOOKUP(A878,[1]Sheet2!$A$1:$J$1249,2,FALSE)</f>
        <v>0.1</v>
      </c>
      <c r="D878" s="7" t="str">
        <f>VLOOKUP(A878, Amazon!$A$2:$B$1207,2,FALSE)</f>
        <v>1396.260010</v>
      </c>
      <c r="E878" s="4">
        <f>VLOOKUP($A878,[1]Sheet2!$A$1:$J$1249,4,FALSE)</f>
        <v>129.14999399999999</v>
      </c>
      <c r="F878" s="4">
        <f>VLOOKUP($A878,[1]Sheet2!$A$1:$J$1249,5,FALSE)</f>
        <v>110.75</v>
      </c>
      <c r="G878" s="4">
        <f>VLOOKUP($A878,[1]Sheet2!$A$1:$J$1249,6,FALSE)</f>
        <v>86.279999000000004</v>
      </c>
      <c r="H878" s="4">
        <f>VLOOKUP($A878,[1]Sheet2!$A$1:$J$1249,7,FALSE)</f>
        <v>81.910004000000001</v>
      </c>
      <c r="I878" s="4">
        <f>VLOOKUP($A878,[1]Sheet2!$A$1:$J$1249,8,FALSE)</f>
        <v>0.86007</v>
      </c>
      <c r="J878" s="4">
        <f>VLOOKUP($A878,[1]Sheet2!$A$1:$J$1249,9,FALSE)</f>
        <v>97.27</v>
      </c>
      <c r="K878" s="4">
        <f>VLOOKUP($A878,[1]Sheet2!$A$1:$J$1249,10,FALSE)</f>
        <v>2.88</v>
      </c>
    </row>
    <row r="879" spans="1:11" x14ac:dyDescent="0.2">
      <c r="A879" s="3">
        <v>43250</v>
      </c>
      <c r="B879" s="4" t="s">
        <v>888</v>
      </c>
      <c r="C879" s="4">
        <f>VLOOKUP(A879,[1]Sheet2!$A$1:$J$1249,2,FALSE)</f>
        <v>0.11</v>
      </c>
      <c r="D879" s="7" t="str">
        <f>VLOOKUP(A879, Amazon!$A$2:$B$1207,2,FALSE)</f>
        <v>1392.119995</v>
      </c>
      <c r="E879" s="4">
        <f>VLOOKUP($A879,[1]Sheet2!$A$1:$J$1249,4,FALSE)</f>
        <v>131</v>
      </c>
      <c r="F879" s="4">
        <f>VLOOKUP($A879,[1]Sheet2!$A$1:$J$1249,5,FALSE)</f>
        <v>112.5</v>
      </c>
      <c r="G879" s="4">
        <f>VLOOKUP($A879,[1]Sheet2!$A$1:$J$1249,6,FALSE)</f>
        <v>85.489998</v>
      </c>
      <c r="H879" s="4">
        <f>VLOOKUP($A879,[1]Sheet2!$A$1:$J$1249,7,FALSE)</f>
        <v>82.510002</v>
      </c>
      <c r="I879" s="4">
        <f>VLOOKUP($A879,[1]Sheet2!$A$1:$J$1249,8,FALSE)</f>
        <v>0.86660000000000004</v>
      </c>
      <c r="J879" s="4">
        <f>VLOOKUP($A879,[1]Sheet2!$A$1:$J$1249,9,FALSE)</f>
        <v>101.07</v>
      </c>
      <c r="K879" s="4">
        <f>VLOOKUP($A879,[1]Sheet2!$A$1:$J$1249,10,FALSE)</f>
        <v>2.89</v>
      </c>
    </row>
    <row r="880" spans="1:11" x14ac:dyDescent="0.2">
      <c r="A880" s="3">
        <v>43251</v>
      </c>
      <c r="B880" s="4" t="s">
        <v>889</v>
      </c>
      <c r="C880" s="4">
        <f>VLOOKUP(A880,[1]Sheet2!$A$1:$J$1249,2,FALSE)</f>
        <v>0.11</v>
      </c>
      <c r="D880" s="7" t="str">
        <f>VLOOKUP(A880, Amazon!$A$2:$B$1207,2,FALSE)</f>
        <v>1394.829956</v>
      </c>
      <c r="E880" s="4">
        <f>VLOOKUP($A880,[1]Sheet2!$A$1:$J$1249,4,FALSE)</f>
        <v>131.699997</v>
      </c>
      <c r="F880" s="4">
        <f>VLOOKUP($A880,[1]Sheet2!$A$1:$J$1249,5,FALSE)</f>
        <v>111.550003</v>
      </c>
      <c r="G880" s="4">
        <f>VLOOKUP($A880,[1]Sheet2!$A$1:$J$1249,6,FALSE)</f>
        <v>84.879997000000003</v>
      </c>
      <c r="H880" s="4">
        <f>VLOOKUP($A880,[1]Sheet2!$A$1:$J$1249,7,FALSE)</f>
        <v>81.330001999999993</v>
      </c>
      <c r="I880" s="4">
        <f>VLOOKUP($A880,[1]Sheet2!$A$1:$J$1249,8,FALSE)</f>
        <v>0.85709999999999997</v>
      </c>
      <c r="J880" s="4">
        <f>VLOOKUP($A880,[1]Sheet2!$A$1:$J$1249,9,FALSE)</f>
        <v>100.24</v>
      </c>
      <c r="K880" s="4">
        <f>VLOOKUP($A880,[1]Sheet2!$A$1:$J$1249,10,FALSE)</f>
        <v>2.95</v>
      </c>
    </row>
    <row r="881" spans="1:11" x14ac:dyDescent="0.2">
      <c r="A881" s="3">
        <v>43252</v>
      </c>
      <c r="B881" s="4" t="s">
        <v>890</v>
      </c>
      <c r="C881" s="4">
        <f>VLOOKUP(A881,[1]Sheet2!$A$1:$J$1249,2,FALSE)</f>
        <v>0.11</v>
      </c>
      <c r="D881" s="7" t="str">
        <f>VLOOKUP(A881, Amazon!$A$2:$B$1207,2,FALSE)</f>
        <v>1410.709961</v>
      </c>
      <c r="E881" s="4">
        <f>VLOOKUP($A881,[1]Sheet2!$A$1:$J$1249,4,FALSE)</f>
        <v>133.199997</v>
      </c>
      <c r="F881" s="4">
        <f>VLOOKUP($A881,[1]Sheet2!$A$1:$J$1249,5,FALSE)</f>
        <v>111.779999</v>
      </c>
      <c r="G881" s="4">
        <f>VLOOKUP($A881,[1]Sheet2!$A$1:$J$1249,6,FALSE)</f>
        <v>85.400002000000001</v>
      </c>
      <c r="H881" s="4">
        <f>VLOOKUP($A881,[1]Sheet2!$A$1:$J$1249,7,FALSE)</f>
        <v>81.910004000000001</v>
      </c>
      <c r="I881" s="4">
        <f>VLOOKUP($A881,[1]Sheet2!$A$1:$J$1249,8,FALSE)</f>
        <v>0.85519999999999996</v>
      </c>
      <c r="J881" s="4">
        <f>VLOOKUP($A881,[1]Sheet2!$A$1:$J$1249,9,FALSE)</f>
        <v>101.72</v>
      </c>
      <c r="K881" s="4">
        <f>VLOOKUP($A881,[1]Sheet2!$A$1:$J$1249,10,FALSE)</f>
        <v>2.96</v>
      </c>
    </row>
    <row r="882" spans="1:11" x14ac:dyDescent="0.2">
      <c r="A882" s="3">
        <v>43253</v>
      </c>
      <c r="B882" s="4" t="s">
        <v>891</v>
      </c>
      <c r="C882" s="4" t="e">
        <f>VLOOKUP(A882,[1]Sheet2!$A$1:$J$1249,2,FALSE)</f>
        <v>#N/A</v>
      </c>
      <c r="D882" s="7" t="e">
        <f>VLOOKUP(A882, Amazon!$A$2:$B$1207,2,FALSE)</f>
        <v>#N/A</v>
      </c>
      <c r="E882" s="4" t="e">
        <f>VLOOKUP($A882,[1]Sheet2!$A$1:$J$1249,4,FALSE)</f>
        <v>#N/A</v>
      </c>
      <c r="F882" s="4" t="e">
        <f>VLOOKUP($A882,[1]Sheet2!$A$1:$J$1249,5,FALSE)</f>
        <v>#N/A</v>
      </c>
      <c r="G882" s="4" t="e">
        <f>VLOOKUP($A882,[1]Sheet2!$A$1:$J$1249,6,FALSE)</f>
        <v>#N/A</v>
      </c>
      <c r="H882" s="4" t="e">
        <f>VLOOKUP($A882,[1]Sheet2!$A$1:$J$1249,7,FALSE)</f>
        <v>#N/A</v>
      </c>
      <c r="I882" s="4" t="e">
        <f>VLOOKUP($A882,[1]Sheet2!$A$1:$J$1249,8,FALSE)</f>
        <v>#N/A</v>
      </c>
      <c r="J882" s="4" t="e">
        <f>VLOOKUP($A882,[1]Sheet2!$A$1:$J$1249,9,FALSE)</f>
        <v>#N/A</v>
      </c>
      <c r="K882" s="4" t="e">
        <f>VLOOKUP($A882,[1]Sheet2!$A$1:$J$1249,10,FALSE)</f>
        <v>#N/A</v>
      </c>
    </row>
    <row r="883" spans="1:11" x14ac:dyDescent="0.2">
      <c r="A883" s="3">
        <v>43254</v>
      </c>
      <c r="B883" s="4" t="s">
        <v>892</v>
      </c>
      <c r="C883" s="4">
        <f>VLOOKUP(A883,[1]Sheet2!$A$1:$J$1249,2,FALSE)</f>
        <v>0.11</v>
      </c>
      <c r="D883" s="7" t="e">
        <f>VLOOKUP(A883, Amazon!$A$2:$B$1207,2,FALSE)</f>
        <v>#N/A</v>
      </c>
      <c r="E883" s="4">
        <f>VLOOKUP($A883,[1]Sheet2!$A$1:$J$1249,4,FALSE)</f>
        <v>0</v>
      </c>
      <c r="F883" s="4">
        <f>VLOOKUP($A883,[1]Sheet2!$A$1:$J$1249,5,FALSE)</f>
        <v>0</v>
      </c>
      <c r="G883" s="4">
        <f>VLOOKUP($A883,[1]Sheet2!$A$1:$J$1249,6,FALSE)</f>
        <v>0</v>
      </c>
      <c r="H883" s="4">
        <f>VLOOKUP($A883,[1]Sheet2!$A$1:$J$1249,7,FALSE)</f>
        <v>0</v>
      </c>
      <c r="I883" s="4">
        <f>VLOOKUP($A883,[1]Sheet2!$A$1:$J$1249,8,FALSE)</f>
        <v>0</v>
      </c>
      <c r="J883" s="4">
        <f>VLOOKUP($A883,[1]Sheet2!$A$1:$J$1249,9,FALSE)</f>
        <v>0</v>
      </c>
      <c r="K883" s="4">
        <f>VLOOKUP($A883,[1]Sheet2!$A$1:$J$1249,10,FALSE)</f>
        <v>0</v>
      </c>
    </row>
    <row r="884" spans="1:11" x14ac:dyDescent="0.2">
      <c r="A884" s="3">
        <v>43255</v>
      </c>
      <c r="B884" s="4" t="s">
        <v>893</v>
      </c>
      <c r="C884" s="4">
        <f>VLOOKUP(A884,[1]Sheet2!$A$1:$J$1249,2,FALSE)</f>
        <v>0.1</v>
      </c>
      <c r="D884" s="7" t="str">
        <f>VLOOKUP(A884, Amazon!$A$2:$B$1207,2,FALSE)</f>
        <v>1416.099976</v>
      </c>
      <c r="E884" s="4">
        <f>VLOOKUP($A884,[1]Sheet2!$A$1:$J$1249,4,FALSE)</f>
        <v>137.449997</v>
      </c>
      <c r="F884" s="4">
        <f>VLOOKUP($A884,[1]Sheet2!$A$1:$J$1249,5,FALSE)</f>
        <v>112.949997</v>
      </c>
      <c r="G884" s="4">
        <f>VLOOKUP($A884,[1]Sheet2!$A$1:$J$1249,6,FALSE)</f>
        <v>85.730002999999996</v>
      </c>
      <c r="H884" s="4">
        <f>VLOOKUP($A884,[1]Sheet2!$A$1:$J$1249,7,FALSE)</f>
        <v>82.290001000000004</v>
      </c>
      <c r="I884" s="4">
        <f>VLOOKUP($A884,[1]Sheet2!$A$1:$J$1249,8,FALSE)</f>
        <v>0.85699999999999998</v>
      </c>
      <c r="J884" s="4">
        <f>VLOOKUP($A884,[1]Sheet2!$A$1:$J$1249,9,FALSE)</f>
        <v>101.09</v>
      </c>
      <c r="K884" s="4">
        <f>VLOOKUP($A884,[1]Sheet2!$A$1:$J$1249,10,FALSE)</f>
        <v>2.93</v>
      </c>
    </row>
    <row r="885" spans="1:11" x14ac:dyDescent="0.2">
      <c r="A885" s="3">
        <v>43256</v>
      </c>
      <c r="B885" s="4" t="s">
        <v>894</v>
      </c>
      <c r="C885" s="4">
        <f>VLOOKUP(A885,[1]Sheet2!$A$1:$J$1249,2,FALSE)</f>
        <v>0.1</v>
      </c>
      <c r="D885" s="7" t="str">
        <f>VLOOKUP(A885, Amazon!$A$2:$B$1207,2,FALSE)</f>
        <v>1443.910034</v>
      </c>
      <c r="E885" s="4">
        <f>VLOOKUP($A885,[1]Sheet2!$A$1:$J$1249,4,FALSE)</f>
        <v>138.300003</v>
      </c>
      <c r="F885" s="4">
        <f>VLOOKUP($A885,[1]Sheet2!$A$1:$J$1249,5,FALSE)</f>
        <v>113.989998</v>
      </c>
      <c r="G885" s="4">
        <f>VLOOKUP($A885,[1]Sheet2!$A$1:$J$1249,6,FALSE)</f>
        <v>85.400002000000001</v>
      </c>
      <c r="H885" s="4">
        <f>VLOOKUP($A885,[1]Sheet2!$A$1:$J$1249,7,FALSE)</f>
        <v>82.910004000000001</v>
      </c>
      <c r="I885" s="4">
        <f>VLOOKUP($A885,[1]Sheet2!$A$1:$J$1249,8,FALSE)</f>
        <v>0.85465999999999998</v>
      </c>
      <c r="J885" s="4">
        <f>VLOOKUP($A885,[1]Sheet2!$A$1:$J$1249,9,FALSE)</f>
        <v>99.49</v>
      </c>
      <c r="K885" s="4">
        <f>VLOOKUP($A885,[1]Sheet2!$A$1:$J$1249,10,FALSE)</f>
        <v>2.89</v>
      </c>
    </row>
    <row r="886" spans="1:11" x14ac:dyDescent="0.2">
      <c r="A886" s="3">
        <v>43257</v>
      </c>
      <c r="B886" s="4" t="s">
        <v>895</v>
      </c>
      <c r="C886" s="4">
        <f>VLOOKUP(A886,[1]Sheet2!$A$1:$J$1249,2,FALSE)</f>
        <v>0.1</v>
      </c>
      <c r="D886" s="7" t="str">
        <f>VLOOKUP(A886, Amazon!$A$2:$B$1207,2,FALSE)</f>
        <v>1441.439941</v>
      </c>
      <c r="E886" s="4">
        <f>VLOOKUP($A886,[1]Sheet2!$A$1:$J$1249,4,FALSE)</f>
        <v>136.5</v>
      </c>
      <c r="F886" s="4">
        <f>VLOOKUP($A886,[1]Sheet2!$A$1:$J$1249,5,FALSE)</f>
        <v>113.650002</v>
      </c>
      <c r="G886" s="4">
        <f>VLOOKUP($A886,[1]Sheet2!$A$1:$J$1249,6,FALSE)</f>
        <v>85.809997999999993</v>
      </c>
      <c r="H886" s="4">
        <f>VLOOKUP($A886,[1]Sheet2!$A$1:$J$1249,7,FALSE)</f>
        <v>83.610000999999997</v>
      </c>
      <c r="I886" s="4">
        <f>VLOOKUP($A886,[1]Sheet2!$A$1:$J$1249,8,FALSE)</f>
        <v>0.85279000000000005</v>
      </c>
      <c r="J886" s="4">
        <f>VLOOKUP($A886,[1]Sheet2!$A$1:$J$1249,9,FALSE)</f>
        <v>99.4</v>
      </c>
      <c r="K886" s="4">
        <f>VLOOKUP($A886,[1]Sheet2!$A$1:$J$1249,10,FALSE)</f>
        <v>2.9</v>
      </c>
    </row>
    <row r="887" spans="1:11" x14ac:dyDescent="0.2">
      <c r="A887" s="3">
        <v>43258</v>
      </c>
      <c r="B887" s="4" t="s">
        <v>896</v>
      </c>
      <c r="C887" s="4">
        <f>VLOOKUP(A887,[1]Sheet2!$A$1:$J$1249,2,FALSE)</f>
        <v>0.1</v>
      </c>
      <c r="D887" s="7" t="str">
        <f>VLOOKUP(A887, Amazon!$A$2:$B$1207,2,FALSE)</f>
        <v>1425.089966</v>
      </c>
      <c r="E887" s="4">
        <f>VLOOKUP($A887,[1]Sheet2!$A$1:$J$1249,4,FALSE)</f>
        <v>138.5</v>
      </c>
      <c r="F887" s="4">
        <f>VLOOKUP($A887,[1]Sheet2!$A$1:$J$1249,5,FALSE)</f>
        <v>113.33000199999999</v>
      </c>
      <c r="G887" s="4">
        <f>VLOOKUP($A887,[1]Sheet2!$A$1:$J$1249,6,FALSE)</f>
        <v>86.879997000000003</v>
      </c>
      <c r="H887" s="4">
        <f>VLOOKUP($A887,[1]Sheet2!$A$1:$J$1249,7,FALSE)</f>
        <v>84.190002000000007</v>
      </c>
      <c r="I887" s="4">
        <f>VLOOKUP($A887,[1]Sheet2!$A$1:$J$1249,8,FALSE)</f>
        <v>0.84850000000000003</v>
      </c>
      <c r="J887" s="4">
        <f>VLOOKUP($A887,[1]Sheet2!$A$1:$J$1249,9,FALSE)</f>
        <v>98.94</v>
      </c>
      <c r="K887" s="4">
        <f>VLOOKUP($A887,[1]Sheet2!$A$1:$J$1249,10,FALSE)</f>
        <v>2.93</v>
      </c>
    </row>
    <row r="888" spans="1:11" x14ac:dyDescent="0.2">
      <c r="A888" s="3">
        <v>43259</v>
      </c>
      <c r="B888" s="4" t="s">
        <v>897</v>
      </c>
      <c r="C888" s="4">
        <f>VLOOKUP(A888,[1]Sheet2!$A$1:$J$1249,2,FALSE)</f>
        <v>0.1</v>
      </c>
      <c r="D888" s="7" t="str">
        <f>VLOOKUP(A888, Amazon!$A$2:$B$1207,2,FALSE)</f>
        <v>1434.030029</v>
      </c>
      <c r="E888" s="4">
        <f>VLOOKUP($A888,[1]Sheet2!$A$1:$J$1249,4,FALSE)</f>
        <v>142.25</v>
      </c>
      <c r="F888" s="4">
        <f>VLOOKUP($A888,[1]Sheet2!$A$1:$J$1249,5,FALSE)</f>
        <v>111.44000200000001</v>
      </c>
      <c r="G888" s="4">
        <f>VLOOKUP($A888,[1]Sheet2!$A$1:$J$1249,6,FALSE)</f>
        <v>87.540001000000004</v>
      </c>
      <c r="H888" s="4">
        <f>VLOOKUP($A888,[1]Sheet2!$A$1:$J$1249,7,FALSE)</f>
        <v>83.18</v>
      </c>
      <c r="I888" s="4">
        <f>VLOOKUP($A888,[1]Sheet2!$A$1:$J$1249,8,FALSE)</f>
        <v>0.8478</v>
      </c>
      <c r="J888" s="4">
        <f>VLOOKUP($A888,[1]Sheet2!$A$1:$J$1249,9,FALSE)</f>
        <v>98.44</v>
      </c>
      <c r="K888" s="4">
        <f>VLOOKUP($A888,[1]Sheet2!$A$1:$J$1249,10,FALSE)</f>
        <v>2.89</v>
      </c>
    </row>
    <row r="889" spans="1:11" x14ac:dyDescent="0.2">
      <c r="A889" s="3">
        <v>43260</v>
      </c>
      <c r="B889" s="4" t="s">
        <v>898</v>
      </c>
      <c r="C889" s="4" t="e">
        <f>VLOOKUP(A889,[1]Sheet2!$A$1:$J$1249,2,FALSE)</f>
        <v>#N/A</v>
      </c>
      <c r="D889" s="7" t="e">
        <f>VLOOKUP(A889, Amazon!$A$2:$B$1207,2,FALSE)</f>
        <v>#N/A</v>
      </c>
      <c r="E889" s="4" t="e">
        <f>VLOOKUP($A889,[1]Sheet2!$A$1:$J$1249,4,FALSE)</f>
        <v>#N/A</v>
      </c>
      <c r="F889" s="4" t="e">
        <f>VLOOKUP($A889,[1]Sheet2!$A$1:$J$1249,5,FALSE)</f>
        <v>#N/A</v>
      </c>
      <c r="G889" s="4" t="e">
        <f>VLOOKUP($A889,[1]Sheet2!$A$1:$J$1249,6,FALSE)</f>
        <v>#N/A</v>
      </c>
      <c r="H889" s="4" t="e">
        <f>VLOOKUP($A889,[1]Sheet2!$A$1:$J$1249,7,FALSE)</f>
        <v>#N/A</v>
      </c>
      <c r="I889" s="4" t="e">
        <f>VLOOKUP($A889,[1]Sheet2!$A$1:$J$1249,8,FALSE)</f>
        <v>#N/A</v>
      </c>
      <c r="J889" s="4" t="e">
        <f>VLOOKUP($A889,[1]Sheet2!$A$1:$J$1249,9,FALSE)</f>
        <v>#N/A</v>
      </c>
      <c r="K889" s="4" t="e">
        <f>VLOOKUP($A889,[1]Sheet2!$A$1:$J$1249,10,FALSE)</f>
        <v>#N/A</v>
      </c>
    </row>
    <row r="890" spans="1:11" x14ac:dyDescent="0.2">
      <c r="A890" s="3">
        <v>43261</v>
      </c>
      <c r="B890" s="4" t="s">
        <v>899</v>
      </c>
      <c r="C890" s="4">
        <f>VLOOKUP(A890,[1]Sheet2!$A$1:$J$1249,2,FALSE)</f>
        <v>0.1</v>
      </c>
      <c r="D890" s="7" t="e">
        <f>VLOOKUP(A890, Amazon!$A$2:$B$1207,2,FALSE)</f>
        <v>#N/A</v>
      </c>
      <c r="E890" s="4">
        <f>VLOOKUP($A890,[1]Sheet2!$A$1:$J$1249,4,FALSE)</f>
        <v>0</v>
      </c>
      <c r="F890" s="4">
        <f>VLOOKUP($A890,[1]Sheet2!$A$1:$J$1249,5,FALSE)</f>
        <v>0</v>
      </c>
      <c r="G890" s="4">
        <f>VLOOKUP($A890,[1]Sheet2!$A$1:$J$1249,6,FALSE)</f>
        <v>0</v>
      </c>
      <c r="H890" s="4">
        <f>VLOOKUP($A890,[1]Sheet2!$A$1:$J$1249,7,FALSE)</f>
        <v>0</v>
      </c>
      <c r="I890" s="4">
        <f>VLOOKUP($A890,[1]Sheet2!$A$1:$J$1249,8,FALSE)</f>
        <v>0</v>
      </c>
      <c r="J890" s="4">
        <f>VLOOKUP($A890,[1]Sheet2!$A$1:$J$1249,9,FALSE)</f>
        <v>0</v>
      </c>
      <c r="K890" s="4">
        <f>VLOOKUP($A890,[1]Sheet2!$A$1:$J$1249,10,FALSE)</f>
        <v>0</v>
      </c>
    </row>
    <row r="891" spans="1:11" x14ac:dyDescent="0.2">
      <c r="A891" s="3">
        <v>43262</v>
      </c>
      <c r="B891" s="4" t="s">
        <v>900</v>
      </c>
      <c r="C891" s="4">
        <f>VLOOKUP(A891,[1]Sheet2!$A$1:$J$1249,2,FALSE)</f>
        <v>0.1</v>
      </c>
      <c r="D891" s="7" t="str">
        <f>VLOOKUP(A891, Amazon!$A$2:$B$1207,2,FALSE)</f>
        <v>1436.050049</v>
      </c>
      <c r="E891" s="4">
        <f>VLOOKUP($A891,[1]Sheet2!$A$1:$J$1249,4,FALSE)</f>
        <v>144.949997</v>
      </c>
      <c r="F891" s="4">
        <f>VLOOKUP($A891,[1]Sheet2!$A$1:$J$1249,5,FALSE)</f>
        <v>111.629997</v>
      </c>
      <c r="G891" s="4">
        <f>VLOOKUP($A891,[1]Sheet2!$A$1:$J$1249,6,FALSE)</f>
        <v>88.940002000000007</v>
      </c>
      <c r="H891" s="4">
        <f>VLOOKUP($A891,[1]Sheet2!$A$1:$J$1249,7,FALSE)</f>
        <v>83.110000999999997</v>
      </c>
      <c r="I891" s="4">
        <f>VLOOKUP($A891,[1]Sheet2!$A$1:$J$1249,8,FALSE)</f>
        <v>0.84860999999999998</v>
      </c>
      <c r="J891" s="4">
        <f>VLOOKUP($A891,[1]Sheet2!$A$1:$J$1249,9,FALSE)</f>
        <v>97.37</v>
      </c>
      <c r="K891" s="4">
        <f>VLOOKUP($A891,[1]Sheet2!$A$1:$J$1249,10,FALSE)</f>
        <v>2.95</v>
      </c>
    </row>
    <row r="892" spans="1:11" x14ac:dyDescent="0.2">
      <c r="A892" s="3">
        <v>43263</v>
      </c>
      <c r="B892" s="4" t="s">
        <v>901</v>
      </c>
      <c r="C892" s="4">
        <f>VLOOKUP(A892,[1]Sheet2!$A$1:$J$1249,2,FALSE)</f>
        <v>0.1</v>
      </c>
      <c r="D892" s="7" t="str">
        <f>VLOOKUP(A892, Amazon!$A$2:$B$1207,2,FALSE)</f>
        <v>1444.390015</v>
      </c>
      <c r="E892" s="4">
        <f>VLOOKUP($A892,[1]Sheet2!$A$1:$J$1249,4,FALSE)</f>
        <v>146.949997</v>
      </c>
      <c r="F892" s="4">
        <f>VLOOKUP($A892,[1]Sheet2!$A$1:$J$1249,5,FALSE)</f>
        <v>113.260002</v>
      </c>
      <c r="G892" s="4">
        <f>VLOOKUP($A892,[1]Sheet2!$A$1:$J$1249,6,FALSE)</f>
        <v>88.809997999999993</v>
      </c>
      <c r="H892" s="4">
        <f>VLOOKUP($A892,[1]Sheet2!$A$1:$J$1249,7,FALSE)</f>
        <v>83.230002999999996</v>
      </c>
      <c r="I892" s="4">
        <f>VLOOKUP($A892,[1]Sheet2!$A$1:$J$1249,8,FALSE)</f>
        <v>0.84931999999999996</v>
      </c>
      <c r="J892" s="4">
        <f>VLOOKUP($A892,[1]Sheet2!$A$1:$J$1249,9,FALSE)</f>
        <v>96.45</v>
      </c>
      <c r="K892" s="4">
        <f>VLOOKUP($A892,[1]Sheet2!$A$1:$J$1249,10,FALSE)</f>
        <v>2.94</v>
      </c>
    </row>
    <row r="893" spans="1:11" x14ac:dyDescent="0.2">
      <c r="A893" s="3">
        <v>43264</v>
      </c>
      <c r="B893" s="4" t="s">
        <v>902</v>
      </c>
      <c r="C893" s="4">
        <f>VLOOKUP(A893,[1]Sheet2!$A$1:$J$1249,2,FALSE)</f>
        <v>0.11</v>
      </c>
      <c r="D893" s="7" t="str">
        <f>VLOOKUP(A893, Amazon!$A$2:$B$1207,2,FALSE)</f>
        <v>1450.469971</v>
      </c>
      <c r="E893" s="4">
        <f>VLOOKUP($A893,[1]Sheet2!$A$1:$J$1249,4,FALSE)</f>
        <v>152.39999399999999</v>
      </c>
      <c r="F893" s="4">
        <f>VLOOKUP($A893,[1]Sheet2!$A$1:$J$1249,5,FALSE)</f>
        <v>117.16999800000001</v>
      </c>
      <c r="G893" s="4">
        <f>VLOOKUP($A893,[1]Sheet2!$A$1:$J$1249,6,FALSE)</f>
        <v>91.139999000000003</v>
      </c>
      <c r="H893" s="4">
        <f>VLOOKUP($A893,[1]Sheet2!$A$1:$J$1249,7,FALSE)</f>
        <v>82.589995999999999</v>
      </c>
      <c r="I893" s="4">
        <f>VLOOKUP($A893,[1]Sheet2!$A$1:$J$1249,8,FALSE)</f>
        <v>0.85119</v>
      </c>
      <c r="J893" s="4">
        <f>VLOOKUP($A893,[1]Sheet2!$A$1:$J$1249,9,FALSE)</f>
        <v>98.87</v>
      </c>
      <c r="K893" s="4">
        <f>VLOOKUP($A893,[1]Sheet2!$A$1:$J$1249,10,FALSE)</f>
        <v>2.96</v>
      </c>
    </row>
    <row r="894" spans="1:11" x14ac:dyDescent="0.2">
      <c r="A894" s="3">
        <v>43265</v>
      </c>
      <c r="B894" s="4" t="s">
        <v>903</v>
      </c>
      <c r="C894" s="4">
        <f>VLOOKUP(A894,[1]Sheet2!$A$1:$J$1249,2,FALSE)</f>
        <v>0.1</v>
      </c>
      <c r="D894" s="7" t="str">
        <f>VLOOKUP(A894, Amazon!$A$2:$B$1207,2,FALSE)</f>
        <v>1482.780029</v>
      </c>
      <c r="E894" s="4">
        <f>VLOOKUP($A894,[1]Sheet2!$A$1:$J$1249,4,FALSE)</f>
        <v>155.699997</v>
      </c>
      <c r="F894" s="4">
        <f>VLOOKUP($A894,[1]Sheet2!$A$1:$J$1249,5,FALSE)</f>
        <v>114.769997</v>
      </c>
      <c r="G894" s="4">
        <f>VLOOKUP($A894,[1]Sheet2!$A$1:$J$1249,6,FALSE)</f>
        <v>92.989998</v>
      </c>
      <c r="H894" s="4">
        <f>VLOOKUP($A894,[1]Sheet2!$A$1:$J$1249,7,FALSE)</f>
        <v>83.379997000000003</v>
      </c>
      <c r="I894" s="4">
        <f>VLOOKUP($A894,[1]Sheet2!$A$1:$J$1249,8,FALSE)</f>
        <v>0.84689999999999999</v>
      </c>
      <c r="J894" s="4">
        <f>VLOOKUP($A894,[1]Sheet2!$A$1:$J$1249,9,FALSE)</f>
        <v>100.8</v>
      </c>
      <c r="K894" s="4">
        <f>VLOOKUP($A894,[1]Sheet2!$A$1:$J$1249,10,FALSE)</f>
        <v>2.97</v>
      </c>
    </row>
    <row r="895" spans="1:11" x14ac:dyDescent="0.2">
      <c r="A895" s="3">
        <v>43266</v>
      </c>
      <c r="B895" s="4" t="s">
        <v>904</v>
      </c>
      <c r="C895" s="4">
        <f>VLOOKUP(A895,[1]Sheet2!$A$1:$J$1249,2,FALSE)</f>
        <v>0.1</v>
      </c>
      <c r="D895" s="7" t="str">
        <f>VLOOKUP(A895, Amazon!$A$2:$B$1207,2,FALSE)</f>
        <v>1480.959961</v>
      </c>
      <c r="E895" s="4">
        <f>VLOOKUP($A895,[1]Sheet2!$A$1:$J$1249,4,FALSE)</f>
        <v>147.699997</v>
      </c>
      <c r="F895" s="4">
        <f>VLOOKUP($A895,[1]Sheet2!$A$1:$J$1249,5,FALSE)</f>
        <v>117.660004</v>
      </c>
      <c r="G895" s="4">
        <f>VLOOKUP($A895,[1]Sheet2!$A$1:$J$1249,6,FALSE)</f>
        <v>93.760002</v>
      </c>
      <c r="H895" s="4">
        <f>VLOOKUP($A895,[1]Sheet2!$A$1:$J$1249,7,FALSE)</f>
        <v>82.620002999999997</v>
      </c>
      <c r="I895" s="4">
        <f>VLOOKUP($A895,[1]Sheet2!$A$1:$J$1249,8,FALSE)</f>
        <v>0.86456</v>
      </c>
      <c r="J895" s="4">
        <f>VLOOKUP($A895,[1]Sheet2!$A$1:$J$1249,9,FALSE)</f>
        <v>100.08</v>
      </c>
      <c r="K895" s="4">
        <f>VLOOKUP($A895,[1]Sheet2!$A$1:$J$1249,10,FALSE)</f>
        <v>3.02</v>
      </c>
    </row>
    <row r="896" spans="1:11" x14ac:dyDescent="0.2">
      <c r="A896" s="3">
        <v>43267</v>
      </c>
      <c r="B896" s="4" t="s">
        <v>905</v>
      </c>
      <c r="C896" s="4" t="e">
        <f>VLOOKUP(A896,[1]Sheet2!$A$1:$J$1249,2,FALSE)</f>
        <v>#N/A</v>
      </c>
      <c r="D896" s="7" t="e">
        <f>VLOOKUP(A896, Amazon!$A$2:$B$1207,2,FALSE)</f>
        <v>#N/A</v>
      </c>
      <c r="E896" s="4" t="e">
        <f>VLOOKUP($A896,[1]Sheet2!$A$1:$J$1249,4,FALSE)</f>
        <v>#N/A</v>
      </c>
      <c r="F896" s="4" t="e">
        <f>VLOOKUP($A896,[1]Sheet2!$A$1:$J$1249,5,FALSE)</f>
        <v>#N/A</v>
      </c>
      <c r="G896" s="4" t="e">
        <f>VLOOKUP($A896,[1]Sheet2!$A$1:$J$1249,6,FALSE)</f>
        <v>#N/A</v>
      </c>
      <c r="H896" s="4" t="e">
        <f>VLOOKUP($A896,[1]Sheet2!$A$1:$J$1249,7,FALSE)</f>
        <v>#N/A</v>
      </c>
      <c r="I896" s="4" t="e">
        <f>VLOOKUP($A896,[1]Sheet2!$A$1:$J$1249,8,FALSE)</f>
        <v>#N/A</v>
      </c>
      <c r="J896" s="4" t="e">
        <f>VLOOKUP($A896,[1]Sheet2!$A$1:$J$1249,9,FALSE)</f>
        <v>#N/A</v>
      </c>
      <c r="K896" s="4" t="e">
        <f>VLOOKUP($A896,[1]Sheet2!$A$1:$J$1249,10,FALSE)</f>
        <v>#N/A</v>
      </c>
    </row>
    <row r="897" spans="1:11" x14ac:dyDescent="0.2">
      <c r="A897" s="3">
        <v>43268</v>
      </c>
      <c r="B897" s="4" t="s">
        <v>906</v>
      </c>
      <c r="C897" s="4">
        <f>VLOOKUP(A897,[1]Sheet2!$A$1:$J$1249,2,FALSE)</f>
        <v>0.1</v>
      </c>
      <c r="D897" s="7" t="e">
        <f>VLOOKUP(A897, Amazon!$A$2:$B$1207,2,FALSE)</f>
        <v>#N/A</v>
      </c>
      <c r="E897" s="4">
        <f>VLOOKUP($A897,[1]Sheet2!$A$1:$J$1249,4,FALSE)</f>
        <v>0</v>
      </c>
      <c r="F897" s="4">
        <f>VLOOKUP($A897,[1]Sheet2!$A$1:$J$1249,5,FALSE)</f>
        <v>0</v>
      </c>
      <c r="G897" s="4">
        <f>VLOOKUP($A897,[1]Sheet2!$A$1:$J$1249,6,FALSE)</f>
        <v>0</v>
      </c>
      <c r="H897" s="4">
        <f>VLOOKUP($A897,[1]Sheet2!$A$1:$J$1249,7,FALSE)</f>
        <v>0</v>
      </c>
      <c r="I897" s="4">
        <f>VLOOKUP($A897,[1]Sheet2!$A$1:$J$1249,8,FALSE)</f>
        <v>0</v>
      </c>
      <c r="J897" s="4">
        <f>VLOOKUP($A897,[1]Sheet2!$A$1:$J$1249,9,FALSE)</f>
        <v>0</v>
      </c>
      <c r="K897" s="4">
        <f>VLOOKUP($A897,[1]Sheet2!$A$1:$J$1249,10,FALSE)</f>
        <v>0</v>
      </c>
    </row>
    <row r="898" spans="1:11" x14ac:dyDescent="0.2">
      <c r="A898" s="3">
        <v>43269</v>
      </c>
      <c r="B898" s="4" t="s">
        <v>907</v>
      </c>
      <c r="C898" s="4">
        <f>VLOOKUP(A898,[1]Sheet2!$A$1:$J$1249,2,FALSE)</f>
        <v>0.1</v>
      </c>
      <c r="D898" s="7" t="str">
        <f>VLOOKUP(A898, Amazon!$A$2:$B$1207,2,FALSE)</f>
        <v>1486.000000</v>
      </c>
      <c r="E898" s="4">
        <f>VLOOKUP($A898,[1]Sheet2!$A$1:$J$1249,4,FALSE)</f>
        <v>148.64999399999999</v>
      </c>
      <c r="F898" s="4">
        <f>VLOOKUP($A898,[1]Sheet2!$A$1:$J$1249,5,FALSE)</f>
        <v>117.300003</v>
      </c>
      <c r="G898" s="4">
        <f>VLOOKUP($A898,[1]Sheet2!$A$1:$J$1249,6,FALSE)</f>
        <v>92.419998000000007</v>
      </c>
      <c r="H898" s="4">
        <f>VLOOKUP($A898,[1]Sheet2!$A$1:$J$1249,7,FALSE)</f>
        <v>82.809997999999993</v>
      </c>
      <c r="I898" s="4">
        <f>VLOOKUP($A898,[1]Sheet2!$A$1:$J$1249,8,FALSE)</f>
        <v>0.86236999999999997</v>
      </c>
      <c r="J898" s="4">
        <f>VLOOKUP($A898,[1]Sheet2!$A$1:$J$1249,9,FALSE)</f>
        <v>98.46</v>
      </c>
      <c r="K898" s="4">
        <f>VLOOKUP($A898,[1]Sheet2!$A$1:$J$1249,10,FALSE)</f>
        <v>2.95</v>
      </c>
    </row>
    <row r="899" spans="1:11" x14ac:dyDescent="0.2">
      <c r="A899" s="3">
        <v>43270</v>
      </c>
      <c r="B899" s="4" t="s">
        <v>908</v>
      </c>
      <c r="C899" s="4">
        <f>VLOOKUP(A899,[1]Sheet2!$A$1:$J$1249,2,FALSE)</f>
        <v>0.1</v>
      </c>
      <c r="D899" s="7" t="str">
        <f>VLOOKUP(A899, Amazon!$A$2:$B$1207,2,FALSE)</f>
        <v>1484.719971</v>
      </c>
      <c r="E899" s="4">
        <f>VLOOKUP($A899,[1]Sheet2!$A$1:$J$1249,4,FALSE)</f>
        <v>145.199997</v>
      </c>
      <c r="F899" s="4">
        <f>VLOOKUP($A899,[1]Sheet2!$A$1:$J$1249,5,FALSE)</f>
        <v>116.959999</v>
      </c>
      <c r="G899" s="4">
        <f>VLOOKUP($A899,[1]Sheet2!$A$1:$J$1249,6,FALSE)</f>
        <v>91.489998</v>
      </c>
      <c r="H899" s="4">
        <f>VLOOKUP($A899,[1]Sheet2!$A$1:$J$1249,7,FALSE)</f>
        <v>81.010002</v>
      </c>
      <c r="I899" s="4">
        <f>VLOOKUP($A899,[1]Sheet2!$A$1:$J$1249,8,FALSE)</f>
        <v>0.85979000000000005</v>
      </c>
      <c r="J899" s="4">
        <f>VLOOKUP($A899,[1]Sheet2!$A$1:$J$1249,9,FALSE)</f>
        <v>96.63</v>
      </c>
      <c r="K899" s="4">
        <f>VLOOKUP($A899,[1]Sheet2!$A$1:$J$1249,10,FALSE)</f>
        <v>2.9</v>
      </c>
    </row>
    <row r="900" spans="1:11" x14ac:dyDescent="0.2">
      <c r="A900" s="3">
        <v>43271</v>
      </c>
      <c r="B900" s="4" t="s">
        <v>909</v>
      </c>
      <c r="C900" s="4">
        <f>VLOOKUP(A900,[1]Sheet2!$A$1:$J$1249,2,FALSE)</f>
        <v>0.1</v>
      </c>
      <c r="D900" s="7" t="str">
        <f>VLOOKUP(A900, Amazon!$A$2:$B$1207,2,FALSE)</f>
        <v>1517.239990</v>
      </c>
      <c r="E900" s="4">
        <f>VLOOKUP($A900,[1]Sheet2!$A$1:$J$1249,4,FALSE)</f>
        <v>148.800003</v>
      </c>
      <c r="F900" s="4">
        <f>VLOOKUP($A900,[1]Sheet2!$A$1:$J$1249,5,FALSE)</f>
        <v>118.07</v>
      </c>
      <c r="G900" s="4">
        <f>VLOOKUP($A900,[1]Sheet2!$A$1:$J$1249,6,FALSE)</f>
        <v>92.300003000000004</v>
      </c>
      <c r="H900" s="4">
        <f>VLOOKUP($A900,[1]Sheet2!$A$1:$J$1249,7,FALSE)</f>
        <v>80.860000999999997</v>
      </c>
      <c r="I900" s="4">
        <f>VLOOKUP($A900,[1]Sheet2!$A$1:$J$1249,8,FALSE)</f>
        <v>0.86292000000000002</v>
      </c>
      <c r="J900" s="4">
        <f>VLOOKUP($A900,[1]Sheet2!$A$1:$J$1249,9,FALSE)</f>
        <v>96.9</v>
      </c>
      <c r="K900" s="4">
        <f>VLOOKUP($A900,[1]Sheet2!$A$1:$J$1249,10,FALSE)</f>
        <v>2.96</v>
      </c>
    </row>
    <row r="901" spans="1:11" x14ac:dyDescent="0.2">
      <c r="A901" s="3">
        <v>43272</v>
      </c>
      <c r="B901" s="4" t="s">
        <v>910</v>
      </c>
      <c r="C901" s="4">
        <f>VLOOKUP(A901,[1]Sheet2!$A$1:$J$1249,2,FALSE)</f>
        <v>0.1</v>
      </c>
      <c r="D901" s="7" t="str">
        <f>VLOOKUP(A901, Amazon!$A$2:$B$1207,2,FALSE)</f>
        <v>1493.719971</v>
      </c>
      <c r="E901" s="4">
        <f>VLOOKUP($A901,[1]Sheet2!$A$1:$J$1249,4,FALSE)</f>
        <v>147.550003</v>
      </c>
      <c r="F901" s="4">
        <f>VLOOKUP($A901,[1]Sheet2!$A$1:$J$1249,5,FALSE)</f>
        <v>117.07</v>
      </c>
      <c r="G901" s="4">
        <f>VLOOKUP($A901,[1]Sheet2!$A$1:$J$1249,6,FALSE)</f>
        <v>91.959998999999996</v>
      </c>
      <c r="H901" s="4">
        <f>VLOOKUP($A901,[1]Sheet2!$A$1:$J$1249,7,FALSE)</f>
        <v>79.730002999999996</v>
      </c>
      <c r="I901" s="4">
        <f>VLOOKUP($A901,[1]Sheet2!$A$1:$J$1249,8,FALSE)</f>
        <v>0.86363000000000001</v>
      </c>
      <c r="J901" s="4">
        <f>VLOOKUP($A901,[1]Sheet2!$A$1:$J$1249,9,FALSE)</f>
        <v>96.39</v>
      </c>
      <c r="K901" s="4">
        <f>VLOOKUP($A901,[1]Sheet2!$A$1:$J$1249,10,FALSE)</f>
        <v>2.98</v>
      </c>
    </row>
    <row r="902" spans="1:11" x14ac:dyDescent="0.2">
      <c r="A902" s="3">
        <v>43273</v>
      </c>
      <c r="B902" s="4" t="s">
        <v>911</v>
      </c>
      <c r="C902" s="4">
        <f>VLOOKUP(A902,[1]Sheet2!$A$1:$J$1249,2,FALSE)</f>
        <v>0.1</v>
      </c>
      <c r="D902" s="7" t="str">
        <f>VLOOKUP(A902, Amazon!$A$2:$B$1207,2,FALSE)</f>
        <v>1485.770020</v>
      </c>
      <c r="E902" s="4">
        <f>VLOOKUP($A902,[1]Sheet2!$A$1:$J$1249,4,FALSE)</f>
        <v>148</v>
      </c>
      <c r="F902" s="4">
        <f>VLOOKUP($A902,[1]Sheet2!$A$1:$J$1249,5,FALSE)</f>
        <v>114.989998</v>
      </c>
      <c r="G902" s="4">
        <f>VLOOKUP($A902,[1]Sheet2!$A$1:$J$1249,6,FALSE)</f>
        <v>91.290001000000004</v>
      </c>
      <c r="H902" s="4">
        <f>VLOOKUP($A902,[1]Sheet2!$A$1:$J$1249,7,FALSE)</f>
        <v>80.360000999999997</v>
      </c>
      <c r="I902" s="4">
        <f>VLOOKUP($A902,[1]Sheet2!$A$1:$J$1249,8,FALSE)</f>
        <v>0.86163999999999996</v>
      </c>
      <c r="J902" s="4">
        <f>VLOOKUP($A902,[1]Sheet2!$A$1:$J$1249,9,FALSE)</f>
        <v>98.84</v>
      </c>
      <c r="K902" s="4">
        <f>VLOOKUP($A902,[1]Sheet2!$A$1:$J$1249,10,FALSE)</f>
        <v>2.95</v>
      </c>
    </row>
    <row r="903" spans="1:11" x14ac:dyDescent="0.2">
      <c r="A903" s="3">
        <v>43274</v>
      </c>
      <c r="B903" s="4" t="s">
        <v>912</v>
      </c>
      <c r="C903" s="4" t="e">
        <f>VLOOKUP(A903,[1]Sheet2!$A$1:$J$1249,2,FALSE)</f>
        <v>#N/A</v>
      </c>
      <c r="D903" s="7" t="e">
        <f>VLOOKUP(A903, Amazon!$A$2:$B$1207,2,FALSE)</f>
        <v>#N/A</v>
      </c>
      <c r="E903" s="4" t="e">
        <f>VLOOKUP($A903,[1]Sheet2!$A$1:$J$1249,4,FALSE)</f>
        <v>#N/A</v>
      </c>
      <c r="F903" s="4" t="e">
        <f>VLOOKUP($A903,[1]Sheet2!$A$1:$J$1249,5,FALSE)</f>
        <v>#N/A</v>
      </c>
      <c r="G903" s="4" t="e">
        <f>VLOOKUP($A903,[1]Sheet2!$A$1:$J$1249,6,FALSE)</f>
        <v>#N/A</v>
      </c>
      <c r="H903" s="4" t="e">
        <f>VLOOKUP($A903,[1]Sheet2!$A$1:$J$1249,7,FALSE)</f>
        <v>#N/A</v>
      </c>
      <c r="I903" s="4" t="e">
        <f>VLOOKUP($A903,[1]Sheet2!$A$1:$J$1249,8,FALSE)</f>
        <v>#N/A</v>
      </c>
      <c r="J903" s="4" t="e">
        <f>VLOOKUP($A903,[1]Sheet2!$A$1:$J$1249,9,FALSE)</f>
        <v>#N/A</v>
      </c>
      <c r="K903" s="4" t="e">
        <f>VLOOKUP($A903,[1]Sheet2!$A$1:$J$1249,10,FALSE)</f>
        <v>#N/A</v>
      </c>
    </row>
    <row r="904" spans="1:11" x14ac:dyDescent="0.2">
      <c r="A904" s="3">
        <v>43275</v>
      </c>
      <c r="B904" s="4" t="s">
        <v>913</v>
      </c>
      <c r="C904" s="4">
        <f>VLOOKUP(A904,[1]Sheet2!$A$1:$J$1249,2,FALSE)</f>
        <v>0.1</v>
      </c>
      <c r="D904" s="7" t="e">
        <f>VLOOKUP(A904, Amazon!$A$2:$B$1207,2,FALSE)</f>
        <v>#N/A</v>
      </c>
      <c r="E904" s="4">
        <f>VLOOKUP($A904,[1]Sheet2!$A$1:$J$1249,4,FALSE)</f>
        <v>0</v>
      </c>
      <c r="F904" s="4">
        <f>VLOOKUP($A904,[1]Sheet2!$A$1:$J$1249,5,FALSE)</f>
        <v>0</v>
      </c>
      <c r="G904" s="4">
        <f>VLOOKUP($A904,[1]Sheet2!$A$1:$J$1249,6,FALSE)</f>
        <v>0</v>
      </c>
      <c r="H904" s="4">
        <f>VLOOKUP($A904,[1]Sheet2!$A$1:$J$1249,7,FALSE)</f>
        <v>0</v>
      </c>
      <c r="I904" s="4">
        <f>VLOOKUP($A904,[1]Sheet2!$A$1:$J$1249,8,FALSE)</f>
        <v>0</v>
      </c>
      <c r="J904" s="4">
        <f>VLOOKUP($A904,[1]Sheet2!$A$1:$J$1249,9,FALSE)</f>
        <v>0</v>
      </c>
      <c r="K904" s="4">
        <f>VLOOKUP($A904,[1]Sheet2!$A$1:$J$1249,10,FALSE)</f>
        <v>0</v>
      </c>
    </row>
    <row r="905" spans="1:11" x14ac:dyDescent="0.2">
      <c r="A905" s="3">
        <v>43276</v>
      </c>
      <c r="B905" s="4" t="s">
        <v>914</v>
      </c>
      <c r="C905" s="4">
        <f>VLOOKUP(A905,[1]Sheet2!$A$1:$J$1249,2,FALSE)</f>
        <v>0.1</v>
      </c>
      <c r="D905" s="7" t="str">
        <f>VLOOKUP(A905, Amazon!$A$2:$B$1207,2,FALSE)</f>
        <v>1421.560059</v>
      </c>
      <c r="E905" s="4">
        <f>VLOOKUP($A905,[1]Sheet2!$A$1:$J$1249,4,FALSE)</f>
        <v>137.5</v>
      </c>
      <c r="F905" s="4">
        <f>VLOOKUP($A905,[1]Sheet2!$A$1:$J$1249,5,FALSE)</f>
        <v>114.18</v>
      </c>
      <c r="G905" s="4">
        <f>VLOOKUP($A905,[1]Sheet2!$A$1:$J$1249,6,FALSE)</f>
        <v>89.220000999999996</v>
      </c>
      <c r="H905" s="4">
        <f>VLOOKUP($A905,[1]Sheet2!$A$1:$J$1249,7,FALSE)</f>
        <v>78.589995999999999</v>
      </c>
      <c r="I905" s="4">
        <f>VLOOKUP($A905,[1]Sheet2!$A$1:$J$1249,8,FALSE)</f>
        <v>0.85753000000000001</v>
      </c>
      <c r="J905" s="4">
        <f>VLOOKUP($A905,[1]Sheet2!$A$1:$J$1249,9,FALSE)</f>
        <v>96.27</v>
      </c>
      <c r="K905" s="4">
        <f>VLOOKUP($A905,[1]Sheet2!$A$1:$J$1249,10,FALSE)</f>
        <v>2.92</v>
      </c>
    </row>
    <row r="906" spans="1:11" x14ac:dyDescent="0.2">
      <c r="A906" s="3">
        <v>43277</v>
      </c>
      <c r="B906" s="4" t="s">
        <v>915</v>
      </c>
      <c r="C906" s="4">
        <f>VLOOKUP(A906,[1]Sheet2!$A$1:$J$1249,2,FALSE)</f>
        <v>0.1</v>
      </c>
      <c r="D906" s="7" t="str">
        <f>VLOOKUP(A906, Amazon!$A$2:$B$1207,2,FALSE)</f>
        <v>1460.729980</v>
      </c>
      <c r="E906" s="4">
        <f>VLOOKUP($A906,[1]Sheet2!$A$1:$J$1249,4,FALSE)</f>
        <v>147.14999399999999</v>
      </c>
      <c r="F906" s="4">
        <f>VLOOKUP($A906,[1]Sheet2!$A$1:$J$1249,5,FALSE)</f>
        <v>113.589996</v>
      </c>
      <c r="G906" s="4">
        <f>VLOOKUP($A906,[1]Sheet2!$A$1:$J$1249,6,FALSE)</f>
        <v>89.279999000000004</v>
      </c>
      <c r="H906" s="4">
        <f>VLOOKUP($A906,[1]Sheet2!$A$1:$J$1249,7,FALSE)</f>
        <v>80.010002</v>
      </c>
      <c r="I906" s="4">
        <f>VLOOKUP($A906,[1]Sheet2!$A$1:$J$1249,8,FALSE)</f>
        <v>0.85450000000000004</v>
      </c>
      <c r="J906" s="4">
        <f>VLOOKUP($A906,[1]Sheet2!$A$1:$J$1249,9,FALSE)</f>
        <v>96</v>
      </c>
      <c r="K906" s="4">
        <f>VLOOKUP($A906,[1]Sheet2!$A$1:$J$1249,10,FALSE)</f>
        <v>2.94</v>
      </c>
    </row>
    <row r="907" spans="1:11" x14ac:dyDescent="0.2">
      <c r="A907" s="3">
        <v>43278</v>
      </c>
      <c r="B907" s="4" t="s">
        <v>916</v>
      </c>
      <c r="C907" s="4">
        <f>VLOOKUP(A907,[1]Sheet2!$A$1:$J$1249,2,FALSE)</f>
        <v>0.1</v>
      </c>
      <c r="D907" s="7" t="str">
        <f>VLOOKUP(A907, Amazon!$A$2:$B$1207,2,FALSE)</f>
        <v>1449.000000</v>
      </c>
      <c r="E907" s="4">
        <f>VLOOKUP($A907,[1]Sheet2!$A$1:$J$1249,4,FALSE)</f>
        <v>144.60000600000001</v>
      </c>
      <c r="F907" s="4">
        <f>VLOOKUP($A907,[1]Sheet2!$A$1:$J$1249,5,FALSE)</f>
        <v>114.970001</v>
      </c>
      <c r="G907" s="4">
        <f>VLOOKUP($A907,[1]Sheet2!$A$1:$J$1249,6,FALSE)</f>
        <v>91.010002</v>
      </c>
      <c r="H907" s="4">
        <f>VLOOKUP($A907,[1]Sheet2!$A$1:$J$1249,7,FALSE)</f>
        <v>78.870002999999997</v>
      </c>
      <c r="I907" s="4">
        <f>VLOOKUP($A907,[1]Sheet2!$A$1:$J$1249,8,FALSE)</f>
        <v>0.85834999999999995</v>
      </c>
      <c r="J907" s="4">
        <f>VLOOKUP($A907,[1]Sheet2!$A$1:$J$1249,9,FALSE)</f>
        <v>95.86</v>
      </c>
      <c r="K907" s="4">
        <f>VLOOKUP($A907,[1]Sheet2!$A$1:$J$1249,10,FALSE)</f>
        <v>3</v>
      </c>
    </row>
    <row r="908" spans="1:11" x14ac:dyDescent="0.2">
      <c r="A908" s="3">
        <v>43279</v>
      </c>
      <c r="B908" s="4" t="s">
        <v>917</v>
      </c>
      <c r="C908" s="4">
        <f>VLOOKUP(A908,[1]Sheet2!$A$1:$J$1249,2,FALSE)</f>
        <v>0.1</v>
      </c>
      <c r="D908" s="7" t="str">
        <f>VLOOKUP(A908, Amazon!$A$2:$B$1207,2,FALSE)</f>
        <v>1462.760010</v>
      </c>
      <c r="E908" s="4">
        <f>VLOOKUP($A908,[1]Sheet2!$A$1:$J$1249,4,FALSE)</f>
        <v>136.949997</v>
      </c>
      <c r="F908" s="4">
        <f>VLOOKUP($A908,[1]Sheet2!$A$1:$J$1249,5,FALSE)</f>
        <v>114.300003</v>
      </c>
      <c r="G908" s="4">
        <f>VLOOKUP($A908,[1]Sheet2!$A$1:$J$1249,6,FALSE)</f>
        <v>89.970000999999996</v>
      </c>
      <c r="H908" s="4">
        <f>VLOOKUP($A908,[1]Sheet2!$A$1:$J$1249,7,FALSE)</f>
        <v>77.889999000000003</v>
      </c>
      <c r="I908" s="4">
        <f>VLOOKUP($A908,[1]Sheet2!$A$1:$J$1249,8,FALSE)</f>
        <v>0.86477999999999999</v>
      </c>
      <c r="J908" s="4">
        <f>VLOOKUP($A908,[1]Sheet2!$A$1:$J$1249,9,FALSE)</f>
        <v>94.27</v>
      </c>
      <c r="K908" s="4">
        <f>VLOOKUP($A908,[1]Sheet2!$A$1:$J$1249,10,FALSE)</f>
        <v>2.94</v>
      </c>
    </row>
    <row r="909" spans="1:11" x14ac:dyDescent="0.2">
      <c r="A909" s="3">
        <v>43280</v>
      </c>
      <c r="B909" s="4" t="s">
        <v>918</v>
      </c>
      <c r="C909" s="4">
        <f>VLOOKUP(A909,[1]Sheet2!$A$1:$J$1249,2,FALSE)</f>
        <v>0.1</v>
      </c>
      <c r="D909" s="7" t="str">
        <f>VLOOKUP(A909, Amazon!$A$2:$B$1207,2,FALSE)</f>
        <v>1458.060059</v>
      </c>
      <c r="E909" s="4">
        <f>VLOOKUP($A909,[1]Sheet2!$A$1:$J$1249,4,FALSE)</f>
        <v>136.949997</v>
      </c>
      <c r="F909" s="4">
        <f>VLOOKUP($A909,[1]Sheet2!$A$1:$J$1249,5,FALSE)</f>
        <v>113.629997</v>
      </c>
      <c r="G909" s="4">
        <f>VLOOKUP($A909,[1]Sheet2!$A$1:$J$1249,6,FALSE)</f>
        <v>90.32</v>
      </c>
      <c r="H909" s="4">
        <f>VLOOKUP($A909,[1]Sheet2!$A$1:$J$1249,7,FALSE)</f>
        <v>78.220000999999996</v>
      </c>
      <c r="I909" s="4">
        <f>VLOOKUP($A909,[1]Sheet2!$A$1:$J$1249,8,FALSE)</f>
        <v>0.86482999999999999</v>
      </c>
      <c r="J909" s="4">
        <f>VLOOKUP($A909,[1]Sheet2!$A$1:$J$1249,9,FALSE)</f>
        <v>94.35</v>
      </c>
      <c r="K909" s="4">
        <f>VLOOKUP($A909,[1]Sheet2!$A$1:$J$1249,10,FALSE)</f>
        <v>2.92</v>
      </c>
    </row>
    <row r="910" spans="1:11" x14ac:dyDescent="0.2">
      <c r="A910" s="3">
        <v>43281</v>
      </c>
      <c r="B910" s="4" t="s">
        <v>919</v>
      </c>
      <c r="C910" s="4" t="e">
        <f>VLOOKUP(A910,[1]Sheet2!$A$1:$J$1249,2,FALSE)</f>
        <v>#N/A</v>
      </c>
      <c r="D910" s="7" t="e">
        <f>VLOOKUP(A910, Amazon!$A$2:$B$1207,2,FALSE)</f>
        <v>#N/A</v>
      </c>
      <c r="E910" s="4" t="e">
        <f>VLOOKUP($A910,[1]Sheet2!$A$1:$J$1249,4,FALSE)</f>
        <v>#N/A</v>
      </c>
      <c r="F910" s="4" t="e">
        <f>VLOOKUP($A910,[1]Sheet2!$A$1:$J$1249,5,FALSE)</f>
        <v>#N/A</v>
      </c>
      <c r="G910" s="4" t="e">
        <f>VLOOKUP($A910,[1]Sheet2!$A$1:$J$1249,6,FALSE)</f>
        <v>#N/A</v>
      </c>
      <c r="H910" s="4" t="e">
        <f>VLOOKUP($A910,[1]Sheet2!$A$1:$J$1249,7,FALSE)</f>
        <v>#N/A</v>
      </c>
      <c r="I910" s="4" t="e">
        <f>VLOOKUP($A910,[1]Sheet2!$A$1:$J$1249,8,FALSE)</f>
        <v>#N/A</v>
      </c>
      <c r="J910" s="4" t="e">
        <f>VLOOKUP($A910,[1]Sheet2!$A$1:$J$1249,9,FALSE)</f>
        <v>#N/A</v>
      </c>
      <c r="K910" s="4" t="e">
        <f>VLOOKUP($A910,[1]Sheet2!$A$1:$J$1249,10,FALSE)</f>
        <v>#N/A</v>
      </c>
    </row>
    <row r="911" spans="1:11" x14ac:dyDescent="0.2">
      <c r="A911" s="3">
        <v>43282</v>
      </c>
      <c r="B911" s="4" t="s">
        <v>920</v>
      </c>
      <c r="C911" s="4">
        <f>VLOOKUP(A911,[1]Sheet2!$A$1:$J$1249,2,FALSE)</f>
        <v>0.1</v>
      </c>
      <c r="D911" s="7" t="e">
        <f>VLOOKUP(A911, Amazon!$A$2:$B$1207,2,FALSE)</f>
        <v>#N/A</v>
      </c>
      <c r="E911" s="4">
        <f>VLOOKUP($A911,[1]Sheet2!$A$1:$J$1249,4,FALSE)</f>
        <v>0</v>
      </c>
      <c r="F911" s="4">
        <f>VLOOKUP($A911,[1]Sheet2!$A$1:$J$1249,5,FALSE)</f>
        <v>0</v>
      </c>
      <c r="G911" s="4">
        <f>VLOOKUP($A911,[1]Sheet2!$A$1:$J$1249,6,FALSE)</f>
        <v>0</v>
      </c>
      <c r="H911" s="4">
        <f>VLOOKUP($A911,[1]Sheet2!$A$1:$J$1249,7,FALSE)</f>
        <v>0</v>
      </c>
      <c r="I911" s="4">
        <f>VLOOKUP($A911,[1]Sheet2!$A$1:$J$1249,8,FALSE)</f>
        <v>0</v>
      </c>
      <c r="J911" s="4">
        <f>VLOOKUP($A911,[1]Sheet2!$A$1:$J$1249,9,FALSE)</f>
        <v>0</v>
      </c>
      <c r="K911" s="4">
        <f>VLOOKUP($A911,[1]Sheet2!$A$1:$J$1249,10,FALSE)</f>
        <v>0</v>
      </c>
    </row>
    <row r="912" spans="1:11" x14ac:dyDescent="0.2">
      <c r="A912" s="3">
        <v>43283</v>
      </c>
      <c r="B912" s="4" t="s">
        <v>921</v>
      </c>
      <c r="C912" s="4">
        <f>VLOOKUP(A912,[1]Sheet2!$A$1:$J$1249,2,FALSE)</f>
        <v>0.1</v>
      </c>
      <c r="D912" s="7" t="str">
        <f>VLOOKUP(A912, Amazon!$A$2:$B$1207,2,FALSE)</f>
        <v>1458.040039</v>
      </c>
      <c r="E912" s="4">
        <f>VLOOKUP($A912,[1]Sheet2!$A$1:$J$1249,4,FALSE)</f>
        <v>135.199997</v>
      </c>
      <c r="F912" s="4">
        <f>VLOOKUP($A912,[1]Sheet2!$A$1:$J$1249,5,FALSE)</f>
        <v>112.279999</v>
      </c>
      <c r="G912" s="4">
        <f>VLOOKUP($A912,[1]Sheet2!$A$1:$J$1249,6,FALSE)</f>
        <v>90.489998</v>
      </c>
      <c r="H912" s="4">
        <f>VLOOKUP($A912,[1]Sheet2!$A$1:$J$1249,7,FALSE)</f>
        <v>78.110000999999997</v>
      </c>
      <c r="I912" s="4">
        <f>VLOOKUP($A912,[1]Sheet2!$A$1:$J$1249,8,FALSE)</f>
        <v>0.85626999999999998</v>
      </c>
      <c r="J912" s="4">
        <f>VLOOKUP($A912,[1]Sheet2!$A$1:$J$1249,9,FALSE)</f>
        <v>94.92</v>
      </c>
      <c r="K912" s="4">
        <f>VLOOKUP($A912,[1]Sheet2!$A$1:$J$1249,10,FALSE)</f>
        <v>2.86</v>
      </c>
    </row>
    <row r="913" spans="1:11" x14ac:dyDescent="0.2">
      <c r="A913" s="3">
        <v>43284</v>
      </c>
      <c r="B913" s="4" t="s">
        <v>922</v>
      </c>
      <c r="C913" s="4">
        <f>VLOOKUP(A913,[1]Sheet2!$A$1:$J$1249,2,FALSE)</f>
        <v>0.09</v>
      </c>
      <c r="D913" s="7" t="str">
        <f>VLOOKUP(A913, Amazon!$A$2:$B$1207,2,FALSE)</f>
        <v>1457.000000</v>
      </c>
      <c r="E913" s="4">
        <f>VLOOKUP($A913,[1]Sheet2!$A$1:$J$1249,4,FALSE)</f>
        <v>137.85000600000001</v>
      </c>
      <c r="F913" s="4">
        <f>VLOOKUP($A913,[1]Sheet2!$A$1:$J$1249,5,FALSE)</f>
        <v>112.400002</v>
      </c>
      <c r="G913" s="4">
        <f>VLOOKUP($A913,[1]Sheet2!$A$1:$J$1249,6,FALSE)</f>
        <v>90.5</v>
      </c>
      <c r="H913" s="4">
        <f>VLOOKUP($A913,[1]Sheet2!$A$1:$J$1249,7,FALSE)</f>
        <v>77.839995999999999</v>
      </c>
      <c r="I913" s="4">
        <f>VLOOKUP($A913,[1]Sheet2!$A$1:$J$1249,8,FALSE)</f>
        <v>0.85894999999999999</v>
      </c>
      <c r="J913" s="4">
        <f>VLOOKUP($A913,[1]Sheet2!$A$1:$J$1249,9,FALSE)</f>
        <v>94.64</v>
      </c>
      <c r="K913" s="4">
        <f>VLOOKUP($A913,[1]Sheet2!$A$1:$J$1249,10,FALSE)</f>
        <v>2.87</v>
      </c>
    </row>
    <row r="914" spans="1:11" x14ac:dyDescent="0.2">
      <c r="A914" s="3">
        <v>43285</v>
      </c>
      <c r="B914" s="4" t="s">
        <v>923</v>
      </c>
      <c r="C914" s="4">
        <f>VLOOKUP(A914,[1]Sheet2!$A$1:$J$1249,2,FALSE)</f>
        <v>0.1</v>
      </c>
      <c r="D914" s="7" t="str">
        <f>VLOOKUP(A914, Amazon!$A$2:$B$1207,2,FALSE)</f>
        <v>1461.989990</v>
      </c>
      <c r="E914" s="4">
        <f>VLOOKUP($A914,[1]Sheet2!$A$1:$J$1249,4,FALSE)</f>
        <v>140</v>
      </c>
      <c r="F914" s="4">
        <f>VLOOKUP($A914,[1]Sheet2!$A$1:$J$1249,5,FALSE)</f>
        <v>112.989998</v>
      </c>
      <c r="G914" s="4">
        <f>VLOOKUP($A914,[1]Sheet2!$A$1:$J$1249,6,FALSE)</f>
        <v>89.360000999999997</v>
      </c>
      <c r="H914" s="4" t="e">
        <f>VLOOKUP($A914,[1]Sheet2!$A$1:$J$1249,7,FALSE)</f>
        <v>#N/A</v>
      </c>
      <c r="I914" s="4">
        <f>VLOOKUP($A914,[1]Sheet2!$A$1:$J$1249,8,FALSE)</f>
        <v>0.85768999999999995</v>
      </c>
      <c r="J914" s="4">
        <f>VLOOKUP($A914,[1]Sheet2!$A$1:$J$1249,9,FALSE)</f>
        <v>94.32</v>
      </c>
      <c r="K914" s="4">
        <f>VLOOKUP($A914,[1]Sheet2!$A$1:$J$1249,10,FALSE)</f>
        <v>0</v>
      </c>
    </row>
    <row r="915" spans="1:11" x14ac:dyDescent="0.2">
      <c r="A915" s="3">
        <v>43286</v>
      </c>
      <c r="B915" s="4" t="s">
        <v>924</v>
      </c>
      <c r="C915" s="4">
        <f>VLOOKUP(A915,[1]Sheet2!$A$1:$J$1249,2,FALSE)</f>
        <v>0.09</v>
      </c>
      <c r="D915" s="7" t="str">
        <f>VLOOKUP(A915, Amazon!$A$2:$B$1207,2,FALSE)</f>
        <v>1455.439941</v>
      </c>
      <c r="E915" s="4">
        <f>VLOOKUP($A915,[1]Sheet2!$A$1:$J$1249,4,FALSE)</f>
        <v>145.800003</v>
      </c>
      <c r="F915" s="4">
        <f>VLOOKUP($A915,[1]Sheet2!$A$1:$J$1249,5,FALSE)</f>
        <v>113.029999</v>
      </c>
      <c r="G915" s="4">
        <f>VLOOKUP($A915,[1]Sheet2!$A$1:$J$1249,6,FALSE)</f>
        <v>89.779999000000004</v>
      </c>
      <c r="H915" s="4">
        <f>VLOOKUP($A915,[1]Sheet2!$A$1:$J$1249,7,FALSE)</f>
        <v>77.739998</v>
      </c>
      <c r="I915" s="4">
        <f>VLOOKUP($A915,[1]Sheet2!$A$1:$J$1249,8,FALSE)</f>
        <v>0.85746</v>
      </c>
      <c r="J915" s="4">
        <f>VLOOKUP($A915,[1]Sheet2!$A$1:$J$1249,9,FALSE)</f>
        <v>94.25</v>
      </c>
      <c r="K915" s="4">
        <f>VLOOKUP($A915,[1]Sheet2!$A$1:$J$1249,10,FALSE)</f>
        <v>2.84</v>
      </c>
    </row>
    <row r="916" spans="1:11" x14ac:dyDescent="0.2">
      <c r="A916" s="3">
        <v>43287</v>
      </c>
      <c r="B916" s="4" t="s">
        <v>925</v>
      </c>
      <c r="C916" s="4">
        <f>VLOOKUP(A916,[1]Sheet2!$A$1:$J$1249,2,FALSE)</f>
        <v>0.1</v>
      </c>
      <c r="D916" s="7" t="str">
        <f>VLOOKUP(A916, Amazon!$A$2:$B$1207,2,FALSE)</f>
        <v>1458.619995</v>
      </c>
      <c r="E916" s="4">
        <f>VLOOKUP($A916,[1]Sheet2!$A$1:$J$1249,4,FALSE)</f>
        <v>144.60000600000001</v>
      </c>
      <c r="F916" s="4">
        <f>VLOOKUP($A916,[1]Sheet2!$A$1:$J$1249,5,FALSE)</f>
        <v>113.69000200000001</v>
      </c>
      <c r="G916" s="4">
        <f>VLOOKUP($A916,[1]Sheet2!$A$1:$J$1249,6,FALSE)</f>
        <v>89.269997000000004</v>
      </c>
      <c r="H916" s="4">
        <f>VLOOKUP($A916,[1]Sheet2!$A$1:$J$1249,7,FALSE)</f>
        <v>78.269997000000004</v>
      </c>
      <c r="I916" s="4">
        <f>VLOOKUP($A916,[1]Sheet2!$A$1:$J$1249,8,FALSE)</f>
        <v>0.85499999999999998</v>
      </c>
      <c r="J916" s="4">
        <f>VLOOKUP($A916,[1]Sheet2!$A$1:$J$1249,9,FALSE)</f>
        <v>93.75</v>
      </c>
      <c r="K916" s="4">
        <f>VLOOKUP($A916,[1]Sheet2!$A$1:$J$1249,10,FALSE)</f>
        <v>2.86</v>
      </c>
    </row>
    <row r="917" spans="1:11" x14ac:dyDescent="0.2">
      <c r="A917" s="3">
        <v>43288</v>
      </c>
      <c r="B917" s="4" t="s">
        <v>926</v>
      </c>
      <c r="C917" s="4" t="e">
        <f>VLOOKUP(A917,[1]Sheet2!$A$1:$J$1249,2,FALSE)</f>
        <v>#N/A</v>
      </c>
      <c r="D917" s="7" t="e">
        <f>VLOOKUP(A917, Amazon!$A$2:$B$1207,2,FALSE)</f>
        <v>#N/A</v>
      </c>
      <c r="E917" s="4" t="e">
        <f>VLOOKUP($A917,[1]Sheet2!$A$1:$J$1249,4,FALSE)</f>
        <v>#N/A</v>
      </c>
      <c r="F917" s="4" t="e">
        <f>VLOOKUP($A917,[1]Sheet2!$A$1:$J$1249,5,FALSE)</f>
        <v>#N/A</v>
      </c>
      <c r="G917" s="4" t="e">
        <f>VLOOKUP($A917,[1]Sheet2!$A$1:$J$1249,6,FALSE)</f>
        <v>#N/A</v>
      </c>
      <c r="H917" s="4" t="e">
        <f>VLOOKUP($A917,[1]Sheet2!$A$1:$J$1249,7,FALSE)</f>
        <v>#N/A</v>
      </c>
      <c r="I917" s="4" t="e">
        <f>VLOOKUP($A917,[1]Sheet2!$A$1:$J$1249,8,FALSE)</f>
        <v>#N/A</v>
      </c>
      <c r="J917" s="4" t="e">
        <f>VLOOKUP($A917,[1]Sheet2!$A$1:$J$1249,9,FALSE)</f>
        <v>#N/A</v>
      </c>
      <c r="K917" s="4" t="e">
        <f>VLOOKUP($A917,[1]Sheet2!$A$1:$J$1249,10,FALSE)</f>
        <v>#N/A</v>
      </c>
    </row>
    <row r="918" spans="1:11" x14ac:dyDescent="0.2">
      <c r="A918" s="3">
        <v>43289</v>
      </c>
      <c r="B918" s="4" t="s">
        <v>927</v>
      </c>
      <c r="C918" s="4">
        <f>VLOOKUP(A918,[1]Sheet2!$A$1:$J$1249,2,FALSE)</f>
        <v>0.09</v>
      </c>
      <c r="D918" s="7" t="e">
        <f>VLOOKUP(A918, Amazon!$A$2:$B$1207,2,FALSE)</f>
        <v>#N/A</v>
      </c>
      <c r="E918" s="4">
        <f>VLOOKUP($A918,[1]Sheet2!$A$1:$J$1249,4,FALSE)</f>
        <v>0</v>
      </c>
      <c r="F918" s="4">
        <f>VLOOKUP($A918,[1]Sheet2!$A$1:$J$1249,5,FALSE)</f>
        <v>0</v>
      </c>
      <c r="G918" s="4">
        <f>VLOOKUP($A918,[1]Sheet2!$A$1:$J$1249,6,FALSE)</f>
        <v>0</v>
      </c>
      <c r="H918" s="4">
        <f>VLOOKUP($A918,[1]Sheet2!$A$1:$J$1249,7,FALSE)</f>
        <v>0</v>
      </c>
      <c r="I918" s="4">
        <f>VLOOKUP($A918,[1]Sheet2!$A$1:$J$1249,8,FALSE)</f>
        <v>0</v>
      </c>
      <c r="J918" s="4">
        <f>VLOOKUP($A918,[1]Sheet2!$A$1:$J$1249,9,FALSE)</f>
        <v>0</v>
      </c>
      <c r="K918" s="4">
        <f>VLOOKUP($A918,[1]Sheet2!$A$1:$J$1249,10,FALSE)</f>
        <v>0</v>
      </c>
    </row>
    <row r="919" spans="1:11" x14ac:dyDescent="0.2">
      <c r="A919" s="3">
        <v>43290</v>
      </c>
      <c r="B919" s="4" t="s">
        <v>928</v>
      </c>
      <c r="C919" s="4">
        <f>VLOOKUP(A919,[1]Sheet2!$A$1:$J$1249,2,FALSE)</f>
        <v>0.09</v>
      </c>
      <c r="D919" s="7" t="str">
        <f>VLOOKUP(A919, Amazon!$A$2:$B$1207,2,FALSE)</f>
        <v>1471.239990</v>
      </c>
      <c r="E919" s="4">
        <f>VLOOKUP($A919,[1]Sheet2!$A$1:$J$1249,4,FALSE)</f>
        <v>146.39999399999999</v>
      </c>
      <c r="F919" s="4">
        <f>VLOOKUP($A919,[1]Sheet2!$A$1:$J$1249,5,FALSE)</f>
        <v>112.720001</v>
      </c>
      <c r="G919" s="4">
        <f>VLOOKUP($A919,[1]Sheet2!$A$1:$J$1249,6,FALSE)</f>
        <v>90.040001000000004</v>
      </c>
      <c r="H919" s="4">
        <f>VLOOKUP($A919,[1]Sheet2!$A$1:$J$1249,7,FALSE)</f>
        <v>79.169998000000007</v>
      </c>
      <c r="I919" s="4">
        <f>VLOOKUP($A919,[1]Sheet2!$A$1:$J$1249,8,FALSE)</f>
        <v>0.85089999999999999</v>
      </c>
      <c r="J919" s="4">
        <f>VLOOKUP($A919,[1]Sheet2!$A$1:$J$1249,9,FALSE)</f>
        <v>94.05</v>
      </c>
      <c r="K919" s="4">
        <f>VLOOKUP($A919,[1]Sheet2!$A$1:$J$1249,10,FALSE)</f>
        <v>2.83</v>
      </c>
    </row>
    <row r="920" spans="1:11" x14ac:dyDescent="0.2">
      <c r="A920" s="3">
        <v>43291</v>
      </c>
      <c r="B920" s="4" t="s">
        <v>929</v>
      </c>
      <c r="C920" s="4">
        <f>VLOOKUP(A920,[1]Sheet2!$A$1:$J$1249,2,FALSE)</f>
        <v>0.09</v>
      </c>
      <c r="D920" s="7" t="str">
        <f>VLOOKUP(A920, Amazon!$A$2:$B$1207,2,FALSE)</f>
        <v>1479.219971</v>
      </c>
      <c r="E920" s="4">
        <f>VLOOKUP($A920,[1]Sheet2!$A$1:$J$1249,4,FALSE)</f>
        <v>150.5</v>
      </c>
      <c r="F920" s="4">
        <f>VLOOKUP($A920,[1]Sheet2!$A$1:$J$1249,5,FALSE)</f>
        <v>112.80999799999999</v>
      </c>
      <c r="G920" s="4">
        <f>VLOOKUP($A920,[1]Sheet2!$A$1:$J$1249,6,FALSE)</f>
        <v>90.360000999999997</v>
      </c>
      <c r="H920" s="4">
        <f>VLOOKUP($A920,[1]Sheet2!$A$1:$J$1249,7,FALSE)</f>
        <v>79.309997999999993</v>
      </c>
      <c r="I920" s="4">
        <f>VLOOKUP($A920,[1]Sheet2!$A$1:$J$1249,8,FALSE)</f>
        <v>0.85055999999999998</v>
      </c>
      <c r="J920" s="4">
        <f>VLOOKUP($A920,[1]Sheet2!$A$1:$J$1249,9,FALSE)</f>
        <v>94.63</v>
      </c>
      <c r="K920" s="4">
        <f>VLOOKUP($A920,[1]Sheet2!$A$1:$J$1249,10,FALSE)</f>
        <v>2.79</v>
      </c>
    </row>
    <row r="921" spans="1:11" x14ac:dyDescent="0.2">
      <c r="A921" s="3">
        <v>43292</v>
      </c>
      <c r="B921" s="4" t="s">
        <v>930</v>
      </c>
      <c r="C921" s="4">
        <f>VLOOKUP(A921,[1]Sheet2!$A$1:$J$1249,2,FALSE)</f>
        <v>0.09</v>
      </c>
      <c r="D921" s="7" t="str">
        <f>VLOOKUP(A921, Amazon!$A$2:$B$1207,2,FALSE)</f>
        <v>1499.989990</v>
      </c>
      <c r="E921" s="4">
        <f>VLOOKUP($A921,[1]Sheet2!$A$1:$J$1249,4,FALSE)</f>
        <v>149</v>
      </c>
      <c r="F921" s="4">
        <f>VLOOKUP($A921,[1]Sheet2!$A$1:$J$1249,5,FALSE)</f>
        <v>112.550003</v>
      </c>
      <c r="G921" s="4">
        <f>VLOOKUP($A921,[1]Sheet2!$A$1:$J$1249,6,FALSE)</f>
        <v>92.07</v>
      </c>
      <c r="H921" s="4">
        <f>VLOOKUP($A921,[1]Sheet2!$A$1:$J$1249,7,FALSE)</f>
        <v>78.790001000000004</v>
      </c>
      <c r="I921" s="4">
        <f>VLOOKUP($A921,[1]Sheet2!$A$1:$J$1249,8,FALSE)</f>
        <v>0.85272999999999999</v>
      </c>
      <c r="J921" s="4">
        <f>VLOOKUP($A921,[1]Sheet2!$A$1:$J$1249,9,FALSE)</f>
        <v>92.4</v>
      </c>
      <c r="K921" s="4">
        <f>VLOOKUP($A921,[1]Sheet2!$A$1:$J$1249,10,FALSE)</f>
        <v>2.83</v>
      </c>
    </row>
    <row r="922" spans="1:11" x14ac:dyDescent="0.2">
      <c r="A922" s="3">
        <v>43293</v>
      </c>
      <c r="B922" s="4" t="s">
        <v>931</v>
      </c>
      <c r="C922" s="4">
        <f>VLOOKUP(A922,[1]Sheet2!$A$1:$J$1249,2,FALSE)</f>
        <v>0.09</v>
      </c>
      <c r="D922" s="7" t="str">
        <f>VLOOKUP(A922, Amazon!$A$2:$B$1207,2,FALSE)</f>
        <v>1532.869995</v>
      </c>
      <c r="E922" s="4">
        <f>VLOOKUP($A922,[1]Sheet2!$A$1:$J$1249,4,FALSE)</f>
        <v>152.5</v>
      </c>
      <c r="F922" s="4">
        <f>VLOOKUP($A922,[1]Sheet2!$A$1:$J$1249,5,FALSE)</f>
        <v>112.389999</v>
      </c>
      <c r="G922" s="4">
        <f>VLOOKUP($A922,[1]Sheet2!$A$1:$J$1249,6,FALSE)</f>
        <v>93</v>
      </c>
      <c r="H922" s="4">
        <f>VLOOKUP($A922,[1]Sheet2!$A$1:$J$1249,7,FALSE)</f>
        <v>79.120002999999997</v>
      </c>
      <c r="I922" s="4">
        <f>VLOOKUP($A922,[1]Sheet2!$A$1:$J$1249,8,FALSE)</f>
        <v>0.85640000000000005</v>
      </c>
      <c r="J922" s="4">
        <f>VLOOKUP($A922,[1]Sheet2!$A$1:$J$1249,9,FALSE)</f>
        <v>92.66</v>
      </c>
      <c r="K922" s="4">
        <f>VLOOKUP($A922,[1]Sheet2!$A$1:$J$1249,10,FALSE)</f>
        <v>2.8</v>
      </c>
    </row>
    <row r="923" spans="1:11" x14ac:dyDescent="0.2">
      <c r="A923" s="3">
        <v>43294</v>
      </c>
      <c r="B923" s="4" t="s">
        <v>932</v>
      </c>
      <c r="C923" s="4">
        <f>VLOOKUP(A923,[1]Sheet2!$A$1:$J$1249,2,FALSE)</f>
        <v>0.09</v>
      </c>
      <c r="D923" s="7" t="str">
        <f>VLOOKUP(A923, Amazon!$A$2:$B$1207,2,FALSE)</f>
        <v>1552.079956</v>
      </c>
      <c r="E923" s="4">
        <f>VLOOKUP($A923,[1]Sheet2!$A$1:$J$1249,4,FALSE)</f>
        <v>152.25</v>
      </c>
      <c r="F923" s="4">
        <f>VLOOKUP($A923,[1]Sheet2!$A$1:$J$1249,5,FALSE)</f>
        <v>112.91999800000001</v>
      </c>
      <c r="G923" s="4">
        <f>VLOOKUP($A923,[1]Sheet2!$A$1:$J$1249,6,FALSE)</f>
        <v>93.900002000000001</v>
      </c>
      <c r="H923" s="4">
        <f>VLOOKUP($A923,[1]Sheet2!$A$1:$J$1249,7,FALSE)</f>
        <v>79.139999000000003</v>
      </c>
      <c r="I923" s="4">
        <f>VLOOKUP($A923,[1]Sheet2!$A$1:$J$1249,8,FALSE)</f>
        <v>0.85719999999999996</v>
      </c>
      <c r="J923" s="4">
        <f>VLOOKUP($A923,[1]Sheet2!$A$1:$J$1249,9,FALSE)</f>
        <v>93.39</v>
      </c>
      <c r="K923" s="4">
        <f>VLOOKUP($A923,[1]Sheet2!$A$1:$J$1249,10,FALSE)</f>
        <v>2.75</v>
      </c>
    </row>
    <row r="924" spans="1:11" x14ac:dyDescent="0.2">
      <c r="A924" s="3">
        <v>43295</v>
      </c>
      <c r="B924" s="4" t="s">
        <v>933</v>
      </c>
      <c r="C924" s="4" t="e">
        <f>VLOOKUP(A924,[1]Sheet2!$A$1:$J$1249,2,FALSE)</f>
        <v>#N/A</v>
      </c>
      <c r="D924" s="7" t="e">
        <f>VLOOKUP(A924, Amazon!$A$2:$B$1207,2,FALSE)</f>
        <v>#N/A</v>
      </c>
      <c r="E924" s="4" t="e">
        <f>VLOOKUP($A924,[1]Sheet2!$A$1:$J$1249,4,FALSE)</f>
        <v>#N/A</v>
      </c>
      <c r="F924" s="4" t="e">
        <f>VLOOKUP($A924,[1]Sheet2!$A$1:$J$1249,5,FALSE)</f>
        <v>#N/A</v>
      </c>
      <c r="G924" s="4" t="e">
        <f>VLOOKUP($A924,[1]Sheet2!$A$1:$J$1249,6,FALSE)</f>
        <v>#N/A</v>
      </c>
      <c r="H924" s="4" t="e">
        <f>VLOOKUP($A924,[1]Sheet2!$A$1:$J$1249,7,FALSE)</f>
        <v>#N/A</v>
      </c>
      <c r="I924" s="4" t="e">
        <f>VLOOKUP($A924,[1]Sheet2!$A$1:$J$1249,8,FALSE)</f>
        <v>#N/A</v>
      </c>
      <c r="J924" s="4" t="e">
        <f>VLOOKUP($A924,[1]Sheet2!$A$1:$J$1249,9,FALSE)</f>
        <v>#N/A</v>
      </c>
      <c r="K924" s="4" t="e">
        <f>VLOOKUP($A924,[1]Sheet2!$A$1:$J$1249,10,FALSE)</f>
        <v>#N/A</v>
      </c>
    </row>
    <row r="925" spans="1:11" x14ac:dyDescent="0.2">
      <c r="A925" s="3">
        <v>43296</v>
      </c>
      <c r="B925" s="4" t="s">
        <v>934</v>
      </c>
      <c r="C925" s="4">
        <f>VLOOKUP(A925,[1]Sheet2!$A$1:$J$1249,2,FALSE)</f>
        <v>0.09</v>
      </c>
      <c r="D925" s="7" t="e">
        <f>VLOOKUP(A925, Amazon!$A$2:$B$1207,2,FALSE)</f>
        <v>#N/A</v>
      </c>
      <c r="E925" s="4">
        <f>VLOOKUP($A925,[1]Sheet2!$A$1:$J$1249,4,FALSE)</f>
        <v>0</v>
      </c>
      <c r="F925" s="4">
        <f>VLOOKUP($A925,[1]Sheet2!$A$1:$J$1249,5,FALSE)</f>
        <v>0</v>
      </c>
      <c r="G925" s="4">
        <f>VLOOKUP($A925,[1]Sheet2!$A$1:$J$1249,6,FALSE)</f>
        <v>0</v>
      </c>
      <c r="H925" s="4">
        <f>VLOOKUP($A925,[1]Sheet2!$A$1:$J$1249,7,FALSE)</f>
        <v>0</v>
      </c>
      <c r="I925" s="4">
        <f>VLOOKUP($A925,[1]Sheet2!$A$1:$J$1249,8,FALSE)</f>
        <v>0</v>
      </c>
      <c r="J925" s="4">
        <f>VLOOKUP($A925,[1]Sheet2!$A$1:$J$1249,9,FALSE)</f>
        <v>0</v>
      </c>
      <c r="K925" s="4">
        <f>VLOOKUP($A925,[1]Sheet2!$A$1:$J$1249,10,FALSE)</f>
        <v>0</v>
      </c>
    </row>
    <row r="926" spans="1:11" x14ac:dyDescent="0.2">
      <c r="A926" s="3">
        <v>43297</v>
      </c>
      <c r="B926" s="4" t="s">
        <v>935</v>
      </c>
      <c r="C926" s="4">
        <f>VLOOKUP(A926,[1]Sheet2!$A$1:$J$1249,2,FALSE)</f>
        <v>0.09</v>
      </c>
      <c r="D926" s="7" t="str">
        <f>VLOOKUP(A926, Amazon!$A$2:$B$1207,2,FALSE)</f>
        <v>1568.349976</v>
      </c>
      <c r="E926" s="4">
        <f>VLOOKUP($A926,[1]Sheet2!$A$1:$J$1249,4,FALSE)</f>
        <v>154.5</v>
      </c>
      <c r="F926" s="4">
        <f>VLOOKUP($A926,[1]Sheet2!$A$1:$J$1249,5,FALSE)</f>
        <v>112.80999799999999</v>
      </c>
      <c r="G926" s="4">
        <f>VLOOKUP($A926,[1]Sheet2!$A$1:$J$1249,6,FALSE)</f>
        <v>94.019997000000004</v>
      </c>
      <c r="H926" s="4">
        <f>VLOOKUP($A926,[1]Sheet2!$A$1:$J$1249,7,FALSE)</f>
        <v>78.660004000000001</v>
      </c>
      <c r="I926" s="4">
        <f>VLOOKUP($A926,[1]Sheet2!$A$1:$J$1249,8,FALSE)</f>
        <v>0.85623000000000005</v>
      </c>
      <c r="J926" s="4">
        <f>VLOOKUP($A926,[1]Sheet2!$A$1:$J$1249,9,FALSE)</f>
        <v>93.17</v>
      </c>
      <c r="K926" s="4">
        <f>VLOOKUP($A926,[1]Sheet2!$A$1:$J$1249,10,FALSE)</f>
        <v>2.76</v>
      </c>
    </row>
    <row r="927" spans="1:11" x14ac:dyDescent="0.2">
      <c r="A927" s="3">
        <v>43298</v>
      </c>
      <c r="B927" s="4" t="s">
        <v>936</v>
      </c>
      <c r="C927" s="4">
        <f>VLOOKUP(A927,[1]Sheet2!$A$1:$J$1249,2,FALSE)</f>
        <v>0.09</v>
      </c>
      <c r="D927" s="7" t="str">
        <f>VLOOKUP(A927, Amazon!$A$2:$B$1207,2,FALSE)</f>
        <v>1585.709961</v>
      </c>
      <c r="E927" s="4">
        <f>VLOOKUP($A927,[1]Sheet2!$A$1:$J$1249,4,FALSE)</f>
        <v>153.14999399999999</v>
      </c>
      <c r="F927" s="4">
        <f>VLOOKUP($A927,[1]Sheet2!$A$1:$J$1249,5,FALSE)</f>
        <v>112.790001</v>
      </c>
      <c r="G927" s="4">
        <f>VLOOKUP($A927,[1]Sheet2!$A$1:$J$1249,6,FALSE)</f>
        <v>94.580001999999993</v>
      </c>
      <c r="H927" s="4">
        <f>VLOOKUP($A927,[1]Sheet2!$A$1:$J$1249,7,FALSE)</f>
        <v>78.720000999999996</v>
      </c>
      <c r="I927" s="4">
        <f>VLOOKUP($A927,[1]Sheet2!$A$1:$J$1249,8,FALSE)</f>
        <v>0.85401000000000005</v>
      </c>
      <c r="J927" s="4">
        <f>VLOOKUP($A927,[1]Sheet2!$A$1:$J$1249,9,FALSE)</f>
        <v>93.41</v>
      </c>
      <c r="K927" s="4">
        <f>VLOOKUP($A927,[1]Sheet2!$A$1:$J$1249,10,FALSE)</f>
        <v>2.74</v>
      </c>
    </row>
    <row r="928" spans="1:11" x14ac:dyDescent="0.2">
      <c r="A928" s="3">
        <v>43299</v>
      </c>
      <c r="B928" s="4" t="s">
        <v>937</v>
      </c>
      <c r="C928" s="4">
        <f>VLOOKUP(A928,[1]Sheet2!$A$1:$J$1249,2,FALSE)</f>
        <v>0.09</v>
      </c>
      <c r="D928" s="7" t="str">
        <f>VLOOKUP(A928, Amazon!$A$2:$B$1207,2,FALSE)</f>
        <v>1581.739990</v>
      </c>
      <c r="E928" s="4">
        <f>VLOOKUP($A928,[1]Sheet2!$A$1:$J$1249,4,FALSE)</f>
        <v>156.14999399999999</v>
      </c>
      <c r="F928" s="4">
        <f>VLOOKUP($A928,[1]Sheet2!$A$1:$J$1249,5,FALSE)</f>
        <v>115.220001</v>
      </c>
      <c r="G928" s="4">
        <f>VLOOKUP($A928,[1]Sheet2!$A$1:$J$1249,6,FALSE)</f>
        <v>95.019997000000004</v>
      </c>
      <c r="H928" s="4">
        <f>VLOOKUP($A928,[1]Sheet2!$A$1:$J$1249,7,FALSE)</f>
        <v>79.489998</v>
      </c>
      <c r="I928" s="4">
        <f>VLOOKUP($A928,[1]Sheet2!$A$1:$J$1249,8,FALSE)</f>
        <v>0.85812999999999995</v>
      </c>
      <c r="J928" s="4">
        <f>VLOOKUP($A928,[1]Sheet2!$A$1:$J$1249,9,FALSE)</f>
        <v>92.96</v>
      </c>
      <c r="K928" s="4">
        <f>VLOOKUP($A928,[1]Sheet2!$A$1:$J$1249,10,FALSE)</f>
        <v>2.72</v>
      </c>
    </row>
    <row r="929" spans="1:11" x14ac:dyDescent="0.2">
      <c r="A929" s="3">
        <v>43300</v>
      </c>
      <c r="B929" s="4" t="s">
        <v>938</v>
      </c>
      <c r="C929" s="4">
        <f>VLOOKUP(A929,[1]Sheet2!$A$1:$J$1249,2,FALSE)</f>
        <v>0.09</v>
      </c>
      <c r="D929" s="7" t="str">
        <f>VLOOKUP(A929, Amazon!$A$2:$B$1207,2,FALSE)</f>
        <v>1568.130005</v>
      </c>
      <c r="E929" s="4">
        <f>VLOOKUP($A929,[1]Sheet2!$A$1:$J$1249,4,FALSE)</f>
        <v>154.35000600000001</v>
      </c>
      <c r="F929" s="4">
        <f>VLOOKUP($A929,[1]Sheet2!$A$1:$J$1249,5,FALSE)</f>
        <v>116.540001</v>
      </c>
      <c r="G929" s="4">
        <f>VLOOKUP($A929,[1]Sheet2!$A$1:$J$1249,6,FALSE)</f>
        <v>96.860000999999997</v>
      </c>
      <c r="H929" s="4">
        <f>VLOOKUP($A929,[1]Sheet2!$A$1:$J$1249,7,FALSE)</f>
        <v>79.330001999999993</v>
      </c>
      <c r="I929" s="4">
        <f>VLOOKUP($A929,[1]Sheet2!$A$1:$J$1249,8,FALSE)</f>
        <v>0.85868999999999995</v>
      </c>
      <c r="J929" s="4">
        <f>VLOOKUP($A929,[1]Sheet2!$A$1:$J$1249,9,FALSE)</f>
        <v>92.35</v>
      </c>
      <c r="K929" s="4">
        <f>VLOOKUP($A929,[1]Sheet2!$A$1:$J$1249,10,FALSE)</f>
        <v>2.77</v>
      </c>
    </row>
    <row r="930" spans="1:11" x14ac:dyDescent="0.2">
      <c r="A930" s="3">
        <v>43301</v>
      </c>
      <c r="B930" s="4" t="s">
        <v>939</v>
      </c>
      <c r="C930" s="4">
        <f>VLOOKUP(A930,[1]Sheet2!$A$1:$J$1249,2,FALSE)</f>
        <v>0.09</v>
      </c>
      <c r="D930" s="7" t="str">
        <f>VLOOKUP(A930, Amazon!$A$2:$B$1207,2,FALSE)</f>
        <v>1550.000000</v>
      </c>
      <c r="E930" s="4">
        <f>VLOOKUP($A930,[1]Sheet2!$A$1:$J$1249,4,FALSE)</f>
        <v>155.199997</v>
      </c>
      <c r="F930" s="4">
        <f>VLOOKUP($A930,[1]Sheet2!$A$1:$J$1249,5,FALSE)</f>
        <v>115.989998</v>
      </c>
      <c r="G930" s="4">
        <f>VLOOKUP($A930,[1]Sheet2!$A$1:$J$1249,6,FALSE)</f>
        <v>95.720000999999996</v>
      </c>
      <c r="H930" s="4">
        <f>VLOOKUP($A930,[1]Sheet2!$A$1:$J$1249,7,FALSE)</f>
        <v>79.309997999999993</v>
      </c>
      <c r="I930" s="4">
        <f>VLOOKUP($A930,[1]Sheet2!$A$1:$J$1249,8,FALSE)</f>
        <v>0.85799000000000003</v>
      </c>
      <c r="J930" s="4">
        <f>VLOOKUP($A930,[1]Sheet2!$A$1:$J$1249,9,FALSE)</f>
        <v>92.05</v>
      </c>
      <c r="K930" s="4">
        <f>VLOOKUP($A930,[1]Sheet2!$A$1:$J$1249,10,FALSE)</f>
        <v>2.76</v>
      </c>
    </row>
    <row r="931" spans="1:11" x14ac:dyDescent="0.2">
      <c r="A931" s="3">
        <v>43302</v>
      </c>
      <c r="B931" s="4" t="s">
        <v>940</v>
      </c>
      <c r="C931" s="4" t="e">
        <f>VLOOKUP(A931,[1]Sheet2!$A$1:$J$1249,2,FALSE)</f>
        <v>#N/A</v>
      </c>
      <c r="D931" s="7" t="e">
        <f>VLOOKUP(A931, Amazon!$A$2:$B$1207,2,FALSE)</f>
        <v>#N/A</v>
      </c>
      <c r="E931" s="4" t="e">
        <f>VLOOKUP($A931,[1]Sheet2!$A$1:$J$1249,4,FALSE)</f>
        <v>#N/A</v>
      </c>
      <c r="F931" s="4" t="e">
        <f>VLOOKUP($A931,[1]Sheet2!$A$1:$J$1249,5,FALSE)</f>
        <v>#N/A</v>
      </c>
      <c r="G931" s="4" t="e">
        <f>VLOOKUP($A931,[1]Sheet2!$A$1:$J$1249,6,FALSE)</f>
        <v>#N/A</v>
      </c>
      <c r="H931" s="4" t="e">
        <f>VLOOKUP($A931,[1]Sheet2!$A$1:$J$1249,7,FALSE)</f>
        <v>#N/A</v>
      </c>
      <c r="I931" s="4" t="e">
        <f>VLOOKUP($A931,[1]Sheet2!$A$1:$J$1249,8,FALSE)</f>
        <v>#N/A</v>
      </c>
      <c r="J931" s="4" t="e">
        <f>VLOOKUP($A931,[1]Sheet2!$A$1:$J$1249,9,FALSE)</f>
        <v>#N/A</v>
      </c>
      <c r="K931" s="4" t="e">
        <f>VLOOKUP($A931,[1]Sheet2!$A$1:$J$1249,10,FALSE)</f>
        <v>#N/A</v>
      </c>
    </row>
    <row r="932" spans="1:11" x14ac:dyDescent="0.2">
      <c r="A932" s="3">
        <v>43303</v>
      </c>
      <c r="B932" s="4" t="s">
        <v>941</v>
      </c>
      <c r="C932" s="4">
        <f>VLOOKUP(A932,[1]Sheet2!$A$1:$J$1249,2,FALSE)</f>
        <v>0.09</v>
      </c>
      <c r="D932" s="7" t="e">
        <f>VLOOKUP(A932, Amazon!$A$2:$B$1207,2,FALSE)</f>
        <v>#N/A</v>
      </c>
      <c r="E932" s="4">
        <f>VLOOKUP($A932,[1]Sheet2!$A$1:$J$1249,4,FALSE)</f>
        <v>0</v>
      </c>
      <c r="F932" s="4">
        <f>VLOOKUP($A932,[1]Sheet2!$A$1:$J$1249,5,FALSE)</f>
        <v>0</v>
      </c>
      <c r="G932" s="4">
        <f>VLOOKUP($A932,[1]Sheet2!$A$1:$J$1249,6,FALSE)</f>
        <v>0</v>
      </c>
      <c r="H932" s="4">
        <f>VLOOKUP($A932,[1]Sheet2!$A$1:$J$1249,7,FALSE)</f>
        <v>0</v>
      </c>
      <c r="I932" s="4">
        <f>VLOOKUP($A932,[1]Sheet2!$A$1:$J$1249,8,FALSE)</f>
        <v>0</v>
      </c>
      <c r="J932" s="4">
        <f>VLOOKUP($A932,[1]Sheet2!$A$1:$J$1249,9,FALSE)</f>
        <v>0</v>
      </c>
      <c r="K932" s="4">
        <f>VLOOKUP($A932,[1]Sheet2!$A$1:$J$1249,10,FALSE)</f>
        <v>0</v>
      </c>
    </row>
    <row r="933" spans="1:11" x14ac:dyDescent="0.2">
      <c r="A933" s="3">
        <v>43304</v>
      </c>
      <c r="B933" s="4" t="s">
        <v>942</v>
      </c>
      <c r="C933" s="4">
        <f>VLOOKUP(A933,[1]Sheet2!$A$1:$J$1249,2,FALSE)</f>
        <v>0.09</v>
      </c>
      <c r="D933" s="7" t="str">
        <f>VLOOKUP(A933, Amazon!$A$2:$B$1207,2,FALSE)</f>
        <v>1539.869995</v>
      </c>
      <c r="E933" s="4">
        <f>VLOOKUP($A933,[1]Sheet2!$A$1:$J$1249,4,FALSE)</f>
        <v>159.64999399999999</v>
      </c>
      <c r="F933" s="4">
        <f>VLOOKUP($A933,[1]Sheet2!$A$1:$J$1249,5,FALSE)</f>
        <v>115.91999800000001</v>
      </c>
      <c r="G933" s="4">
        <f>VLOOKUP($A933,[1]Sheet2!$A$1:$J$1249,6,FALSE)</f>
        <v>95.279999000000004</v>
      </c>
      <c r="H933" s="4">
        <f>VLOOKUP($A933,[1]Sheet2!$A$1:$J$1249,7,FALSE)</f>
        <v>78.949996999999996</v>
      </c>
      <c r="I933" s="4">
        <f>VLOOKUP($A933,[1]Sheet2!$A$1:$J$1249,8,FALSE)</f>
        <v>0.85165000000000002</v>
      </c>
      <c r="J933" s="4">
        <f>VLOOKUP($A933,[1]Sheet2!$A$1:$J$1249,9,FALSE)</f>
        <v>92.42</v>
      </c>
      <c r="K933" s="4">
        <f>VLOOKUP($A933,[1]Sheet2!$A$1:$J$1249,10,FALSE)</f>
        <v>2.72</v>
      </c>
    </row>
    <row r="934" spans="1:11" x14ac:dyDescent="0.2">
      <c r="A934" s="3">
        <v>43305</v>
      </c>
      <c r="B934" s="4" t="s">
        <v>943</v>
      </c>
      <c r="C934" s="4">
        <f>VLOOKUP(A934,[1]Sheet2!$A$1:$J$1249,2,FALSE)</f>
        <v>0.09</v>
      </c>
      <c r="D934" s="7" t="str">
        <f>VLOOKUP(A934, Amazon!$A$2:$B$1207,2,FALSE)</f>
        <v>1553.500000</v>
      </c>
      <c r="E934" s="4">
        <f>VLOOKUP($A934,[1]Sheet2!$A$1:$J$1249,4,FALSE)</f>
        <v>159</v>
      </c>
      <c r="F934" s="4">
        <f>VLOOKUP($A934,[1]Sheet2!$A$1:$J$1249,5,FALSE)</f>
        <v>117.989998</v>
      </c>
      <c r="G934" s="4">
        <f>VLOOKUP($A934,[1]Sheet2!$A$1:$J$1249,6,FALSE)</f>
        <v>94.970000999999996</v>
      </c>
      <c r="H934" s="4">
        <f>VLOOKUP($A934,[1]Sheet2!$A$1:$J$1249,7,FALSE)</f>
        <v>78.25</v>
      </c>
      <c r="I934" s="4">
        <f>VLOOKUP($A934,[1]Sheet2!$A$1:$J$1249,8,FALSE)</f>
        <v>0.85512999999999995</v>
      </c>
      <c r="J934" s="4">
        <f>VLOOKUP($A934,[1]Sheet2!$A$1:$J$1249,9,FALSE)</f>
        <v>93.31</v>
      </c>
      <c r="K934" s="4">
        <f>VLOOKUP($A934,[1]Sheet2!$A$1:$J$1249,10,FALSE)</f>
        <v>2.73</v>
      </c>
    </row>
    <row r="935" spans="1:11" x14ac:dyDescent="0.2">
      <c r="A935" s="3">
        <v>43306</v>
      </c>
      <c r="B935" s="4" t="s">
        <v>944</v>
      </c>
      <c r="C935" s="4">
        <f>VLOOKUP(A935,[1]Sheet2!$A$1:$J$1249,2,FALSE)</f>
        <v>0.09</v>
      </c>
      <c r="D935" s="7" t="str">
        <f>VLOOKUP(A935, Amazon!$A$2:$B$1207,2,FALSE)</f>
        <v>1578.410034</v>
      </c>
      <c r="E935" s="4">
        <f>VLOOKUP($A935,[1]Sheet2!$A$1:$J$1249,4,FALSE)</f>
        <v>160.85000600000001</v>
      </c>
      <c r="F935" s="4">
        <f>VLOOKUP($A935,[1]Sheet2!$A$1:$J$1249,5,FALSE)</f>
        <v>118.720001</v>
      </c>
      <c r="G935" s="4">
        <f>VLOOKUP($A935,[1]Sheet2!$A$1:$J$1249,6,FALSE)</f>
        <v>93.699996999999996</v>
      </c>
      <c r="H935" s="4">
        <f>VLOOKUP($A935,[1]Sheet2!$A$1:$J$1249,7,FALSE)</f>
        <v>78.669998000000007</v>
      </c>
      <c r="I935" s="4">
        <f>VLOOKUP($A935,[1]Sheet2!$A$1:$J$1249,8,FALSE)</f>
        <v>0.85575999999999997</v>
      </c>
      <c r="J935" s="4">
        <f>VLOOKUP($A935,[1]Sheet2!$A$1:$J$1249,9,FALSE)</f>
        <v>92.78</v>
      </c>
      <c r="K935" s="4">
        <f>VLOOKUP($A935,[1]Sheet2!$A$1:$J$1249,10,FALSE)</f>
        <v>2.78</v>
      </c>
    </row>
    <row r="936" spans="1:11" x14ac:dyDescent="0.2">
      <c r="A936" s="3">
        <v>43307</v>
      </c>
      <c r="B936" s="4" t="s">
        <v>945</v>
      </c>
      <c r="C936" s="4">
        <f>VLOOKUP(A936,[1]Sheet2!$A$1:$J$1249,2,FALSE)</f>
        <v>0.09</v>
      </c>
      <c r="D936" s="7" t="str">
        <f>VLOOKUP(A936, Amazon!$A$2:$B$1207,2,FALSE)</f>
        <v>1558.689941</v>
      </c>
      <c r="E936" s="4">
        <f>VLOOKUP($A936,[1]Sheet2!$A$1:$J$1249,4,FALSE)</f>
        <v>162.449997</v>
      </c>
      <c r="F936" s="4">
        <f>VLOOKUP($A936,[1]Sheet2!$A$1:$J$1249,5,FALSE)</f>
        <v>119.32</v>
      </c>
      <c r="G936" s="4">
        <f>VLOOKUP($A936,[1]Sheet2!$A$1:$J$1249,6,FALSE)</f>
        <v>96.75</v>
      </c>
      <c r="H936" s="4">
        <f>VLOOKUP($A936,[1]Sheet2!$A$1:$J$1249,7,FALSE)</f>
        <v>78.949996999999996</v>
      </c>
      <c r="I936" s="4">
        <f>VLOOKUP($A936,[1]Sheet2!$A$1:$J$1249,8,FALSE)</f>
        <v>0.85197000000000001</v>
      </c>
      <c r="J936" s="4">
        <f>VLOOKUP($A936,[1]Sheet2!$A$1:$J$1249,9,FALSE)</f>
        <v>94.55</v>
      </c>
      <c r="K936" s="4">
        <f>VLOOKUP($A936,[1]Sheet2!$A$1:$J$1249,10,FALSE)</f>
        <v>2.78</v>
      </c>
    </row>
    <row r="937" spans="1:11" x14ac:dyDescent="0.2">
      <c r="A937" s="3">
        <v>43308</v>
      </c>
      <c r="B937" s="4" t="s">
        <v>946</v>
      </c>
      <c r="C937" s="4">
        <f>VLOOKUP(A937,[1]Sheet2!$A$1:$J$1249,2,FALSE)</f>
        <v>0.09</v>
      </c>
      <c r="D937" s="7" t="str">
        <f>VLOOKUP(A937, Amazon!$A$2:$B$1207,2,FALSE)</f>
        <v>1564.170044</v>
      </c>
      <c r="E937" s="4">
        <f>VLOOKUP($A937,[1]Sheet2!$A$1:$J$1249,4,FALSE)</f>
        <v>161</v>
      </c>
      <c r="F937" s="4">
        <f>VLOOKUP($A937,[1]Sheet2!$A$1:$J$1249,5,FALSE)</f>
        <v>119.279999</v>
      </c>
      <c r="G937" s="4">
        <f>VLOOKUP($A937,[1]Sheet2!$A$1:$J$1249,6,FALSE)</f>
        <v>96.760002</v>
      </c>
      <c r="H937" s="4">
        <f>VLOOKUP($A937,[1]Sheet2!$A$1:$J$1249,7,FALSE)</f>
        <v>78.910004000000001</v>
      </c>
      <c r="I937" s="4">
        <f>VLOOKUP($A937,[1]Sheet2!$A$1:$J$1249,8,FALSE)</f>
        <v>0.85889000000000004</v>
      </c>
      <c r="J937" s="4">
        <f>VLOOKUP($A937,[1]Sheet2!$A$1:$J$1249,9,FALSE)</f>
        <v>96.26</v>
      </c>
      <c r="K937" s="4">
        <f>VLOOKUP($A937,[1]Sheet2!$A$1:$J$1249,10,FALSE)</f>
        <v>2.82</v>
      </c>
    </row>
    <row r="938" spans="1:11" x14ac:dyDescent="0.2">
      <c r="A938" s="3">
        <v>43309</v>
      </c>
      <c r="B938" s="4" t="s">
        <v>947</v>
      </c>
      <c r="C938" s="4" t="e">
        <f>VLOOKUP(A938,[1]Sheet2!$A$1:$J$1249,2,FALSE)</f>
        <v>#N/A</v>
      </c>
      <c r="D938" s="7" t="e">
        <f>VLOOKUP(A938, Amazon!$A$2:$B$1207,2,FALSE)</f>
        <v>#N/A</v>
      </c>
      <c r="E938" s="4" t="e">
        <f>VLOOKUP($A938,[1]Sheet2!$A$1:$J$1249,4,FALSE)</f>
        <v>#N/A</v>
      </c>
      <c r="F938" s="4" t="e">
        <f>VLOOKUP($A938,[1]Sheet2!$A$1:$J$1249,5,FALSE)</f>
        <v>#N/A</v>
      </c>
      <c r="G938" s="4" t="e">
        <f>VLOOKUP($A938,[1]Sheet2!$A$1:$J$1249,6,FALSE)</f>
        <v>#N/A</v>
      </c>
      <c r="H938" s="4" t="e">
        <f>VLOOKUP($A938,[1]Sheet2!$A$1:$J$1249,7,FALSE)</f>
        <v>#N/A</v>
      </c>
      <c r="I938" s="4" t="e">
        <f>VLOOKUP($A938,[1]Sheet2!$A$1:$J$1249,8,FALSE)</f>
        <v>#N/A</v>
      </c>
      <c r="J938" s="4" t="e">
        <f>VLOOKUP($A938,[1]Sheet2!$A$1:$J$1249,9,FALSE)</f>
        <v>#N/A</v>
      </c>
      <c r="K938" s="4" t="e">
        <f>VLOOKUP($A938,[1]Sheet2!$A$1:$J$1249,10,FALSE)</f>
        <v>#N/A</v>
      </c>
    </row>
    <row r="939" spans="1:11" x14ac:dyDescent="0.2">
      <c r="A939" s="3">
        <v>43310</v>
      </c>
      <c r="B939" s="4" t="s">
        <v>948</v>
      </c>
      <c r="C939" s="4">
        <f>VLOOKUP(A939,[1]Sheet2!$A$1:$J$1249,2,FALSE)</f>
        <v>0.09</v>
      </c>
      <c r="D939" s="7" t="e">
        <f>VLOOKUP(A939, Amazon!$A$2:$B$1207,2,FALSE)</f>
        <v>#N/A</v>
      </c>
      <c r="E939" s="4">
        <f>VLOOKUP($A939,[1]Sheet2!$A$1:$J$1249,4,FALSE)</f>
        <v>0</v>
      </c>
      <c r="F939" s="4">
        <f>VLOOKUP($A939,[1]Sheet2!$A$1:$J$1249,5,FALSE)</f>
        <v>0</v>
      </c>
      <c r="G939" s="4">
        <f>VLOOKUP($A939,[1]Sheet2!$A$1:$J$1249,6,FALSE)</f>
        <v>0</v>
      </c>
      <c r="H939" s="4">
        <f>VLOOKUP($A939,[1]Sheet2!$A$1:$J$1249,7,FALSE)</f>
        <v>0</v>
      </c>
      <c r="I939" s="4">
        <f>VLOOKUP($A939,[1]Sheet2!$A$1:$J$1249,8,FALSE)</f>
        <v>0</v>
      </c>
      <c r="J939" s="4">
        <f>VLOOKUP($A939,[1]Sheet2!$A$1:$J$1249,9,FALSE)</f>
        <v>0</v>
      </c>
      <c r="K939" s="4">
        <f>VLOOKUP($A939,[1]Sheet2!$A$1:$J$1249,10,FALSE)</f>
        <v>0</v>
      </c>
    </row>
    <row r="940" spans="1:11" x14ac:dyDescent="0.2">
      <c r="A940" s="3">
        <v>43311</v>
      </c>
      <c r="B940" s="4" t="s">
        <v>949</v>
      </c>
      <c r="C940" s="4">
        <f>VLOOKUP(A940,[1]Sheet2!$A$1:$J$1249,2,FALSE)</f>
        <v>0.09</v>
      </c>
      <c r="D940" s="7" t="str">
        <f>VLOOKUP(A940, Amazon!$A$2:$B$1207,2,FALSE)</f>
        <v>1521.630005</v>
      </c>
      <c r="E940" s="4">
        <f>VLOOKUP($A940,[1]Sheet2!$A$1:$J$1249,4,FALSE)</f>
        <v>160.39999399999999</v>
      </c>
      <c r="F940" s="4">
        <f>VLOOKUP($A940,[1]Sheet2!$A$1:$J$1249,5,FALSE)</f>
        <v>116</v>
      </c>
      <c r="G940" s="4">
        <f>VLOOKUP($A940,[1]Sheet2!$A$1:$J$1249,6,FALSE)</f>
        <v>95.970000999999996</v>
      </c>
      <c r="H940" s="4">
        <f>VLOOKUP($A940,[1]Sheet2!$A$1:$J$1249,7,FALSE)</f>
        <v>78.739998</v>
      </c>
      <c r="I940" s="4">
        <f>VLOOKUP($A940,[1]Sheet2!$A$1:$J$1249,8,FALSE)</f>
        <v>0.85760000000000003</v>
      </c>
      <c r="J940" s="4">
        <f>VLOOKUP($A940,[1]Sheet2!$A$1:$J$1249,9,FALSE)</f>
        <v>95.16</v>
      </c>
      <c r="K940" s="4">
        <f>VLOOKUP($A940,[1]Sheet2!$A$1:$J$1249,10,FALSE)</f>
        <v>2.8</v>
      </c>
    </row>
    <row r="941" spans="1:11" x14ac:dyDescent="0.2">
      <c r="A941" s="3">
        <v>43312</v>
      </c>
      <c r="B941" s="4" t="s">
        <v>950</v>
      </c>
      <c r="C941" s="4">
        <f>VLOOKUP(A941,[1]Sheet2!$A$1:$J$1249,2,FALSE)</f>
        <v>0.09</v>
      </c>
      <c r="D941" s="7" t="str">
        <f>VLOOKUP(A941, Amazon!$A$2:$B$1207,2,FALSE)</f>
        <v>1524.260010</v>
      </c>
      <c r="E941" s="4">
        <f>VLOOKUP($A941,[1]Sheet2!$A$1:$J$1249,4,FALSE)</f>
        <v>161.300003</v>
      </c>
      <c r="F941" s="4">
        <f>VLOOKUP($A941,[1]Sheet2!$A$1:$J$1249,5,FALSE)</f>
        <v>116.220001</v>
      </c>
      <c r="G941" s="4">
        <f>VLOOKUP($A941,[1]Sheet2!$A$1:$J$1249,6,FALSE)</f>
        <v>96.959998999999996</v>
      </c>
      <c r="H941" s="4">
        <f>VLOOKUP($A941,[1]Sheet2!$A$1:$J$1249,7,FALSE)</f>
        <v>79.290001000000004</v>
      </c>
      <c r="I941" s="4">
        <f>VLOOKUP($A941,[1]Sheet2!$A$1:$J$1249,8,FALSE)</f>
        <v>0.85416000000000003</v>
      </c>
      <c r="J941" s="4">
        <f>VLOOKUP($A941,[1]Sheet2!$A$1:$J$1249,9,FALSE)</f>
        <v>95.26</v>
      </c>
      <c r="K941" s="4">
        <f>VLOOKUP($A941,[1]Sheet2!$A$1:$J$1249,10,FALSE)</f>
        <v>2.78</v>
      </c>
    </row>
    <row r="942" spans="1:11" x14ac:dyDescent="0.2">
      <c r="A942" s="3">
        <v>43313</v>
      </c>
      <c r="B942" s="4" t="s">
        <v>951</v>
      </c>
      <c r="C942" s="4">
        <f>VLOOKUP(A942,[1]Sheet2!$A$1:$J$1249,2,FALSE)</f>
        <v>0.09</v>
      </c>
      <c r="D942" s="7" t="str">
        <f>VLOOKUP(A942, Amazon!$A$2:$B$1207,2,FALSE)</f>
        <v>1530.939941</v>
      </c>
      <c r="E942" s="4">
        <f>VLOOKUP($A942,[1]Sheet2!$A$1:$J$1249,4,FALSE)</f>
        <v>162.800003</v>
      </c>
      <c r="F942" s="4">
        <f>VLOOKUP($A942,[1]Sheet2!$A$1:$J$1249,5,FALSE)</f>
        <v>117.860001</v>
      </c>
      <c r="G942" s="4">
        <f>VLOOKUP($A942,[1]Sheet2!$A$1:$J$1249,6,FALSE)</f>
        <v>96.620002999999997</v>
      </c>
      <c r="H942" s="4">
        <f>VLOOKUP($A942,[1]Sheet2!$A$1:$J$1249,7,FALSE)</f>
        <v>79.470000999999996</v>
      </c>
      <c r="I942" s="4">
        <f>VLOOKUP($A942,[1]Sheet2!$A$1:$J$1249,8,FALSE)</f>
        <v>0.85546</v>
      </c>
      <c r="J942" s="4">
        <f>VLOOKUP($A942,[1]Sheet2!$A$1:$J$1249,9,FALSE)</f>
        <v>95.8</v>
      </c>
      <c r="K942" s="4">
        <f>VLOOKUP($A942,[1]Sheet2!$A$1:$J$1249,10,FALSE)</f>
        <v>2.76</v>
      </c>
    </row>
    <row r="943" spans="1:11" x14ac:dyDescent="0.2">
      <c r="A943" s="3">
        <v>43314</v>
      </c>
      <c r="B943" s="4" t="s">
        <v>952</v>
      </c>
      <c r="C943" s="4">
        <f>VLOOKUP(A943,[1]Sheet2!$A$1:$J$1249,2,FALSE)</f>
        <v>0.09</v>
      </c>
      <c r="D943" s="7" t="str">
        <f>VLOOKUP(A943, Amazon!$A$2:$B$1207,2,FALSE)</f>
        <v>1575.310059</v>
      </c>
      <c r="E943" s="4">
        <f>VLOOKUP($A943,[1]Sheet2!$A$1:$J$1249,4,FALSE)</f>
        <v>162.64999399999999</v>
      </c>
      <c r="F943" s="4">
        <f>VLOOKUP($A943,[1]Sheet2!$A$1:$J$1249,5,FALSE)</f>
        <v>116.19000200000001</v>
      </c>
      <c r="G943" s="4">
        <f>VLOOKUP($A943,[1]Sheet2!$A$1:$J$1249,6,FALSE)</f>
        <v>97.059997999999993</v>
      </c>
      <c r="H943" s="4">
        <f>VLOOKUP($A943,[1]Sheet2!$A$1:$J$1249,7,FALSE)</f>
        <v>80.629997000000003</v>
      </c>
      <c r="I943" s="4">
        <f>VLOOKUP($A943,[1]Sheet2!$A$1:$J$1249,8,FALSE)</f>
        <v>0.85719999999999996</v>
      </c>
      <c r="J943" s="4">
        <f>VLOOKUP($A943,[1]Sheet2!$A$1:$J$1249,9,FALSE)</f>
        <v>94.17</v>
      </c>
      <c r="K943" s="4">
        <f>VLOOKUP($A943,[1]Sheet2!$A$1:$J$1249,10,FALSE)</f>
        <v>2.82</v>
      </c>
    </row>
    <row r="944" spans="1:11" x14ac:dyDescent="0.2">
      <c r="A944" s="3">
        <v>43315</v>
      </c>
      <c r="B944" s="4" t="s">
        <v>953</v>
      </c>
      <c r="C944" s="4">
        <f>VLOOKUP(A944,[1]Sheet2!$A$1:$J$1249,2,FALSE)</f>
        <v>0.09</v>
      </c>
      <c r="D944" s="7" t="str">
        <f>VLOOKUP(A944, Amazon!$A$2:$B$1207,2,FALSE)</f>
        <v>1576.770020</v>
      </c>
      <c r="E944" s="4">
        <f>VLOOKUP($A944,[1]Sheet2!$A$1:$J$1249,4,FALSE)</f>
        <v>164.35000600000001</v>
      </c>
      <c r="F944" s="4">
        <f>VLOOKUP($A944,[1]Sheet2!$A$1:$J$1249,5,FALSE)</f>
        <v>117.550003</v>
      </c>
      <c r="G944" s="4">
        <f>VLOOKUP($A944,[1]Sheet2!$A$1:$J$1249,6,FALSE)</f>
        <v>98.18</v>
      </c>
      <c r="H944" s="4">
        <f>VLOOKUP($A944,[1]Sheet2!$A$1:$J$1249,7,FALSE)</f>
        <v>81.860000999999997</v>
      </c>
      <c r="I944" s="4">
        <f>VLOOKUP($A944,[1]Sheet2!$A$1:$J$1249,8,FALSE)</f>
        <v>0.86311000000000004</v>
      </c>
      <c r="J944" s="4">
        <f>VLOOKUP($A944,[1]Sheet2!$A$1:$J$1249,9,FALSE)</f>
        <v>95.28</v>
      </c>
      <c r="K944" s="4">
        <f>VLOOKUP($A944,[1]Sheet2!$A$1:$J$1249,10,FALSE)</f>
        <v>2.85</v>
      </c>
    </row>
    <row r="945" spans="1:11" x14ac:dyDescent="0.2">
      <c r="A945" s="3">
        <v>43316</v>
      </c>
      <c r="B945" s="4" t="s">
        <v>954</v>
      </c>
      <c r="C945" s="4" t="e">
        <f>VLOOKUP(A945,[1]Sheet2!$A$1:$J$1249,2,FALSE)</f>
        <v>#N/A</v>
      </c>
      <c r="D945" s="7" t="e">
        <f>VLOOKUP(A945, Amazon!$A$2:$B$1207,2,FALSE)</f>
        <v>#N/A</v>
      </c>
      <c r="E945" s="4" t="e">
        <f>VLOOKUP($A945,[1]Sheet2!$A$1:$J$1249,4,FALSE)</f>
        <v>#N/A</v>
      </c>
      <c r="F945" s="4" t="e">
        <f>VLOOKUP($A945,[1]Sheet2!$A$1:$J$1249,5,FALSE)</f>
        <v>#N/A</v>
      </c>
      <c r="G945" s="4" t="e">
        <f>VLOOKUP($A945,[1]Sheet2!$A$1:$J$1249,6,FALSE)</f>
        <v>#N/A</v>
      </c>
      <c r="H945" s="4" t="e">
        <f>VLOOKUP($A945,[1]Sheet2!$A$1:$J$1249,7,FALSE)</f>
        <v>#N/A</v>
      </c>
      <c r="I945" s="4" t="e">
        <f>VLOOKUP($A945,[1]Sheet2!$A$1:$J$1249,8,FALSE)</f>
        <v>#N/A</v>
      </c>
      <c r="J945" s="4" t="e">
        <f>VLOOKUP($A945,[1]Sheet2!$A$1:$J$1249,9,FALSE)</f>
        <v>#N/A</v>
      </c>
      <c r="K945" s="4" t="e">
        <f>VLOOKUP($A945,[1]Sheet2!$A$1:$J$1249,10,FALSE)</f>
        <v>#N/A</v>
      </c>
    </row>
    <row r="946" spans="1:11" x14ac:dyDescent="0.2">
      <c r="A946" s="3">
        <v>43317</v>
      </c>
      <c r="B946" s="4" t="s">
        <v>955</v>
      </c>
      <c r="C946" s="4">
        <f>VLOOKUP(A946,[1]Sheet2!$A$1:$J$1249,2,FALSE)</f>
        <v>0.1</v>
      </c>
      <c r="D946" s="7" t="e">
        <f>VLOOKUP(A946, Amazon!$A$2:$B$1207,2,FALSE)</f>
        <v>#N/A</v>
      </c>
      <c r="E946" s="4">
        <f>VLOOKUP($A946,[1]Sheet2!$A$1:$J$1249,4,FALSE)</f>
        <v>0</v>
      </c>
      <c r="F946" s="4">
        <f>VLOOKUP($A946,[1]Sheet2!$A$1:$J$1249,5,FALSE)</f>
        <v>0</v>
      </c>
      <c r="G946" s="4">
        <f>VLOOKUP($A946,[1]Sheet2!$A$1:$J$1249,6,FALSE)</f>
        <v>0</v>
      </c>
      <c r="H946" s="4">
        <f>VLOOKUP($A946,[1]Sheet2!$A$1:$J$1249,7,FALSE)</f>
        <v>0</v>
      </c>
      <c r="I946" s="4">
        <f>VLOOKUP($A946,[1]Sheet2!$A$1:$J$1249,8,FALSE)</f>
        <v>0</v>
      </c>
      <c r="J946" s="4">
        <f>VLOOKUP($A946,[1]Sheet2!$A$1:$J$1249,9,FALSE)</f>
        <v>0</v>
      </c>
      <c r="K946" s="4">
        <f>VLOOKUP($A946,[1]Sheet2!$A$1:$J$1249,10,FALSE)</f>
        <v>0</v>
      </c>
    </row>
    <row r="947" spans="1:11" x14ac:dyDescent="0.2">
      <c r="A947" s="3">
        <v>43318</v>
      </c>
      <c r="B947" s="4" t="s">
        <v>956</v>
      </c>
      <c r="C947" s="4">
        <f>VLOOKUP(A947,[1]Sheet2!$A$1:$J$1249,2,FALSE)</f>
        <v>0.1</v>
      </c>
      <c r="D947" s="7" t="str">
        <f>VLOOKUP(A947, Amazon!$A$2:$B$1207,2,FALSE)</f>
        <v>1592.109985</v>
      </c>
      <c r="E947" s="4">
        <f>VLOOKUP($A947,[1]Sheet2!$A$1:$J$1249,4,FALSE)</f>
        <v>165.800003</v>
      </c>
      <c r="F947" s="4">
        <f>VLOOKUP($A947,[1]Sheet2!$A$1:$J$1249,5,FALSE)</f>
        <v>117.349998</v>
      </c>
      <c r="G947" s="4">
        <f>VLOOKUP($A947,[1]Sheet2!$A$1:$J$1249,6,FALSE)</f>
        <v>100.849998</v>
      </c>
      <c r="H947" s="4">
        <f>VLOOKUP($A947,[1]Sheet2!$A$1:$J$1249,7,FALSE)</f>
        <v>81.589995999999999</v>
      </c>
      <c r="I947" s="4">
        <f>VLOOKUP($A947,[1]Sheet2!$A$1:$J$1249,8,FALSE)</f>
        <v>0.86487999999999998</v>
      </c>
      <c r="J947" s="4">
        <f>VLOOKUP($A947,[1]Sheet2!$A$1:$J$1249,9,FALSE)</f>
        <v>95.07</v>
      </c>
      <c r="K947" s="4">
        <f>VLOOKUP($A947,[1]Sheet2!$A$1:$J$1249,10,FALSE)</f>
        <v>2.86</v>
      </c>
    </row>
    <row r="948" spans="1:11" x14ac:dyDescent="0.2">
      <c r="A948" s="3">
        <v>43319</v>
      </c>
      <c r="B948" s="4" t="s">
        <v>957</v>
      </c>
      <c r="C948" s="4">
        <f>VLOOKUP(A948,[1]Sheet2!$A$1:$J$1249,2,FALSE)</f>
        <v>0.09</v>
      </c>
      <c r="D948" s="7" t="str">
        <f>VLOOKUP(A948, Amazon!$A$2:$B$1207,2,FALSE)</f>
        <v>1611.750000</v>
      </c>
      <c r="E948" s="4">
        <f>VLOOKUP($A948,[1]Sheet2!$A$1:$J$1249,4,FALSE)</f>
        <v>166</v>
      </c>
      <c r="F948" s="4">
        <f>VLOOKUP($A948,[1]Sheet2!$A$1:$J$1249,5,FALSE)</f>
        <v>117.290001</v>
      </c>
      <c r="G948" s="4">
        <f>VLOOKUP($A948,[1]Sheet2!$A$1:$J$1249,6,FALSE)</f>
        <v>101.209999</v>
      </c>
      <c r="H948" s="4">
        <f>VLOOKUP($A948,[1]Sheet2!$A$1:$J$1249,7,FALSE)</f>
        <v>81.330001999999993</v>
      </c>
      <c r="I948" s="4">
        <f>VLOOKUP($A948,[1]Sheet2!$A$1:$J$1249,8,FALSE)</f>
        <v>0.86519999999999997</v>
      </c>
      <c r="J948" s="4">
        <f>VLOOKUP($A948,[1]Sheet2!$A$1:$J$1249,9,FALSE)</f>
        <v>96.02</v>
      </c>
      <c r="K948" s="4">
        <f>VLOOKUP($A948,[1]Sheet2!$A$1:$J$1249,10,FALSE)</f>
        <v>2.9</v>
      </c>
    </row>
    <row r="949" spans="1:11" x14ac:dyDescent="0.2">
      <c r="A949" s="3">
        <v>43320</v>
      </c>
      <c r="B949" s="4" t="s">
        <v>958</v>
      </c>
      <c r="C949" s="4">
        <f>VLOOKUP(A949,[1]Sheet2!$A$1:$J$1249,2,FALSE)</f>
        <v>0.09</v>
      </c>
      <c r="D949" s="7" t="str">
        <f>VLOOKUP(A949, Amazon!$A$2:$B$1207,2,FALSE)</f>
        <v>1624.680054</v>
      </c>
      <c r="E949" s="4">
        <f>VLOOKUP($A949,[1]Sheet2!$A$1:$J$1249,4,FALSE)</f>
        <v>166.85000600000001</v>
      </c>
      <c r="F949" s="4">
        <f>VLOOKUP($A949,[1]Sheet2!$A$1:$J$1249,5,FALSE)</f>
        <v>118.550003</v>
      </c>
      <c r="G949" s="4">
        <f>VLOOKUP($A949,[1]Sheet2!$A$1:$J$1249,6,FALSE)</f>
        <v>98.790001000000004</v>
      </c>
      <c r="H949" s="4">
        <f>VLOOKUP($A949,[1]Sheet2!$A$1:$J$1249,7,FALSE)</f>
        <v>81.919998000000007</v>
      </c>
      <c r="I949" s="4">
        <f>VLOOKUP($A949,[1]Sheet2!$A$1:$J$1249,8,FALSE)</f>
        <v>0.86185</v>
      </c>
      <c r="J949" s="4">
        <f>VLOOKUP($A949,[1]Sheet2!$A$1:$J$1249,9,FALSE)</f>
        <v>96.06</v>
      </c>
      <c r="K949" s="4">
        <f>VLOOKUP($A949,[1]Sheet2!$A$1:$J$1249,10,FALSE)</f>
        <v>2.95</v>
      </c>
    </row>
    <row r="950" spans="1:11" x14ac:dyDescent="0.2">
      <c r="A950" s="3">
        <v>43321</v>
      </c>
      <c r="B950" s="4" t="s">
        <v>959</v>
      </c>
      <c r="C950" s="4">
        <f>VLOOKUP(A950,[1]Sheet2!$A$1:$J$1249,2,FALSE)</f>
        <v>0.1</v>
      </c>
      <c r="D950" s="7" t="str">
        <f>VLOOKUP(A950, Amazon!$A$2:$B$1207,2,FALSE)</f>
        <v>1650.810059</v>
      </c>
      <c r="E950" s="4">
        <f>VLOOKUP($A950,[1]Sheet2!$A$1:$J$1249,4,FALSE)</f>
        <v>167.85000600000001</v>
      </c>
      <c r="F950" s="4">
        <f>VLOOKUP($A950,[1]Sheet2!$A$1:$J$1249,5,FALSE)</f>
        <v>119.220001</v>
      </c>
      <c r="G950" s="4">
        <f>VLOOKUP($A950,[1]Sheet2!$A$1:$J$1249,6,FALSE)</f>
        <v>98.989998</v>
      </c>
      <c r="H950" s="4">
        <f>VLOOKUP($A950,[1]Sheet2!$A$1:$J$1249,7,FALSE)</f>
        <v>82.730002999999996</v>
      </c>
      <c r="I950" s="4">
        <f>VLOOKUP($A950,[1]Sheet2!$A$1:$J$1249,8,FALSE)</f>
        <v>0.86126999999999998</v>
      </c>
      <c r="J950" s="4">
        <f>VLOOKUP($A950,[1]Sheet2!$A$1:$J$1249,9,FALSE)</f>
        <v>95.73</v>
      </c>
      <c r="K950" s="4">
        <f>VLOOKUP($A950,[1]Sheet2!$A$1:$J$1249,10,FALSE)</f>
        <v>2.96</v>
      </c>
    </row>
    <row r="951" spans="1:11" x14ac:dyDescent="0.2">
      <c r="A951" s="3">
        <v>43322</v>
      </c>
      <c r="B951" s="4" t="s">
        <v>960</v>
      </c>
      <c r="C951" s="4">
        <f>VLOOKUP(A951,[1]Sheet2!$A$1:$J$1249,2,FALSE)</f>
        <v>0.1</v>
      </c>
      <c r="D951" s="7" t="str">
        <f>VLOOKUP(A951, Amazon!$A$2:$B$1207,2,FALSE)</f>
        <v>1660.020020</v>
      </c>
      <c r="E951" s="4">
        <f>VLOOKUP($A951,[1]Sheet2!$A$1:$J$1249,4,FALSE)</f>
        <v>168.699997</v>
      </c>
      <c r="F951" s="4">
        <f>VLOOKUP($A951,[1]Sheet2!$A$1:$J$1249,5,FALSE)</f>
        <v>118.900002</v>
      </c>
      <c r="G951" s="4">
        <f>VLOOKUP($A951,[1]Sheet2!$A$1:$J$1249,6,FALSE)</f>
        <v>99.279999000000004</v>
      </c>
      <c r="H951" s="4">
        <f>VLOOKUP($A951,[1]Sheet2!$A$1:$J$1249,7,FALSE)</f>
        <v>82.940002000000007</v>
      </c>
      <c r="I951" s="4">
        <f>VLOOKUP($A951,[1]Sheet2!$A$1:$J$1249,8,FALSE)</f>
        <v>0.86775999999999998</v>
      </c>
      <c r="J951" s="4">
        <f>VLOOKUP($A951,[1]Sheet2!$A$1:$J$1249,9,FALSE)</f>
        <v>93.36</v>
      </c>
      <c r="K951" s="4">
        <f>VLOOKUP($A951,[1]Sheet2!$A$1:$J$1249,10,FALSE)</f>
        <v>2.94</v>
      </c>
    </row>
    <row r="952" spans="1:11" x14ac:dyDescent="0.2">
      <c r="A952" s="3">
        <v>43323</v>
      </c>
      <c r="B952" s="4" t="s">
        <v>961</v>
      </c>
      <c r="C952" s="4" t="e">
        <f>VLOOKUP(A952,[1]Sheet2!$A$1:$J$1249,2,FALSE)</f>
        <v>#N/A</v>
      </c>
      <c r="D952" s="7" t="e">
        <f>VLOOKUP(A952, Amazon!$A$2:$B$1207,2,FALSE)</f>
        <v>#N/A</v>
      </c>
      <c r="E952" s="4" t="e">
        <f>VLOOKUP($A952,[1]Sheet2!$A$1:$J$1249,4,FALSE)</f>
        <v>#N/A</v>
      </c>
      <c r="F952" s="4" t="e">
        <f>VLOOKUP($A952,[1]Sheet2!$A$1:$J$1249,5,FALSE)</f>
        <v>#N/A</v>
      </c>
      <c r="G952" s="4" t="e">
        <f>VLOOKUP($A952,[1]Sheet2!$A$1:$J$1249,6,FALSE)</f>
        <v>#N/A</v>
      </c>
      <c r="H952" s="4" t="e">
        <f>VLOOKUP($A952,[1]Sheet2!$A$1:$J$1249,7,FALSE)</f>
        <v>#N/A</v>
      </c>
      <c r="I952" s="4" t="e">
        <f>VLOOKUP($A952,[1]Sheet2!$A$1:$J$1249,8,FALSE)</f>
        <v>#N/A</v>
      </c>
      <c r="J952" s="4" t="e">
        <f>VLOOKUP($A952,[1]Sheet2!$A$1:$J$1249,9,FALSE)</f>
        <v>#N/A</v>
      </c>
      <c r="K952" s="4" t="e">
        <f>VLOOKUP($A952,[1]Sheet2!$A$1:$J$1249,10,FALSE)</f>
        <v>#N/A</v>
      </c>
    </row>
    <row r="953" spans="1:11" x14ac:dyDescent="0.2">
      <c r="A953" s="3">
        <v>43324</v>
      </c>
      <c r="B953" s="4" t="s">
        <v>962</v>
      </c>
      <c r="C953" s="4">
        <f>VLOOKUP(A953,[1]Sheet2!$A$1:$J$1249,2,FALSE)</f>
        <v>0.09</v>
      </c>
      <c r="D953" s="7" t="e">
        <f>VLOOKUP(A953, Amazon!$A$2:$B$1207,2,FALSE)</f>
        <v>#N/A</v>
      </c>
      <c r="E953" s="4">
        <f>VLOOKUP($A953,[1]Sheet2!$A$1:$J$1249,4,FALSE)</f>
        <v>0</v>
      </c>
      <c r="F953" s="4">
        <f>VLOOKUP($A953,[1]Sheet2!$A$1:$J$1249,5,FALSE)</f>
        <v>0</v>
      </c>
      <c r="G953" s="4">
        <f>VLOOKUP($A953,[1]Sheet2!$A$1:$J$1249,6,FALSE)</f>
        <v>0</v>
      </c>
      <c r="H953" s="4">
        <f>VLOOKUP($A953,[1]Sheet2!$A$1:$J$1249,7,FALSE)</f>
        <v>0</v>
      </c>
      <c r="I953" s="4">
        <f>VLOOKUP($A953,[1]Sheet2!$A$1:$J$1249,8,FALSE)</f>
        <v>0</v>
      </c>
      <c r="J953" s="4">
        <f>VLOOKUP($A953,[1]Sheet2!$A$1:$J$1249,9,FALSE)</f>
        <v>0</v>
      </c>
      <c r="K953" s="4">
        <f>VLOOKUP($A953,[1]Sheet2!$A$1:$J$1249,10,FALSE)</f>
        <v>0</v>
      </c>
    </row>
    <row r="954" spans="1:11" x14ac:dyDescent="0.2">
      <c r="A954" s="3">
        <v>43325</v>
      </c>
      <c r="B954" s="4" t="s">
        <v>963</v>
      </c>
      <c r="C954" s="4">
        <f>VLOOKUP(A954,[1]Sheet2!$A$1:$J$1249,2,FALSE)</f>
        <v>0.09</v>
      </c>
      <c r="D954" s="7" t="str">
        <f>VLOOKUP(A954, Amazon!$A$2:$B$1207,2,FALSE)</f>
        <v>1671.099976</v>
      </c>
      <c r="E954" s="4">
        <f>VLOOKUP($A954,[1]Sheet2!$A$1:$J$1249,4,FALSE)</f>
        <v>171.39999399999999</v>
      </c>
      <c r="F954" s="4">
        <f>VLOOKUP($A954,[1]Sheet2!$A$1:$J$1249,5,FALSE)</f>
        <v>117.389999</v>
      </c>
      <c r="G954" s="4">
        <f>VLOOKUP($A954,[1]Sheet2!$A$1:$J$1249,6,FALSE)</f>
        <v>98.529999000000004</v>
      </c>
      <c r="H954" s="4">
        <f>VLOOKUP($A954,[1]Sheet2!$A$1:$J$1249,7,FALSE)</f>
        <v>82.379997000000003</v>
      </c>
      <c r="I954" s="4">
        <f>VLOOKUP($A954,[1]Sheet2!$A$1:$J$1249,8,FALSE)</f>
        <v>0.87760000000000005</v>
      </c>
      <c r="J954" s="4">
        <f>VLOOKUP($A954,[1]Sheet2!$A$1:$J$1249,9,FALSE)</f>
        <v>83.73</v>
      </c>
      <c r="K954" s="4">
        <f>VLOOKUP($A954,[1]Sheet2!$A$1:$J$1249,10,FALSE)</f>
        <v>2.93</v>
      </c>
    </row>
    <row r="955" spans="1:11" x14ac:dyDescent="0.2">
      <c r="A955" s="3">
        <v>43326</v>
      </c>
      <c r="B955" s="4" t="s">
        <v>964</v>
      </c>
      <c r="C955" s="4">
        <f>VLOOKUP(A955,[1]Sheet2!$A$1:$J$1249,2,FALSE)</f>
        <v>0.09</v>
      </c>
      <c r="D955" s="7" t="str">
        <f>VLOOKUP(A955, Amazon!$A$2:$B$1207,2,FALSE)</f>
        <v>1689.459961</v>
      </c>
      <c r="E955" s="4">
        <f>VLOOKUP($A955,[1]Sheet2!$A$1:$J$1249,4,FALSE)</f>
        <v>171.949997</v>
      </c>
      <c r="F955" s="4">
        <f>VLOOKUP($A955,[1]Sheet2!$A$1:$J$1249,5,FALSE)</f>
        <v>114.739998</v>
      </c>
      <c r="G955" s="4">
        <f>VLOOKUP($A955,[1]Sheet2!$A$1:$J$1249,6,FALSE)</f>
        <v>99.599997999999999</v>
      </c>
      <c r="H955" s="4">
        <f>VLOOKUP($A955,[1]Sheet2!$A$1:$J$1249,7,FALSE)</f>
        <v>83.089995999999999</v>
      </c>
      <c r="I955" s="4">
        <f>VLOOKUP($A955,[1]Sheet2!$A$1:$J$1249,8,FALSE)</f>
        <v>0.877</v>
      </c>
      <c r="J955" s="4">
        <f>VLOOKUP($A955,[1]Sheet2!$A$1:$J$1249,9,FALSE)</f>
        <v>83.76</v>
      </c>
      <c r="K955" s="4">
        <f>VLOOKUP($A955,[1]Sheet2!$A$1:$J$1249,10,FALSE)</f>
        <v>2.96</v>
      </c>
    </row>
    <row r="956" spans="1:11" x14ac:dyDescent="0.2">
      <c r="A956" s="3">
        <v>43327</v>
      </c>
      <c r="B956" s="4" t="s">
        <v>965</v>
      </c>
      <c r="C956" s="4">
        <f>VLOOKUP(A956,[1]Sheet2!$A$1:$J$1249,2,FALSE)</f>
        <v>0.09</v>
      </c>
      <c r="D956" s="7" t="str">
        <f>VLOOKUP(A956, Amazon!$A$2:$B$1207,2,FALSE)</f>
        <v>1660.760010</v>
      </c>
      <c r="E956" s="4">
        <f>VLOOKUP($A956,[1]Sheet2!$A$1:$J$1249,4,FALSE)</f>
        <v>164.89999399999999</v>
      </c>
      <c r="F956" s="4">
        <f>VLOOKUP($A956,[1]Sheet2!$A$1:$J$1249,5,FALSE)</f>
        <v>110</v>
      </c>
      <c r="G956" s="4">
        <f>VLOOKUP($A956,[1]Sheet2!$A$1:$J$1249,6,FALSE)</f>
        <v>99.07</v>
      </c>
      <c r="H956" s="4">
        <f>VLOOKUP($A956,[1]Sheet2!$A$1:$J$1249,7,FALSE)</f>
        <v>82.870002999999997</v>
      </c>
      <c r="I956" s="4">
        <f>VLOOKUP($A956,[1]Sheet2!$A$1:$J$1249,8,FALSE)</f>
        <v>0.88139000000000001</v>
      </c>
      <c r="J956" s="4">
        <f>VLOOKUP($A956,[1]Sheet2!$A$1:$J$1249,9,FALSE)</f>
        <v>80.790000000000006</v>
      </c>
      <c r="K956" s="4">
        <f>VLOOKUP($A956,[1]Sheet2!$A$1:$J$1249,10,FALSE)</f>
        <v>2.94</v>
      </c>
    </row>
    <row r="957" spans="1:11" x14ac:dyDescent="0.2">
      <c r="A957" s="3">
        <v>43328</v>
      </c>
      <c r="B957" s="4" t="s">
        <v>966</v>
      </c>
      <c r="C957" s="4">
        <f>VLOOKUP(A957,[1]Sheet2!$A$1:$J$1249,2,FALSE)</f>
        <v>0.09</v>
      </c>
      <c r="D957" s="7" t="str">
        <f>VLOOKUP(A957, Amazon!$A$2:$B$1207,2,FALSE)</f>
        <v>1667.250000</v>
      </c>
      <c r="E957" s="4">
        <f>VLOOKUP($A957,[1]Sheet2!$A$1:$J$1249,4,FALSE)</f>
        <v>176.75</v>
      </c>
      <c r="F957" s="4">
        <f>VLOOKUP($A957,[1]Sheet2!$A$1:$J$1249,5,FALSE)</f>
        <v>111.110001</v>
      </c>
      <c r="G957" s="4">
        <f>VLOOKUP($A957,[1]Sheet2!$A$1:$J$1249,6,FALSE)</f>
        <v>99.43</v>
      </c>
      <c r="H957" s="4">
        <f>VLOOKUP($A957,[1]Sheet2!$A$1:$J$1249,7,FALSE)</f>
        <v>84.199996999999996</v>
      </c>
      <c r="I957" s="4">
        <f>VLOOKUP($A957,[1]Sheet2!$A$1:$J$1249,8,FALSE)</f>
        <v>0.88149999999999995</v>
      </c>
      <c r="J957" s="4">
        <f>VLOOKUP($A957,[1]Sheet2!$A$1:$J$1249,9,FALSE)</f>
        <v>77.05</v>
      </c>
      <c r="K957" s="4">
        <f>VLOOKUP($A957,[1]Sheet2!$A$1:$J$1249,10,FALSE)</f>
        <v>2.91</v>
      </c>
    </row>
    <row r="958" spans="1:11" x14ac:dyDescent="0.2">
      <c r="A958" s="3">
        <v>43329</v>
      </c>
      <c r="B958" s="4" t="s">
        <v>967</v>
      </c>
      <c r="C958" s="4">
        <f>VLOOKUP(A958,[1]Sheet2!$A$1:$J$1249,2,FALSE)</f>
        <v>0.09</v>
      </c>
      <c r="D958" s="7" t="str">
        <f>VLOOKUP(A958, Amazon!$A$2:$B$1207,2,FALSE)</f>
        <v>1641.479980</v>
      </c>
      <c r="E958" s="4">
        <f>VLOOKUP($A958,[1]Sheet2!$A$1:$J$1249,4,FALSE)</f>
        <v>179</v>
      </c>
      <c r="F958" s="4">
        <f>VLOOKUP($A958,[1]Sheet2!$A$1:$J$1249,5,FALSE)</f>
        <v>111.870003</v>
      </c>
      <c r="G958" s="4">
        <f>VLOOKUP($A958,[1]Sheet2!$A$1:$J$1249,6,FALSE)</f>
        <v>98.5</v>
      </c>
      <c r="H958" s="4">
        <f>VLOOKUP($A958,[1]Sheet2!$A$1:$J$1249,7,FALSE)</f>
        <v>83.809997999999993</v>
      </c>
      <c r="I958" s="4">
        <f>VLOOKUP($A958,[1]Sheet2!$A$1:$J$1249,8,FALSE)</f>
        <v>0.87939999999999996</v>
      </c>
      <c r="J958" s="4">
        <f>VLOOKUP($A958,[1]Sheet2!$A$1:$J$1249,9,FALSE)</f>
        <v>78.400000000000006</v>
      </c>
      <c r="K958" s="4">
        <f>VLOOKUP($A958,[1]Sheet2!$A$1:$J$1249,10,FALSE)</f>
        <v>2.95</v>
      </c>
    </row>
    <row r="959" spans="1:11" x14ac:dyDescent="0.2">
      <c r="A959" s="3">
        <v>43330</v>
      </c>
      <c r="B959" s="4" t="s">
        <v>968</v>
      </c>
      <c r="C959" s="4" t="e">
        <f>VLOOKUP(A959,[1]Sheet2!$A$1:$J$1249,2,FALSE)</f>
        <v>#N/A</v>
      </c>
      <c r="D959" s="7" t="e">
        <f>VLOOKUP(A959, Amazon!$A$2:$B$1207,2,FALSE)</f>
        <v>#N/A</v>
      </c>
      <c r="E959" s="4" t="e">
        <f>VLOOKUP($A959,[1]Sheet2!$A$1:$J$1249,4,FALSE)</f>
        <v>#N/A</v>
      </c>
      <c r="F959" s="4" t="e">
        <f>VLOOKUP($A959,[1]Sheet2!$A$1:$J$1249,5,FALSE)</f>
        <v>#N/A</v>
      </c>
      <c r="G959" s="4" t="e">
        <f>VLOOKUP($A959,[1]Sheet2!$A$1:$J$1249,6,FALSE)</f>
        <v>#N/A</v>
      </c>
      <c r="H959" s="4" t="e">
        <f>VLOOKUP($A959,[1]Sheet2!$A$1:$J$1249,7,FALSE)</f>
        <v>#N/A</v>
      </c>
      <c r="I959" s="4" t="e">
        <f>VLOOKUP($A959,[1]Sheet2!$A$1:$J$1249,8,FALSE)</f>
        <v>#N/A</v>
      </c>
      <c r="J959" s="4" t="e">
        <f>VLOOKUP($A959,[1]Sheet2!$A$1:$J$1249,9,FALSE)</f>
        <v>#N/A</v>
      </c>
      <c r="K959" s="4" t="e">
        <f>VLOOKUP($A959,[1]Sheet2!$A$1:$J$1249,10,FALSE)</f>
        <v>#N/A</v>
      </c>
    </row>
    <row r="960" spans="1:11" x14ac:dyDescent="0.2">
      <c r="A960" s="3">
        <v>43331</v>
      </c>
      <c r="B960" s="4" t="s">
        <v>969</v>
      </c>
      <c r="C960" s="4">
        <f>VLOOKUP(A960,[1]Sheet2!$A$1:$J$1249,2,FALSE)</f>
        <v>0.09</v>
      </c>
      <c r="D960" s="7" t="e">
        <f>VLOOKUP(A960, Amazon!$A$2:$B$1207,2,FALSE)</f>
        <v>#N/A</v>
      </c>
      <c r="E960" s="4">
        <f>VLOOKUP($A960,[1]Sheet2!$A$1:$J$1249,4,FALSE)</f>
        <v>0</v>
      </c>
      <c r="F960" s="4">
        <f>VLOOKUP($A960,[1]Sheet2!$A$1:$J$1249,5,FALSE)</f>
        <v>0</v>
      </c>
      <c r="G960" s="4">
        <f>VLOOKUP($A960,[1]Sheet2!$A$1:$J$1249,6,FALSE)</f>
        <v>0</v>
      </c>
      <c r="H960" s="4">
        <f>VLOOKUP($A960,[1]Sheet2!$A$1:$J$1249,7,FALSE)</f>
        <v>0</v>
      </c>
      <c r="I960" s="4">
        <f>VLOOKUP($A960,[1]Sheet2!$A$1:$J$1249,8,FALSE)</f>
        <v>0</v>
      </c>
      <c r="J960" s="4">
        <f>VLOOKUP($A960,[1]Sheet2!$A$1:$J$1249,9,FALSE)</f>
        <v>0</v>
      </c>
      <c r="K960" s="4">
        <f>VLOOKUP($A960,[1]Sheet2!$A$1:$J$1249,10,FALSE)</f>
        <v>0</v>
      </c>
    </row>
    <row r="961" spans="1:11" x14ac:dyDescent="0.2">
      <c r="A961" s="3">
        <v>43332</v>
      </c>
      <c r="B961" s="4" t="s">
        <v>970</v>
      </c>
      <c r="C961" s="4">
        <f>VLOOKUP(A961,[1]Sheet2!$A$1:$J$1249,2,FALSE)</f>
        <v>0.09</v>
      </c>
      <c r="D961" s="7" t="str">
        <f>VLOOKUP(A961, Amazon!$A$2:$B$1207,2,FALSE)</f>
        <v>1641.849976</v>
      </c>
      <c r="E961" s="4">
        <f>VLOOKUP($A961,[1]Sheet2!$A$1:$J$1249,4,FALSE)</f>
        <v>186.39999399999999</v>
      </c>
      <c r="F961" s="4">
        <f>VLOOKUP($A961,[1]Sheet2!$A$1:$J$1249,5,FALSE)</f>
        <v>112.360001</v>
      </c>
      <c r="G961" s="4">
        <f>VLOOKUP($A961,[1]Sheet2!$A$1:$J$1249,6,FALSE)</f>
        <v>98</v>
      </c>
      <c r="H961" s="4">
        <f>VLOOKUP($A961,[1]Sheet2!$A$1:$J$1249,7,FALSE)</f>
        <v>84.110000999999997</v>
      </c>
      <c r="I961" s="4">
        <f>VLOOKUP($A961,[1]Sheet2!$A$1:$J$1249,8,FALSE)</f>
        <v>0.87429999999999997</v>
      </c>
      <c r="J961" s="4">
        <f>VLOOKUP($A961,[1]Sheet2!$A$1:$J$1249,9,FALSE)</f>
        <v>80.78</v>
      </c>
      <c r="K961" s="4">
        <f>VLOOKUP($A961,[1]Sheet2!$A$1:$J$1249,10,FALSE)</f>
        <v>2.94</v>
      </c>
    </row>
    <row r="962" spans="1:11" x14ac:dyDescent="0.2">
      <c r="A962" s="3">
        <v>43333</v>
      </c>
      <c r="B962" s="4" t="s">
        <v>971</v>
      </c>
      <c r="C962" s="4">
        <f>VLOOKUP(A962,[1]Sheet2!$A$1:$J$1249,2,FALSE)</f>
        <v>0.09</v>
      </c>
      <c r="D962" s="7" t="str">
        <f>VLOOKUP(A962, Amazon!$A$2:$B$1207,2,FALSE)</f>
        <v>1634.890015</v>
      </c>
      <c r="E962" s="4">
        <f>VLOOKUP($A962,[1]Sheet2!$A$1:$J$1249,4,FALSE)</f>
        <v>182.550003</v>
      </c>
      <c r="F962" s="4">
        <f>VLOOKUP($A962,[1]Sheet2!$A$1:$J$1249,5,FALSE)</f>
        <v>113.970001</v>
      </c>
      <c r="G962" s="4">
        <f>VLOOKUP($A962,[1]Sheet2!$A$1:$J$1249,6,FALSE)</f>
        <v>97.550003000000004</v>
      </c>
      <c r="H962" s="4">
        <f>VLOOKUP($A962,[1]Sheet2!$A$1:$J$1249,7,FALSE)</f>
        <v>84.330001999999993</v>
      </c>
      <c r="I962" s="4">
        <f>VLOOKUP($A962,[1]Sheet2!$A$1:$J$1249,8,FALSE)</f>
        <v>0.87021999999999999</v>
      </c>
      <c r="J962" s="4">
        <f>VLOOKUP($A962,[1]Sheet2!$A$1:$J$1249,9,FALSE)</f>
        <v>82.12</v>
      </c>
      <c r="K962" s="4">
        <f>VLOOKUP($A962,[1]Sheet2!$A$1:$J$1249,10,FALSE)</f>
        <v>2.98</v>
      </c>
    </row>
    <row r="963" spans="1:11" x14ac:dyDescent="0.2">
      <c r="A963" s="3">
        <v>43334</v>
      </c>
      <c r="B963" s="4" t="s">
        <v>972</v>
      </c>
      <c r="C963" s="4">
        <f>VLOOKUP(A963,[1]Sheet2!$A$1:$J$1249,2,FALSE)</f>
        <v>0.09</v>
      </c>
      <c r="D963" s="7" t="str">
        <f>VLOOKUP(A963, Amazon!$A$2:$B$1207,2,FALSE)</f>
        <v>1640.729980</v>
      </c>
      <c r="E963" s="4">
        <f>VLOOKUP($A963,[1]Sheet2!$A$1:$J$1249,4,FALSE)</f>
        <v>180.949997</v>
      </c>
      <c r="F963" s="4">
        <f>VLOOKUP($A963,[1]Sheet2!$A$1:$J$1249,5,FALSE)</f>
        <v>113.33000199999999</v>
      </c>
      <c r="G963" s="4">
        <f>VLOOKUP($A963,[1]Sheet2!$A$1:$J$1249,6,FALSE)</f>
        <v>96.650002000000001</v>
      </c>
      <c r="H963" s="4">
        <f>VLOOKUP($A963,[1]Sheet2!$A$1:$J$1249,7,FALSE)</f>
        <v>83.809997999999993</v>
      </c>
      <c r="I963" s="4">
        <f>VLOOKUP($A963,[1]Sheet2!$A$1:$J$1249,8,FALSE)</f>
        <v>0.86380000000000001</v>
      </c>
      <c r="J963" s="4">
        <f>VLOOKUP($A963,[1]Sheet2!$A$1:$J$1249,9,FALSE)</f>
        <v>83.43</v>
      </c>
      <c r="K963" s="4">
        <f>VLOOKUP($A963,[1]Sheet2!$A$1:$J$1249,10,FALSE)</f>
        <v>2.96</v>
      </c>
    </row>
    <row r="964" spans="1:11" x14ac:dyDescent="0.2">
      <c r="A964" s="3">
        <v>43335</v>
      </c>
      <c r="B964" s="4" t="s">
        <v>973</v>
      </c>
      <c r="C964" s="4">
        <f>VLOOKUP(A964,[1]Sheet2!$A$1:$J$1249,2,FALSE)</f>
        <v>0.09</v>
      </c>
      <c r="D964" s="7" t="str">
        <f>VLOOKUP(A964, Amazon!$A$2:$B$1207,2,FALSE)</f>
        <v>1654.069946</v>
      </c>
      <c r="E964" s="4">
        <f>VLOOKUP($A964,[1]Sheet2!$A$1:$J$1249,4,FALSE)</f>
        <v>186.550003</v>
      </c>
      <c r="F964" s="4">
        <f>VLOOKUP($A964,[1]Sheet2!$A$1:$J$1249,5,FALSE)</f>
        <v>111.94000200000001</v>
      </c>
      <c r="G964" s="4">
        <f>VLOOKUP($A964,[1]Sheet2!$A$1:$J$1249,6,FALSE)</f>
        <v>96.760002</v>
      </c>
      <c r="H964" s="4">
        <f>VLOOKUP($A964,[1]Sheet2!$A$1:$J$1249,7,FALSE)</f>
        <v>83.519997000000004</v>
      </c>
      <c r="I964" s="4">
        <f>VLOOKUP($A964,[1]Sheet2!$A$1:$J$1249,8,FALSE)</f>
        <v>0.86319999999999997</v>
      </c>
      <c r="J964" s="4">
        <f>VLOOKUP($A964,[1]Sheet2!$A$1:$J$1249,9,FALSE)</f>
        <v>81.95</v>
      </c>
      <c r="K964" s="4">
        <f>VLOOKUP($A964,[1]Sheet2!$A$1:$J$1249,10,FALSE)</f>
        <v>2.96</v>
      </c>
    </row>
    <row r="965" spans="1:11" x14ac:dyDescent="0.2">
      <c r="A965" s="3">
        <v>43336</v>
      </c>
      <c r="B965" s="4" t="s">
        <v>974</v>
      </c>
      <c r="C965" s="4">
        <f>VLOOKUP(A965,[1]Sheet2!$A$1:$J$1249,2,FALSE)</f>
        <v>0.09</v>
      </c>
      <c r="D965" s="7" t="str">
        <f>VLOOKUP(A965, Amazon!$A$2:$B$1207,2,FALSE)</f>
        <v>1639.989990</v>
      </c>
      <c r="E965" s="4">
        <f>VLOOKUP($A965,[1]Sheet2!$A$1:$J$1249,4,FALSE)</f>
        <v>188.89999399999999</v>
      </c>
      <c r="F965" s="4">
        <f>VLOOKUP($A965,[1]Sheet2!$A$1:$J$1249,5,FALSE)</f>
        <v>112.08000199999999</v>
      </c>
      <c r="G965" s="4">
        <f>VLOOKUP($A965,[1]Sheet2!$A$1:$J$1249,6,FALSE)</f>
        <v>96.849997999999999</v>
      </c>
      <c r="H965" s="4">
        <f>VLOOKUP($A965,[1]Sheet2!$A$1:$J$1249,7,FALSE)</f>
        <v>84.139999000000003</v>
      </c>
      <c r="I965" s="4">
        <f>VLOOKUP($A965,[1]Sheet2!$A$1:$J$1249,8,FALSE)</f>
        <v>0.86629999999999996</v>
      </c>
      <c r="J965" s="4">
        <f>VLOOKUP($A965,[1]Sheet2!$A$1:$J$1249,9,FALSE)</f>
        <v>81.91</v>
      </c>
      <c r="K965" s="4">
        <f>VLOOKUP($A965,[1]Sheet2!$A$1:$J$1249,10,FALSE)</f>
        <v>2.92</v>
      </c>
    </row>
    <row r="966" spans="1:11" x14ac:dyDescent="0.2">
      <c r="A966" s="3">
        <v>43337</v>
      </c>
      <c r="B966" s="4" t="s">
        <v>975</v>
      </c>
      <c r="C966" s="4" t="e">
        <f>VLOOKUP(A966,[1]Sheet2!$A$1:$J$1249,2,FALSE)</f>
        <v>#N/A</v>
      </c>
      <c r="D966" s="7" t="e">
        <f>VLOOKUP(A966, Amazon!$A$2:$B$1207,2,FALSE)</f>
        <v>#N/A</v>
      </c>
      <c r="E966" s="4" t="e">
        <f>VLOOKUP($A966,[1]Sheet2!$A$1:$J$1249,4,FALSE)</f>
        <v>#N/A</v>
      </c>
      <c r="F966" s="4" t="e">
        <f>VLOOKUP($A966,[1]Sheet2!$A$1:$J$1249,5,FALSE)</f>
        <v>#N/A</v>
      </c>
      <c r="G966" s="4" t="e">
        <f>VLOOKUP($A966,[1]Sheet2!$A$1:$J$1249,6,FALSE)</f>
        <v>#N/A</v>
      </c>
      <c r="H966" s="4" t="e">
        <f>VLOOKUP($A966,[1]Sheet2!$A$1:$J$1249,7,FALSE)</f>
        <v>#N/A</v>
      </c>
      <c r="I966" s="4" t="e">
        <f>VLOOKUP($A966,[1]Sheet2!$A$1:$J$1249,8,FALSE)</f>
        <v>#N/A</v>
      </c>
      <c r="J966" s="4" t="e">
        <f>VLOOKUP($A966,[1]Sheet2!$A$1:$J$1249,9,FALSE)</f>
        <v>#N/A</v>
      </c>
      <c r="K966" s="4" t="e">
        <f>VLOOKUP($A966,[1]Sheet2!$A$1:$J$1249,10,FALSE)</f>
        <v>#N/A</v>
      </c>
    </row>
    <row r="967" spans="1:11" x14ac:dyDescent="0.2">
      <c r="A967" s="3">
        <v>43338</v>
      </c>
      <c r="B967" s="4" t="s">
        <v>976</v>
      </c>
      <c r="C967" s="4" t="e">
        <f>VLOOKUP(A967,[1]Sheet2!$A$1:$J$1249,2,FALSE)</f>
        <v>#N/A</v>
      </c>
      <c r="D967" s="7" t="e">
        <f>VLOOKUP(A967, Amazon!$A$2:$B$1207,2,FALSE)</f>
        <v>#N/A</v>
      </c>
      <c r="E967" s="4" t="e">
        <f>VLOOKUP($A967,[1]Sheet2!$A$1:$J$1249,4,FALSE)</f>
        <v>#N/A</v>
      </c>
      <c r="F967" s="4" t="e">
        <f>VLOOKUP($A967,[1]Sheet2!$A$1:$J$1249,5,FALSE)</f>
        <v>#N/A</v>
      </c>
      <c r="G967" s="4" t="e">
        <f>VLOOKUP($A967,[1]Sheet2!$A$1:$J$1249,6,FALSE)</f>
        <v>#N/A</v>
      </c>
      <c r="H967" s="4" t="e">
        <f>VLOOKUP($A967,[1]Sheet2!$A$1:$J$1249,7,FALSE)</f>
        <v>#N/A</v>
      </c>
      <c r="I967" s="4" t="e">
        <f>VLOOKUP($A967,[1]Sheet2!$A$1:$J$1249,8,FALSE)</f>
        <v>#N/A</v>
      </c>
      <c r="J967" s="4" t="e">
        <f>VLOOKUP($A967,[1]Sheet2!$A$1:$J$1249,9,FALSE)</f>
        <v>#N/A</v>
      </c>
      <c r="K967" s="4" t="e">
        <f>VLOOKUP($A967,[1]Sheet2!$A$1:$J$1249,10,FALSE)</f>
        <v>#N/A</v>
      </c>
    </row>
    <row r="968" spans="1:11" x14ac:dyDescent="0.2">
      <c r="A968" s="3">
        <v>43339</v>
      </c>
      <c r="B968" s="4" t="s">
        <v>977</v>
      </c>
      <c r="C968" s="4">
        <f>VLOOKUP(A968,[1]Sheet2!$A$1:$J$1249,2,FALSE)</f>
        <v>0.09</v>
      </c>
      <c r="D968" s="7" t="str">
        <f>VLOOKUP(A968, Amazon!$A$2:$B$1207,2,FALSE)</f>
        <v>1641.069946</v>
      </c>
      <c r="E968" s="4">
        <f>VLOOKUP($A968,[1]Sheet2!$A$1:$J$1249,4,FALSE)</f>
        <v>194.800003</v>
      </c>
      <c r="F968" s="4">
        <f>VLOOKUP($A968,[1]Sheet2!$A$1:$J$1249,5,FALSE)</f>
        <v>109.970001</v>
      </c>
      <c r="G968" s="4">
        <f>VLOOKUP($A968,[1]Sheet2!$A$1:$J$1249,6,FALSE)</f>
        <v>96.239998</v>
      </c>
      <c r="H968" s="4">
        <f>VLOOKUP($A968,[1]Sheet2!$A$1:$J$1249,7,FALSE)</f>
        <v>84.489998</v>
      </c>
      <c r="I968" s="4">
        <f>VLOOKUP($A968,[1]Sheet2!$A$1:$J$1249,8,FALSE)</f>
        <v>0.85845000000000005</v>
      </c>
      <c r="J968" s="4">
        <f>VLOOKUP($A968,[1]Sheet2!$A$1:$J$1249,9,FALSE)</f>
        <v>82.65</v>
      </c>
      <c r="K968" s="4">
        <f>VLOOKUP($A968,[1]Sheet2!$A$1:$J$1249,10,FALSE)</f>
        <v>2.88</v>
      </c>
    </row>
    <row r="969" spans="1:11" x14ac:dyDescent="0.2">
      <c r="A969" s="3">
        <v>43340</v>
      </c>
      <c r="B969" s="4" t="s">
        <v>978</v>
      </c>
      <c r="C969" s="4">
        <f>VLOOKUP(A969,[1]Sheet2!$A$1:$J$1249,2,FALSE)</f>
        <v>0.09</v>
      </c>
      <c r="D969" s="7" t="str">
        <f>VLOOKUP(A969, Amazon!$A$2:$B$1207,2,FALSE)</f>
        <v>1654.420044</v>
      </c>
      <c r="E969" s="4">
        <f>VLOOKUP($A969,[1]Sheet2!$A$1:$J$1249,4,FALSE)</f>
        <v>193.449997</v>
      </c>
      <c r="F969" s="4">
        <f>VLOOKUP($A969,[1]Sheet2!$A$1:$J$1249,5,FALSE)</f>
        <v>113.269997</v>
      </c>
      <c r="G969" s="4">
        <f>VLOOKUP($A969,[1]Sheet2!$A$1:$J$1249,6,FALSE)</f>
        <v>96.190002000000007</v>
      </c>
      <c r="H969" s="4">
        <f>VLOOKUP($A969,[1]Sheet2!$A$1:$J$1249,7,FALSE)</f>
        <v>85.370002999999997</v>
      </c>
      <c r="I969" s="4">
        <f>VLOOKUP($A969,[1]Sheet2!$A$1:$J$1249,8,FALSE)</f>
        <v>0.85589999999999999</v>
      </c>
      <c r="J969" s="4">
        <f>VLOOKUP($A969,[1]Sheet2!$A$1:$J$1249,9,FALSE)</f>
        <v>82.29</v>
      </c>
      <c r="K969" s="4">
        <f>VLOOKUP($A969,[1]Sheet2!$A$1:$J$1249,10,FALSE)</f>
        <v>2.85</v>
      </c>
    </row>
    <row r="970" spans="1:11" x14ac:dyDescent="0.2">
      <c r="A970" s="3">
        <v>43341</v>
      </c>
      <c r="B970" s="4" t="s">
        <v>979</v>
      </c>
      <c r="C970" s="4">
        <f>VLOOKUP(A970,[1]Sheet2!$A$1:$J$1249,2,FALSE)</f>
        <v>0.09</v>
      </c>
      <c r="D970" s="7" t="str">
        <f>VLOOKUP(A970, Amazon!$A$2:$B$1207,2,FALSE)</f>
        <v>1704.829956</v>
      </c>
      <c r="E970" s="4">
        <f>VLOOKUP($A970,[1]Sheet2!$A$1:$J$1249,4,FALSE)</f>
        <v>192.14999399999999</v>
      </c>
      <c r="F970" s="4">
        <f>VLOOKUP($A970,[1]Sheet2!$A$1:$J$1249,5,FALSE)</f>
        <v>106.709999</v>
      </c>
      <c r="G970" s="4">
        <f>VLOOKUP($A970,[1]Sheet2!$A$1:$J$1249,6,FALSE)</f>
        <v>95.970000999999996</v>
      </c>
      <c r="H970" s="4">
        <f>VLOOKUP($A970,[1]Sheet2!$A$1:$J$1249,7,FALSE)</f>
        <v>85.989998</v>
      </c>
      <c r="I970" s="4">
        <f>VLOOKUP($A970,[1]Sheet2!$A$1:$J$1249,8,FALSE)</f>
        <v>0.85533999999999999</v>
      </c>
      <c r="J970" s="4">
        <f>VLOOKUP($A970,[1]Sheet2!$A$1:$J$1249,9,FALSE)</f>
        <v>82.74</v>
      </c>
      <c r="K970" s="4">
        <f>VLOOKUP($A970,[1]Sheet2!$A$1:$J$1249,10,FALSE)</f>
        <v>2.9</v>
      </c>
    </row>
    <row r="971" spans="1:11" x14ac:dyDescent="0.2">
      <c r="A971" s="3">
        <v>43342</v>
      </c>
      <c r="B971" s="4" t="s">
        <v>980</v>
      </c>
      <c r="C971" s="4">
        <f>VLOOKUP(A971,[1]Sheet2!$A$1:$J$1249,2,FALSE)</f>
        <v>0.09</v>
      </c>
      <c r="D971" s="7" t="str">
        <f>VLOOKUP(A971, Amazon!$A$2:$B$1207,2,FALSE)</f>
        <v>1726.209961</v>
      </c>
      <c r="E971" s="4">
        <f>VLOOKUP($A971,[1]Sheet2!$A$1:$J$1249,4,FALSE)</f>
        <v>190.699997</v>
      </c>
      <c r="F971" s="4">
        <f>VLOOKUP($A971,[1]Sheet2!$A$1:$J$1249,5,FALSE)</f>
        <v>105.5</v>
      </c>
      <c r="G971" s="4">
        <f>VLOOKUP($A971,[1]Sheet2!$A$1:$J$1249,6,FALSE)</f>
        <v>96.199996999999996</v>
      </c>
      <c r="H971" s="4">
        <f>VLOOKUP($A971,[1]Sheet2!$A$1:$J$1249,7,FALSE)</f>
        <v>85.699996999999996</v>
      </c>
      <c r="I971" s="4">
        <f>VLOOKUP($A971,[1]Sheet2!$A$1:$J$1249,8,FALSE)</f>
        <v>0.85399000000000003</v>
      </c>
      <c r="J971" s="4">
        <f>VLOOKUP($A971,[1]Sheet2!$A$1:$J$1249,9,FALSE)</f>
        <v>81.55</v>
      </c>
      <c r="K971" s="4">
        <f>VLOOKUP($A971,[1]Sheet2!$A$1:$J$1249,10,FALSE)</f>
        <v>2.87</v>
      </c>
    </row>
    <row r="972" spans="1:11" x14ac:dyDescent="0.2">
      <c r="A972" s="3">
        <v>43343</v>
      </c>
      <c r="B972" s="4" t="s">
        <v>981</v>
      </c>
      <c r="C972" s="4">
        <f>VLOOKUP(A972,[1]Sheet2!$A$1:$J$1249,2,FALSE)</f>
        <v>0.09</v>
      </c>
      <c r="D972" s="7" t="str">
        <f>VLOOKUP(A972, Amazon!$A$2:$B$1207,2,FALSE)</f>
        <v>1731.489990</v>
      </c>
      <c r="E972" s="4">
        <f>VLOOKUP($A972,[1]Sheet2!$A$1:$J$1249,4,FALSE)</f>
        <v>191.89999399999999</v>
      </c>
      <c r="F972" s="4">
        <f>VLOOKUP($A972,[1]Sheet2!$A$1:$J$1249,5,FALSE)</f>
        <v>105.08000199999999</v>
      </c>
      <c r="G972" s="4">
        <f>VLOOKUP($A972,[1]Sheet2!$A$1:$J$1249,6,FALSE)</f>
        <v>96.129997000000003</v>
      </c>
      <c r="H972" s="4">
        <f>VLOOKUP($A972,[1]Sheet2!$A$1:$J$1249,7,FALSE)</f>
        <v>86.889999000000003</v>
      </c>
      <c r="I972" s="4">
        <f>VLOOKUP($A972,[1]Sheet2!$A$1:$J$1249,8,FALSE)</f>
        <v>0.85729</v>
      </c>
      <c r="J972" s="4">
        <f>VLOOKUP($A972,[1]Sheet2!$A$1:$J$1249,9,FALSE)</f>
        <v>80.38</v>
      </c>
      <c r="K972" s="4">
        <f>VLOOKUP($A972,[1]Sheet2!$A$1:$J$1249,10,FALSE)</f>
        <v>2.92</v>
      </c>
    </row>
    <row r="973" spans="1:11" x14ac:dyDescent="0.2">
      <c r="A973" s="3">
        <v>43344</v>
      </c>
      <c r="B973" s="4" t="s">
        <v>982</v>
      </c>
      <c r="C973" s="4" t="e">
        <f>VLOOKUP(A973,[1]Sheet2!$A$1:$J$1249,2,FALSE)</f>
        <v>#N/A</v>
      </c>
      <c r="D973" s="7" t="e">
        <f>VLOOKUP(A973, Amazon!$A$2:$B$1207,2,FALSE)</f>
        <v>#N/A</v>
      </c>
      <c r="E973" s="4" t="e">
        <f>VLOOKUP($A973,[1]Sheet2!$A$1:$J$1249,4,FALSE)</f>
        <v>#N/A</v>
      </c>
      <c r="F973" s="4" t="e">
        <f>VLOOKUP($A973,[1]Sheet2!$A$1:$J$1249,5,FALSE)</f>
        <v>#N/A</v>
      </c>
      <c r="G973" s="4" t="e">
        <f>VLOOKUP($A973,[1]Sheet2!$A$1:$J$1249,6,FALSE)</f>
        <v>#N/A</v>
      </c>
      <c r="H973" s="4" t="e">
        <f>VLOOKUP($A973,[1]Sheet2!$A$1:$J$1249,7,FALSE)</f>
        <v>#N/A</v>
      </c>
      <c r="I973" s="4" t="e">
        <f>VLOOKUP($A973,[1]Sheet2!$A$1:$J$1249,8,FALSE)</f>
        <v>#N/A</v>
      </c>
      <c r="J973" s="4" t="e">
        <f>VLOOKUP($A973,[1]Sheet2!$A$1:$J$1249,9,FALSE)</f>
        <v>#N/A</v>
      </c>
      <c r="K973" s="4" t="e">
        <f>VLOOKUP($A973,[1]Sheet2!$A$1:$J$1249,10,FALSE)</f>
        <v>#N/A</v>
      </c>
    </row>
    <row r="974" spans="1:11" x14ac:dyDescent="0.2">
      <c r="A974" s="3">
        <v>43345</v>
      </c>
      <c r="B974" s="4" t="s">
        <v>983</v>
      </c>
      <c r="C974" s="4" t="e">
        <f>VLOOKUP(A974,[1]Sheet2!$A$1:$J$1249,2,FALSE)</f>
        <v>#N/A</v>
      </c>
      <c r="D974" s="7" t="e">
        <f>VLOOKUP(A974, Amazon!$A$2:$B$1207,2,FALSE)</f>
        <v>#N/A</v>
      </c>
      <c r="E974" s="4" t="e">
        <f>VLOOKUP($A974,[1]Sheet2!$A$1:$J$1249,4,FALSE)</f>
        <v>#N/A</v>
      </c>
      <c r="F974" s="4" t="e">
        <f>VLOOKUP($A974,[1]Sheet2!$A$1:$J$1249,5,FALSE)</f>
        <v>#N/A</v>
      </c>
      <c r="G974" s="4" t="e">
        <f>VLOOKUP($A974,[1]Sheet2!$A$1:$J$1249,6,FALSE)</f>
        <v>#N/A</v>
      </c>
      <c r="H974" s="4" t="e">
        <f>VLOOKUP($A974,[1]Sheet2!$A$1:$J$1249,7,FALSE)</f>
        <v>#N/A</v>
      </c>
      <c r="I974" s="4" t="e">
        <f>VLOOKUP($A974,[1]Sheet2!$A$1:$J$1249,8,FALSE)</f>
        <v>#N/A</v>
      </c>
      <c r="J974" s="4" t="e">
        <f>VLOOKUP($A974,[1]Sheet2!$A$1:$J$1249,9,FALSE)</f>
        <v>#N/A</v>
      </c>
      <c r="K974" s="4" t="e">
        <f>VLOOKUP($A974,[1]Sheet2!$A$1:$J$1249,10,FALSE)</f>
        <v>#N/A</v>
      </c>
    </row>
    <row r="975" spans="1:11" x14ac:dyDescent="0.2">
      <c r="A975" s="3">
        <v>43346</v>
      </c>
      <c r="B975" s="4" t="s">
        <v>984</v>
      </c>
      <c r="C975" s="4">
        <f>VLOOKUP(A975,[1]Sheet2!$A$1:$J$1249,2,FALSE)</f>
        <v>0.09</v>
      </c>
      <c r="D975" s="7" t="str">
        <f>VLOOKUP(A975, Amazon!$A$2:$B$1207,2,FALSE)</f>
        <v>1755.000000</v>
      </c>
      <c r="E975" s="4">
        <f>VLOOKUP($A975,[1]Sheet2!$A$1:$J$1249,4,FALSE)</f>
        <v>197</v>
      </c>
      <c r="F975" s="4">
        <f>VLOOKUP($A975,[1]Sheet2!$A$1:$J$1249,5,FALSE)</f>
        <v>105.339996</v>
      </c>
      <c r="G975" s="4">
        <f>VLOOKUP($A975,[1]Sheet2!$A$1:$J$1249,6,FALSE)</f>
        <v>96.599997999999999</v>
      </c>
      <c r="H975" s="4" t="e">
        <f>VLOOKUP($A975,[1]Sheet2!$A$1:$J$1249,7,FALSE)</f>
        <v>#N/A</v>
      </c>
      <c r="I975" s="4">
        <f>VLOOKUP($A975,[1]Sheet2!$A$1:$J$1249,8,FALSE)</f>
        <v>0.86199000000000003</v>
      </c>
      <c r="J975" s="4">
        <f>VLOOKUP($A975,[1]Sheet2!$A$1:$J$1249,9,FALSE)</f>
        <v>80.45</v>
      </c>
      <c r="K975" s="4">
        <f>VLOOKUP($A975,[1]Sheet2!$A$1:$J$1249,10,FALSE)</f>
        <v>0</v>
      </c>
    </row>
    <row r="976" spans="1:11" x14ac:dyDescent="0.2">
      <c r="A976" s="3">
        <v>43347</v>
      </c>
      <c r="B976" s="4" t="s">
        <v>985</v>
      </c>
      <c r="C976" s="4">
        <f>VLOOKUP(A976,[1]Sheet2!$A$1:$J$1249,2,FALSE)</f>
        <v>0.09</v>
      </c>
      <c r="D976" s="7" t="str">
        <f>VLOOKUP(A976, Amazon!$A$2:$B$1207,2,FALSE)</f>
        <v>1762.300049</v>
      </c>
      <c r="E976" s="4">
        <f>VLOOKUP($A976,[1]Sheet2!$A$1:$J$1249,4,FALSE)</f>
        <v>193.699997</v>
      </c>
      <c r="F976" s="4">
        <f>VLOOKUP($A976,[1]Sheet2!$A$1:$J$1249,5,FALSE)</f>
        <v>105.629997</v>
      </c>
      <c r="G976" s="4">
        <f>VLOOKUP($A976,[1]Sheet2!$A$1:$J$1249,6,FALSE)</f>
        <v>96.080001999999993</v>
      </c>
      <c r="H976" s="4">
        <f>VLOOKUP($A976,[1]Sheet2!$A$1:$J$1249,7,FALSE)</f>
        <v>87.019997000000004</v>
      </c>
      <c r="I976" s="4">
        <f>VLOOKUP($A976,[1]Sheet2!$A$1:$J$1249,8,FALSE)</f>
        <v>0.86092000000000002</v>
      </c>
      <c r="J976" s="4">
        <f>VLOOKUP($A976,[1]Sheet2!$A$1:$J$1249,9,FALSE)</f>
        <v>79.83</v>
      </c>
      <c r="K976" s="4">
        <f>VLOOKUP($A976,[1]Sheet2!$A$1:$J$1249,10,FALSE)</f>
        <v>2.82</v>
      </c>
    </row>
    <row r="977" spans="1:11" x14ac:dyDescent="0.2">
      <c r="A977" s="3">
        <v>43348</v>
      </c>
      <c r="B977" s="4" t="s">
        <v>986</v>
      </c>
      <c r="C977" s="4">
        <f>VLOOKUP(A977,[1]Sheet2!$A$1:$J$1249,2,FALSE)</f>
        <v>0.09</v>
      </c>
      <c r="D977" s="7" t="str">
        <f>VLOOKUP(A977, Amazon!$A$2:$B$1207,2,FALSE)</f>
        <v>1725.000000</v>
      </c>
      <c r="E977" s="4">
        <f>VLOOKUP($A977,[1]Sheet2!$A$1:$J$1249,4,FALSE)</f>
        <v>187.10000600000001</v>
      </c>
      <c r="F977" s="4">
        <f>VLOOKUP($A977,[1]Sheet2!$A$1:$J$1249,5,FALSE)</f>
        <v>104.82</v>
      </c>
      <c r="G977" s="4">
        <f>VLOOKUP($A977,[1]Sheet2!$A$1:$J$1249,6,FALSE)</f>
        <v>94.519997000000004</v>
      </c>
      <c r="H977" s="4">
        <f>VLOOKUP($A977,[1]Sheet2!$A$1:$J$1249,7,FALSE)</f>
        <v>86.730002999999996</v>
      </c>
      <c r="I977" s="4">
        <f>VLOOKUP($A977,[1]Sheet2!$A$1:$J$1249,8,FALSE)</f>
        <v>0.86307</v>
      </c>
      <c r="J977" s="4">
        <f>VLOOKUP($A977,[1]Sheet2!$A$1:$J$1249,9,FALSE)</f>
        <v>78.48</v>
      </c>
      <c r="K977" s="4">
        <f>VLOOKUP($A977,[1]Sheet2!$A$1:$J$1249,10,FALSE)</f>
        <v>2.8</v>
      </c>
    </row>
    <row r="978" spans="1:11" x14ac:dyDescent="0.2">
      <c r="A978" s="3">
        <v>43349</v>
      </c>
      <c r="B978" s="4" t="s">
        <v>987</v>
      </c>
      <c r="C978" s="4">
        <f>VLOOKUP(A978,[1]Sheet2!$A$1:$J$1249,2,FALSE)</f>
        <v>0.09</v>
      </c>
      <c r="D978" s="7" t="str">
        <f>VLOOKUP(A978, Amazon!$A$2:$B$1207,2,FALSE)</f>
        <v>1679.260010</v>
      </c>
      <c r="E978" s="4">
        <f>VLOOKUP($A978,[1]Sheet2!$A$1:$J$1249,4,FALSE)</f>
        <v>186.14999399999999</v>
      </c>
      <c r="F978" s="4">
        <f>VLOOKUP($A978,[1]Sheet2!$A$1:$J$1249,5,FALSE)</f>
        <v>103.529999</v>
      </c>
      <c r="G978" s="4">
        <f>VLOOKUP($A978,[1]Sheet2!$A$1:$J$1249,6,FALSE)</f>
        <v>94.699996999999996</v>
      </c>
      <c r="H978" s="4">
        <f>VLOOKUP($A978,[1]Sheet2!$A$1:$J$1249,7,FALSE)</f>
        <v>87.919998000000007</v>
      </c>
      <c r="I978" s="4">
        <f>VLOOKUP($A978,[1]Sheet2!$A$1:$J$1249,8,FALSE)</f>
        <v>0.85946</v>
      </c>
      <c r="J978" s="4">
        <f>VLOOKUP($A978,[1]Sheet2!$A$1:$J$1249,9,FALSE)</f>
        <v>74.89</v>
      </c>
      <c r="K978" s="4">
        <f>VLOOKUP($A978,[1]Sheet2!$A$1:$J$1249,10,FALSE)</f>
        <v>2.77</v>
      </c>
    </row>
    <row r="979" spans="1:11" x14ac:dyDescent="0.2">
      <c r="A979" s="3">
        <v>43350</v>
      </c>
      <c r="B979" s="4" t="s">
        <v>988</v>
      </c>
      <c r="C979" s="4" t="e">
        <f>VLOOKUP(A979,[1]Sheet2!$A$1:$J$1249,2,FALSE)</f>
        <v>#N/A</v>
      </c>
      <c r="D979" s="7" t="str">
        <f>VLOOKUP(A979, Amazon!$A$2:$B$1207,2,FALSE)</f>
        <v>1691.930054</v>
      </c>
      <c r="E979" s="4" t="e">
        <f>VLOOKUP($A979,[1]Sheet2!$A$1:$J$1249,4,FALSE)</f>
        <v>#N/A</v>
      </c>
      <c r="F979" s="4" t="e">
        <f>VLOOKUP($A979,[1]Sheet2!$A$1:$J$1249,5,FALSE)</f>
        <v>#N/A</v>
      </c>
      <c r="G979" s="4" t="e">
        <f>VLOOKUP($A979,[1]Sheet2!$A$1:$J$1249,6,FALSE)</f>
        <v>#N/A</v>
      </c>
      <c r="H979" s="4" t="e">
        <f>VLOOKUP($A979,[1]Sheet2!$A$1:$J$1249,7,FALSE)</f>
        <v>#N/A</v>
      </c>
      <c r="I979" s="4" t="e">
        <f>VLOOKUP($A979,[1]Sheet2!$A$1:$J$1249,8,FALSE)</f>
        <v>#N/A</v>
      </c>
      <c r="J979" s="4" t="e">
        <f>VLOOKUP($A979,[1]Sheet2!$A$1:$J$1249,9,FALSE)</f>
        <v>#N/A</v>
      </c>
      <c r="K979" s="4" t="e">
        <f>VLOOKUP($A979,[1]Sheet2!$A$1:$J$1249,10,FALSE)</f>
        <v>#N/A</v>
      </c>
    </row>
    <row r="980" spans="1:11" x14ac:dyDescent="0.2">
      <c r="A980" s="3">
        <v>43351</v>
      </c>
      <c r="B980" s="4" t="s">
        <v>989</v>
      </c>
      <c r="C980" s="4" t="e">
        <f>VLOOKUP(A980,[1]Sheet2!$A$1:$J$1249,2,FALSE)</f>
        <v>#N/A</v>
      </c>
      <c r="D980" s="7" t="e">
        <f>VLOOKUP(A980, Amazon!$A$2:$B$1207,2,FALSE)</f>
        <v>#N/A</v>
      </c>
      <c r="E980" s="4" t="e">
        <f>VLOOKUP($A980,[1]Sheet2!$A$1:$J$1249,4,FALSE)</f>
        <v>#N/A</v>
      </c>
      <c r="F980" s="4" t="e">
        <f>VLOOKUP($A980,[1]Sheet2!$A$1:$J$1249,5,FALSE)</f>
        <v>#N/A</v>
      </c>
      <c r="G980" s="4" t="e">
        <f>VLOOKUP($A980,[1]Sheet2!$A$1:$J$1249,6,FALSE)</f>
        <v>#N/A</v>
      </c>
      <c r="H980" s="4" t="e">
        <f>VLOOKUP($A980,[1]Sheet2!$A$1:$J$1249,7,FALSE)</f>
        <v>#N/A</v>
      </c>
      <c r="I980" s="4" t="e">
        <f>VLOOKUP($A980,[1]Sheet2!$A$1:$J$1249,8,FALSE)</f>
        <v>#N/A</v>
      </c>
      <c r="J980" s="4" t="e">
        <f>VLOOKUP($A980,[1]Sheet2!$A$1:$J$1249,9,FALSE)</f>
        <v>#N/A</v>
      </c>
      <c r="K980" s="4" t="e">
        <f>VLOOKUP($A980,[1]Sheet2!$A$1:$J$1249,10,FALSE)</f>
        <v>#N/A</v>
      </c>
    </row>
    <row r="981" spans="1:11" x14ac:dyDescent="0.2">
      <c r="A981" s="3">
        <v>43352</v>
      </c>
      <c r="B981" s="4" t="s">
        <v>990</v>
      </c>
      <c r="C981" s="4">
        <f>VLOOKUP(A981,[1]Sheet2!$A$1:$J$1249,2,FALSE)</f>
        <v>0.1</v>
      </c>
      <c r="D981" s="7" t="e">
        <f>VLOOKUP(A981, Amazon!$A$2:$B$1207,2,FALSE)</f>
        <v>#N/A</v>
      </c>
      <c r="E981" s="4">
        <f>VLOOKUP($A981,[1]Sheet2!$A$1:$J$1249,4,FALSE)</f>
        <v>193.550003</v>
      </c>
      <c r="F981" s="4">
        <f>VLOOKUP($A981,[1]Sheet2!$A$1:$J$1249,5,FALSE)</f>
        <v>105.83000199999999</v>
      </c>
      <c r="G981" s="4">
        <f>VLOOKUP($A981,[1]Sheet2!$A$1:$J$1249,6,FALSE)</f>
        <v>95.989998</v>
      </c>
      <c r="H981" s="4">
        <f>VLOOKUP($A981,[1]Sheet2!$A$1:$J$1249,7,FALSE)</f>
        <v>88.400002000000001</v>
      </c>
      <c r="I981" s="4">
        <f>VLOOKUP($A981,[1]Sheet2!$A$1:$J$1249,8,FALSE)</f>
        <v>0.86058000000000001</v>
      </c>
      <c r="J981" s="4">
        <f>VLOOKUP($A981,[1]Sheet2!$A$1:$J$1249,9,FALSE)</f>
        <v>73.489999999999995</v>
      </c>
      <c r="K981" s="4">
        <f>VLOOKUP($A981,[1]Sheet2!$A$1:$J$1249,10,FALSE)</f>
        <v>2.78</v>
      </c>
    </row>
    <row r="982" spans="1:11" x14ac:dyDescent="0.2">
      <c r="A982" s="3">
        <v>43353</v>
      </c>
      <c r="B982" s="4" t="s">
        <v>991</v>
      </c>
      <c r="C982" s="4">
        <f>VLOOKUP(A982,[1]Sheet2!$A$1:$J$1249,2,FALSE)</f>
        <v>0.09</v>
      </c>
      <c r="D982" s="7" t="str">
        <f>VLOOKUP(A982, Amazon!$A$2:$B$1207,2,FALSE)</f>
        <v>1669.829956</v>
      </c>
      <c r="E982" s="4">
        <f>VLOOKUP($A982,[1]Sheet2!$A$1:$J$1249,4,FALSE)</f>
        <v>186.75</v>
      </c>
      <c r="F982" s="4">
        <f>VLOOKUP($A982,[1]Sheet2!$A$1:$J$1249,5,FALSE)</f>
        <v>106.300003</v>
      </c>
      <c r="G982" s="4">
        <f>VLOOKUP($A982,[1]Sheet2!$A$1:$J$1249,6,FALSE)</f>
        <v>95.470000999999996</v>
      </c>
      <c r="H982" s="4">
        <f>VLOOKUP($A982,[1]Sheet2!$A$1:$J$1249,7,FALSE)</f>
        <v>88.459998999999996</v>
      </c>
      <c r="I982" s="4">
        <f>VLOOKUP($A982,[1]Sheet2!$A$1:$J$1249,8,FALSE)</f>
        <v>0.86497000000000002</v>
      </c>
      <c r="J982" s="4">
        <f>VLOOKUP($A982,[1]Sheet2!$A$1:$J$1249,9,FALSE)</f>
        <v>72.44</v>
      </c>
      <c r="K982" s="4">
        <f>VLOOKUP($A982,[1]Sheet2!$A$1:$J$1249,10,FALSE)</f>
        <v>2.8</v>
      </c>
    </row>
    <row r="983" spans="1:11" x14ac:dyDescent="0.2">
      <c r="A983" s="3">
        <v>43354</v>
      </c>
      <c r="B983" s="4" t="s">
        <v>992</v>
      </c>
      <c r="C983" s="4">
        <f>VLOOKUP(A983,[1]Sheet2!$A$1:$J$1249,2,FALSE)</f>
        <v>0.09</v>
      </c>
      <c r="D983" s="7" t="str">
        <f>VLOOKUP(A983, Amazon!$A$2:$B$1207,2,FALSE)</f>
        <v>1697.689941</v>
      </c>
      <c r="E983" s="4">
        <f>VLOOKUP($A983,[1]Sheet2!$A$1:$J$1249,4,FALSE)</f>
        <v>188.89999399999999</v>
      </c>
      <c r="F983" s="4">
        <f>VLOOKUP($A983,[1]Sheet2!$A$1:$J$1249,5,FALSE)</f>
        <v>106.93</v>
      </c>
      <c r="G983" s="4">
        <f>VLOOKUP($A983,[1]Sheet2!$A$1:$J$1249,6,FALSE)</f>
        <v>95</v>
      </c>
      <c r="H983" s="4">
        <f>VLOOKUP($A983,[1]Sheet2!$A$1:$J$1249,7,FALSE)</f>
        <v>88.230002999999996</v>
      </c>
      <c r="I983" s="4">
        <f>VLOOKUP($A983,[1]Sheet2!$A$1:$J$1249,8,FALSE)</f>
        <v>0.86236999999999997</v>
      </c>
      <c r="J983" s="4">
        <f>VLOOKUP($A983,[1]Sheet2!$A$1:$J$1249,9,FALSE)</f>
        <v>70.34</v>
      </c>
      <c r="K983" s="4">
        <f>VLOOKUP($A983,[1]Sheet2!$A$1:$J$1249,10,FALSE)</f>
        <v>2.83</v>
      </c>
    </row>
    <row r="984" spans="1:11" x14ac:dyDescent="0.2">
      <c r="A984" s="3">
        <v>43355</v>
      </c>
      <c r="B984" s="4" t="s">
        <v>993</v>
      </c>
      <c r="C984" s="4">
        <f>VLOOKUP(A984,[1]Sheet2!$A$1:$J$1249,2,FALSE)</f>
        <v>0.1</v>
      </c>
      <c r="D984" s="7" t="str">
        <f>VLOOKUP(A984, Amazon!$A$2:$B$1207,2,FALSE)</f>
        <v>1702.069946</v>
      </c>
      <c r="E984" s="4">
        <f>VLOOKUP($A984,[1]Sheet2!$A$1:$J$1249,4,FALSE)</f>
        <v>187.10000600000001</v>
      </c>
      <c r="F984" s="4">
        <f>VLOOKUP($A984,[1]Sheet2!$A$1:$J$1249,5,FALSE)</f>
        <v>107.550003</v>
      </c>
      <c r="G984" s="4">
        <f>VLOOKUP($A984,[1]Sheet2!$A$1:$J$1249,6,FALSE)</f>
        <v>94.220000999999996</v>
      </c>
      <c r="H984" s="4">
        <f>VLOOKUP($A984,[1]Sheet2!$A$1:$J$1249,7,FALSE)</f>
        <v>88.330001999999993</v>
      </c>
      <c r="I984" s="4">
        <f>VLOOKUP($A984,[1]Sheet2!$A$1:$J$1249,8,FALSE)</f>
        <v>0.86236000000000002</v>
      </c>
      <c r="J984" s="4">
        <f>VLOOKUP($A984,[1]Sheet2!$A$1:$J$1249,9,FALSE)</f>
        <v>70.3</v>
      </c>
      <c r="K984" s="4">
        <f>VLOOKUP($A984,[1]Sheet2!$A$1:$J$1249,10,FALSE)</f>
        <v>2.83</v>
      </c>
    </row>
    <row r="985" spans="1:11" x14ac:dyDescent="0.2">
      <c r="A985" s="3">
        <v>43356</v>
      </c>
      <c r="B985" s="4" t="s">
        <v>994</v>
      </c>
      <c r="C985" s="4">
        <f>VLOOKUP(A985,[1]Sheet2!$A$1:$J$1249,2,FALSE)</f>
        <v>0.1</v>
      </c>
      <c r="D985" s="7" t="str">
        <f>VLOOKUP(A985, Amazon!$A$2:$B$1207,2,FALSE)</f>
        <v>1702.530029</v>
      </c>
      <c r="E985" s="4">
        <f>VLOOKUP($A985,[1]Sheet2!$A$1:$J$1249,4,FALSE)</f>
        <v>181</v>
      </c>
      <c r="F985" s="4">
        <f>VLOOKUP($A985,[1]Sheet2!$A$1:$J$1249,5,FALSE)</f>
        <v>106.94000200000001</v>
      </c>
      <c r="G985" s="4">
        <f>VLOOKUP($A985,[1]Sheet2!$A$1:$J$1249,6,FALSE)</f>
        <v>93.889999000000003</v>
      </c>
      <c r="H985" s="4">
        <f>VLOOKUP($A985,[1]Sheet2!$A$1:$J$1249,7,FALSE)</f>
        <v>88.489998</v>
      </c>
      <c r="I985" s="4">
        <f>VLOOKUP($A985,[1]Sheet2!$A$1:$J$1249,8,FALSE)</f>
        <v>0.8599</v>
      </c>
      <c r="J985" s="4">
        <f>VLOOKUP($A985,[1]Sheet2!$A$1:$J$1249,9,FALSE)</f>
        <v>70.150000000000006</v>
      </c>
      <c r="K985" s="4">
        <f>VLOOKUP($A985,[1]Sheet2!$A$1:$J$1249,10,FALSE)</f>
        <v>2.82</v>
      </c>
    </row>
    <row r="986" spans="1:11" x14ac:dyDescent="0.2">
      <c r="A986" s="3">
        <v>43357</v>
      </c>
      <c r="B986" s="4" t="s">
        <v>995</v>
      </c>
      <c r="C986" s="4">
        <f>VLOOKUP(A986,[1]Sheet2!$A$1:$J$1249,2,FALSE)</f>
        <v>0.09</v>
      </c>
      <c r="D986" s="7" t="str">
        <f>VLOOKUP(A986, Amazon!$A$2:$B$1207,2,FALSE)</f>
        <v>1684.989990</v>
      </c>
      <c r="E986" s="4">
        <f>VLOOKUP($A986,[1]Sheet2!$A$1:$J$1249,4,FALSE)</f>
        <v>189.199997</v>
      </c>
      <c r="F986" s="4">
        <f>VLOOKUP($A986,[1]Sheet2!$A$1:$J$1249,5,FALSE)</f>
        <v>107.58000199999999</v>
      </c>
      <c r="G986" s="4">
        <f>VLOOKUP($A986,[1]Sheet2!$A$1:$J$1249,6,FALSE)</f>
        <v>93.839995999999999</v>
      </c>
      <c r="H986" s="4">
        <f>VLOOKUP($A986,[1]Sheet2!$A$1:$J$1249,7,FALSE)</f>
        <v>88.139999000000003</v>
      </c>
      <c r="I986" s="4">
        <f>VLOOKUP($A986,[1]Sheet2!$A$1:$J$1249,8,FALSE)</f>
        <v>0.85529999999999995</v>
      </c>
      <c r="J986" s="4">
        <f>VLOOKUP($A986,[1]Sheet2!$A$1:$J$1249,9,FALSE)</f>
        <v>71.819999999999993</v>
      </c>
      <c r="K986" s="4">
        <f>VLOOKUP($A986,[1]Sheet2!$A$1:$J$1249,10,FALSE)</f>
        <v>2.77</v>
      </c>
    </row>
    <row r="987" spans="1:11" x14ac:dyDescent="0.2">
      <c r="A987" s="3">
        <v>43358</v>
      </c>
      <c r="B987" s="4" t="s">
        <v>996</v>
      </c>
      <c r="C987" s="4" t="e">
        <f>VLOOKUP(A987,[1]Sheet2!$A$1:$J$1249,2,FALSE)</f>
        <v>#N/A</v>
      </c>
      <c r="D987" s="7" t="e">
        <f>VLOOKUP(A987, Amazon!$A$2:$B$1207,2,FALSE)</f>
        <v>#N/A</v>
      </c>
      <c r="E987" s="4" t="e">
        <f>VLOOKUP($A987,[1]Sheet2!$A$1:$J$1249,4,FALSE)</f>
        <v>#N/A</v>
      </c>
      <c r="F987" s="4" t="e">
        <f>VLOOKUP($A987,[1]Sheet2!$A$1:$J$1249,5,FALSE)</f>
        <v>#N/A</v>
      </c>
      <c r="G987" s="4" t="e">
        <f>VLOOKUP($A987,[1]Sheet2!$A$1:$J$1249,6,FALSE)</f>
        <v>#N/A</v>
      </c>
      <c r="H987" s="4" t="e">
        <f>VLOOKUP($A987,[1]Sheet2!$A$1:$J$1249,7,FALSE)</f>
        <v>#N/A</v>
      </c>
      <c r="I987" s="4" t="e">
        <f>VLOOKUP($A987,[1]Sheet2!$A$1:$J$1249,8,FALSE)</f>
        <v>#N/A</v>
      </c>
      <c r="J987" s="4" t="e">
        <f>VLOOKUP($A987,[1]Sheet2!$A$1:$J$1249,9,FALSE)</f>
        <v>#N/A</v>
      </c>
      <c r="K987" s="4" t="e">
        <f>VLOOKUP($A987,[1]Sheet2!$A$1:$J$1249,10,FALSE)</f>
        <v>#N/A</v>
      </c>
    </row>
    <row r="988" spans="1:11" x14ac:dyDescent="0.2">
      <c r="A988" s="3">
        <v>43359</v>
      </c>
      <c r="B988" s="4" t="s">
        <v>997</v>
      </c>
      <c r="C988" s="4">
        <f>VLOOKUP(A988,[1]Sheet2!$A$1:$J$1249,2,FALSE)</f>
        <v>0.09</v>
      </c>
      <c r="D988" s="7" t="e">
        <f>VLOOKUP(A988, Amazon!$A$2:$B$1207,2,FALSE)</f>
        <v>#N/A</v>
      </c>
      <c r="E988" s="4">
        <f>VLOOKUP($A988,[1]Sheet2!$A$1:$J$1249,4,FALSE)</f>
        <v>0</v>
      </c>
      <c r="F988" s="4">
        <f>VLOOKUP($A988,[1]Sheet2!$A$1:$J$1249,5,FALSE)</f>
        <v>0</v>
      </c>
      <c r="G988" s="4">
        <f>VLOOKUP($A988,[1]Sheet2!$A$1:$J$1249,6,FALSE)</f>
        <v>0</v>
      </c>
      <c r="H988" s="4">
        <f>VLOOKUP($A988,[1]Sheet2!$A$1:$J$1249,7,FALSE)</f>
        <v>0</v>
      </c>
      <c r="I988" s="4">
        <f>VLOOKUP($A988,[1]Sheet2!$A$1:$J$1249,8,FALSE)</f>
        <v>0</v>
      </c>
      <c r="J988" s="4">
        <f>VLOOKUP($A988,[1]Sheet2!$A$1:$J$1249,9,FALSE)</f>
        <v>0</v>
      </c>
      <c r="K988" s="4">
        <f>VLOOKUP($A988,[1]Sheet2!$A$1:$J$1249,10,FALSE)</f>
        <v>0</v>
      </c>
    </row>
    <row r="989" spans="1:11" x14ac:dyDescent="0.2">
      <c r="A989" s="3">
        <v>43360</v>
      </c>
      <c r="B989" s="4" t="s">
        <v>998</v>
      </c>
      <c r="C989" s="4">
        <f>VLOOKUP(A989,[1]Sheet2!$A$1:$J$1249,2,FALSE)</f>
        <v>0.09</v>
      </c>
      <c r="D989" s="7" t="str">
        <f>VLOOKUP(A989, Amazon!$A$2:$B$1207,2,FALSE)</f>
        <v>1647.199951</v>
      </c>
      <c r="E989" s="4">
        <f>VLOOKUP($A989,[1]Sheet2!$A$1:$J$1249,4,FALSE)</f>
        <v>187.89999399999999</v>
      </c>
      <c r="F989" s="4">
        <f>VLOOKUP($A989,[1]Sheet2!$A$1:$J$1249,5,FALSE)</f>
        <v>108.839996</v>
      </c>
      <c r="G989" s="4">
        <f>VLOOKUP($A989,[1]Sheet2!$A$1:$J$1249,6,FALSE)</f>
        <v>93.610000999999997</v>
      </c>
      <c r="H989" s="4">
        <f>VLOOKUP($A989,[1]Sheet2!$A$1:$J$1249,7,FALSE)</f>
        <v>87.690002000000007</v>
      </c>
      <c r="I989" s="4">
        <f>VLOOKUP($A989,[1]Sheet2!$A$1:$J$1249,8,FALSE)</f>
        <v>0.85992000000000002</v>
      </c>
      <c r="J989" s="4">
        <f>VLOOKUP($A989,[1]Sheet2!$A$1:$J$1249,9,FALSE)</f>
        <v>72.900000000000006</v>
      </c>
      <c r="K989" s="4">
        <f>VLOOKUP($A989,[1]Sheet2!$A$1:$J$1249,10,FALSE)</f>
        <v>2.81</v>
      </c>
    </row>
    <row r="990" spans="1:11" x14ac:dyDescent="0.2">
      <c r="A990" s="3">
        <v>43361</v>
      </c>
      <c r="B990" s="4" t="s">
        <v>999</v>
      </c>
      <c r="C990" s="4">
        <f>VLOOKUP(A990,[1]Sheet2!$A$1:$J$1249,2,FALSE)</f>
        <v>0.09</v>
      </c>
      <c r="D990" s="7" t="str">
        <f>VLOOKUP(A990, Amazon!$A$2:$B$1207,2,FALSE)</f>
        <v>1661.160034</v>
      </c>
      <c r="E990" s="4">
        <f>VLOOKUP($A990,[1]Sheet2!$A$1:$J$1249,4,FALSE)</f>
        <v>188.5</v>
      </c>
      <c r="F990" s="4">
        <f>VLOOKUP($A990,[1]Sheet2!$A$1:$J$1249,5,FALSE)</f>
        <v>106.110001</v>
      </c>
      <c r="G990" s="4">
        <f>VLOOKUP($A990,[1]Sheet2!$A$1:$J$1249,6,FALSE)</f>
        <v>93.940002000000007</v>
      </c>
      <c r="H990" s="4">
        <f>VLOOKUP($A990,[1]Sheet2!$A$1:$J$1249,7,FALSE)</f>
        <v>88.290001000000004</v>
      </c>
      <c r="I990" s="4">
        <f>VLOOKUP($A990,[1]Sheet2!$A$1:$J$1249,8,FALSE)</f>
        <v>0.85696000000000006</v>
      </c>
      <c r="J990" s="4">
        <f>VLOOKUP($A990,[1]Sheet2!$A$1:$J$1249,9,FALSE)</f>
        <v>73.3</v>
      </c>
      <c r="K990" s="4">
        <f>VLOOKUP($A990,[1]Sheet2!$A$1:$J$1249,10,FALSE)</f>
        <v>2.93</v>
      </c>
    </row>
    <row r="991" spans="1:11" x14ac:dyDescent="0.2">
      <c r="A991" s="3">
        <v>43362</v>
      </c>
      <c r="B991" s="4" t="s">
        <v>1000</v>
      </c>
      <c r="C991" s="4">
        <f>VLOOKUP(A991,[1]Sheet2!$A$1:$J$1249,2,FALSE)</f>
        <v>0.09</v>
      </c>
      <c r="D991" s="7" t="str">
        <f>VLOOKUP(A991, Amazon!$A$2:$B$1207,2,FALSE)</f>
        <v>1638.949951</v>
      </c>
      <c r="E991" s="4">
        <f>VLOOKUP($A991,[1]Sheet2!$A$1:$J$1249,4,FALSE)</f>
        <v>184.35000600000001</v>
      </c>
      <c r="F991" s="4">
        <f>VLOOKUP($A991,[1]Sheet2!$A$1:$J$1249,5,FALSE)</f>
        <v>106.699997</v>
      </c>
      <c r="G991" s="4">
        <f>VLOOKUP($A991,[1]Sheet2!$A$1:$J$1249,6,FALSE)</f>
        <v>94.220000999999996</v>
      </c>
      <c r="H991" s="4">
        <f>VLOOKUP($A991,[1]Sheet2!$A$1:$J$1249,7,FALSE)</f>
        <v>88.550003000000004</v>
      </c>
      <c r="I991" s="4">
        <f>VLOOKUP($A991,[1]Sheet2!$A$1:$J$1249,8,FALSE)</f>
        <v>0.85616999999999999</v>
      </c>
      <c r="J991" s="4">
        <f>VLOOKUP($A991,[1]Sheet2!$A$1:$J$1249,9,FALSE)</f>
        <v>74.03</v>
      </c>
      <c r="K991" s="4">
        <f>VLOOKUP($A991,[1]Sheet2!$A$1:$J$1249,10,FALSE)</f>
        <v>2.91</v>
      </c>
    </row>
    <row r="992" spans="1:11" x14ac:dyDescent="0.2">
      <c r="A992" s="3">
        <v>43363</v>
      </c>
      <c r="B992" s="4" t="s">
        <v>1001</v>
      </c>
      <c r="C992" s="4">
        <f>VLOOKUP(A992,[1]Sheet2!$A$1:$J$1249,2,FALSE)</f>
        <v>0.09</v>
      </c>
      <c r="D992" s="7" t="str">
        <f>VLOOKUP(A992, Amazon!$A$2:$B$1207,2,FALSE)</f>
        <v>1655.099976</v>
      </c>
      <c r="E992" s="4">
        <f>VLOOKUP($A992,[1]Sheet2!$A$1:$J$1249,4,FALSE)</f>
        <v>177.14999399999999</v>
      </c>
      <c r="F992" s="4">
        <f>VLOOKUP($A992,[1]Sheet2!$A$1:$J$1249,5,FALSE)</f>
        <v>107.879997</v>
      </c>
      <c r="G992" s="4">
        <f>VLOOKUP($A992,[1]Sheet2!$A$1:$J$1249,6,FALSE)</f>
        <v>95</v>
      </c>
      <c r="H992" s="4">
        <f>VLOOKUP($A992,[1]Sheet2!$A$1:$J$1249,7,FALSE)</f>
        <v>88.959998999999996</v>
      </c>
      <c r="I992" s="4">
        <f>VLOOKUP($A992,[1]Sheet2!$A$1:$J$1249,8,FALSE)</f>
        <v>0.85655999999999999</v>
      </c>
      <c r="J992" s="4">
        <f>VLOOKUP($A992,[1]Sheet2!$A$1:$J$1249,9,FALSE)</f>
        <v>75.819999999999993</v>
      </c>
      <c r="K992" s="4">
        <f>VLOOKUP($A992,[1]Sheet2!$A$1:$J$1249,10,FALSE)</f>
        <v>2.98</v>
      </c>
    </row>
    <row r="993" spans="1:11" x14ac:dyDescent="0.2">
      <c r="A993" s="3">
        <v>43364</v>
      </c>
      <c r="B993" s="4" t="s">
        <v>1002</v>
      </c>
      <c r="C993" s="4">
        <f>VLOOKUP(A993,[1]Sheet2!$A$1:$J$1249,2,FALSE)</f>
        <v>0.09</v>
      </c>
      <c r="D993" s="7" t="str">
        <f>VLOOKUP(A993, Amazon!$A$2:$B$1207,2,FALSE)</f>
        <v>1643.209961</v>
      </c>
      <c r="E993" s="4">
        <f>VLOOKUP($A993,[1]Sheet2!$A$1:$J$1249,4,FALSE)</f>
        <v>179.39999399999999</v>
      </c>
      <c r="F993" s="4">
        <f>VLOOKUP($A993,[1]Sheet2!$A$1:$J$1249,5,FALSE)</f>
        <v>108.25</v>
      </c>
      <c r="G993" s="4">
        <f>VLOOKUP($A993,[1]Sheet2!$A$1:$J$1249,6,FALSE)</f>
        <v>94.720000999999996</v>
      </c>
      <c r="H993" s="4">
        <f>VLOOKUP($A993,[1]Sheet2!$A$1:$J$1249,7,FALSE)</f>
        <v>89.529999000000004</v>
      </c>
      <c r="I993" s="4">
        <f>VLOOKUP($A993,[1]Sheet2!$A$1:$J$1249,8,FALSE)</f>
        <v>0.84919</v>
      </c>
      <c r="J993" s="4">
        <f>VLOOKUP($A993,[1]Sheet2!$A$1:$J$1249,9,FALSE)</f>
        <v>76.52</v>
      </c>
      <c r="K993" s="4">
        <f>VLOOKUP($A993,[1]Sheet2!$A$1:$J$1249,10,FALSE)</f>
        <v>2.98</v>
      </c>
    </row>
    <row r="994" spans="1:11" x14ac:dyDescent="0.2">
      <c r="A994" s="3">
        <v>43365</v>
      </c>
      <c r="B994" s="4" t="s">
        <v>1003</v>
      </c>
      <c r="C994" s="4" t="e">
        <f>VLOOKUP(A994,[1]Sheet2!$A$1:$J$1249,2,FALSE)</f>
        <v>#N/A</v>
      </c>
      <c r="D994" s="7" t="e">
        <f>VLOOKUP(A994, Amazon!$A$2:$B$1207,2,FALSE)</f>
        <v>#N/A</v>
      </c>
      <c r="E994" s="4" t="e">
        <f>VLOOKUP($A994,[1]Sheet2!$A$1:$J$1249,4,FALSE)</f>
        <v>#N/A</v>
      </c>
      <c r="F994" s="4" t="e">
        <f>VLOOKUP($A994,[1]Sheet2!$A$1:$J$1249,5,FALSE)</f>
        <v>#N/A</v>
      </c>
      <c r="G994" s="4" t="e">
        <f>VLOOKUP($A994,[1]Sheet2!$A$1:$J$1249,6,FALSE)</f>
        <v>#N/A</v>
      </c>
      <c r="H994" s="4" t="e">
        <f>VLOOKUP($A994,[1]Sheet2!$A$1:$J$1249,7,FALSE)</f>
        <v>#N/A</v>
      </c>
      <c r="I994" s="4" t="e">
        <f>VLOOKUP($A994,[1]Sheet2!$A$1:$J$1249,8,FALSE)</f>
        <v>#N/A</v>
      </c>
      <c r="J994" s="4" t="e">
        <f>VLOOKUP($A994,[1]Sheet2!$A$1:$J$1249,9,FALSE)</f>
        <v>#N/A</v>
      </c>
      <c r="K994" s="4" t="e">
        <f>VLOOKUP($A994,[1]Sheet2!$A$1:$J$1249,10,FALSE)</f>
        <v>#N/A</v>
      </c>
    </row>
    <row r="995" spans="1:11" x14ac:dyDescent="0.2">
      <c r="A995" s="3">
        <v>43366</v>
      </c>
      <c r="B995" s="4" t="s">
        <v>1004</v>
      </c>
      <c r="C995" s="4">
        <f>VLOOKUP(A995,[1]Sheet2!$A$1:$J$1249,2,FALSE)</f>
        <v>0.09</v>
      </c>
      <c r="D995" s="7" t="e">
        <f>VLOOKUP(A995, Amazon!$A$2:$B$1207,2,FALSE)</f>
        <v>#N/A</v>
      </c>
      <c r="E995" s="4">
        <f>VLOOKUP($A995,[1]Sheet2!$A$1:$J$1249,4,FALSE)</f>
        <v>0</v>
      </c>
      <c r="F995" s="4">
        <f>VLOOKUP($A995,[1]Sheet2!$A$1:$J$1249,5,FALSE)</f>
        <v>0</v>
      </c>
      <c r="G995" s="4">
        <f>VLOOKUP($A995,[1]Sheet2!$A$1:$J$1249,6,FALSE)</f>
        <v>0</v>
      </c>
      <c r="H995" s="4">
        <f>VLOOKUP($A995,[1]Sheet2!$A$1:$J$1249,7,FALSE)</f>
        <v>0</v>
      </c>
      <c r="I995" s="4">
        <f>VLOOKUP($A995,[1]Sheet2!$A$1:$J$1249,8,FALSE)</f>
        <v>0</v>
      </c>
      <c r="J995" s="4">
        <f>VLOOKUP($A995,[1]Sheet2!$A$1:$J$1249,9,FALSE)</f>
        <v>0</v>
      </c>
      <c r="K995" s="4">
        <f>VLOOKUP($A995,[1]Sheet2!$A$1:$J$1249,10,FALSE)</f>
        <v>0</v>
      </c>
    </row>
    <row r="996" spans="1:11" x14ac:dyDescent="0.2">
      <c r="A996" s="3">
        <v>43367</v>
      </c>
      <c r="B996" s="4" t="s">
        <v>1005</v>
      </c>
      <c r="C996" s="4">
        <f>VLOOKUP(A996,[1]Sheet2!$A$1:$J$1249,2,FALSE)</f>
        <v>0.09</v>
      </c>
      <c r="D996" s="7" t="str">
        <f>VLOOKUP(A996, Amazon!$A$2:$B$1207,2,FALSE)</f>
        <v>1638.479980</v>
      </c>
      <c r="E996" s="4">
        <f>VLOOKUP($A996,[1]Sheet2!$A$1:$J$1249,4,FALSE)</f>
        <v>183.35000600000001</v>
      </c>
      <c r="F996" s="4">
        <f>VLOOKUP($A996,[1]Sheet2!$A$1:$J$1249,5,FALSE)</f>
        <v>107.449997</v>
      </c>
      <c r="G996" s="4">
        <f>VLOOKUP($A996,[1]Sheet2!$A$1:$J$1249,6,FALSE)</f>
        <v>95.089995999999999</v>
      </c>
      <c r="H996" s="4">
        <f>VLOOKUP($A996,[1]Sheet2!$A$1:$J$1249,7,FALSE)</f>
        <v>89.300003000000004</v>
      </c>
      <c r="I996" s="4">
        <f>VLOOKUP($A996,[1]Sheet2!$A$1:$J$1249,8,FALSE)</f>
        <v>0.85099000000000002</v>
      </c>
      <c r="J996" s="4">
        <f>VLOOKUP($A996,[1]Sheet2!$A$1:$J$1249,9,FALSE)</f>
        <v>76.150000000000006</v>
      </c>
      <c r="K996" s="4">
        <f>VLOOKUP($A996,[1]Sheet2!$A$1:$J$1249,10,FALSE)</f>
        <v>3.04</v>
      </c>
    </row>
    <row r="997" spans="1:11" x14ac:dyDescent="0.2">
      <c r="A997" s="3">
        <v>43368</v>
      </c>
      <c r="B997" s="4" t="s">
        <v>1006</v>
      </c>
      <c r="C997" s="4">
        <f>VLOOKUP(A997,[1]Sheet2!$A$1:$J$1249,2,FALSE)</f>
        <v>0.08</v>
      </c>
      <c r="D997" s="7" t="str">
        <f>VLOOKUP(A997, Amazon!$A$2:$B$1207,2,FALSE)</f>
        <v>1665.000000</v>
      </c>
      <c r="E997" s="4">
        <f>VLOOKUP($A997,[1]Sheet2!$A$1:$J$1249,4,FALSE)</f>
        <v>192.39999399999999</v>
      </c>
      <c r="F997" s="4">
        <f>VLOOKUP($A997,[1]Sheet2!$A$1:$J$1249,5,FALSE)</f>
        <v>106.629997</v>
      </c>
      <c r="G997" s="4">
        <f>VLOOKUP($A997,[1]Sheet2!$A$1:$J$1249,6,FALSE)</f>
        <v>96.730002999999996</v>
      </c>
      <c r="H997" s="4">
        <f>VLOOKUP($A997,[1]Sheet2!$A$1:$J$1249,7,FALSE)</f>
        <v>89.879997000000003</v>
      </c>
      <c r="I997" s="4">
        <f>VLOOKUP($A997,[1]Sheet2!$A$1:$J$1249,8,FALSE)</f>
        <v>0.85085</v>
      </c>
      <c r="J997" s="4">
        <f>VLOOKUP($A997,[1]Sheet2!$A$1:$J$1249,9,FALSE)</f>
        <v>75.599999999999994</v>
      </c>
      <c r="K997" s="4">
        <f>VLOOKUP($A997,[1]Sheet2!$A$1:$J$1249,10,FALSE)</f>
        <v>3.08</v>
      </c>
    </row>
    <row r="998" spans="1:11" x14ac:dyDescent="0.2">
      <c r="A998" s="3">
        <v>43369</v>
      </c>
      <c r="B998" s="4" t="s">
        <v>1007</v>
      </c>
      <c r="C998" s="4">
        <f>VLOOKUP(A998,[1]Sheet2!$A$1:$J$1249,2,FALSE)</f>
        <v>0.09</v>
      </c>
      <c r="D998" s="7" t="str">
        <f>VLOOKUP(A998, Amazon!$A$2:$B$1207,2,FALSE)</f>
        <v>1682.319946</v>
      </c>
      <c r="E998" s="4">
        <f>VLOOKUP($A998,[1]Sheet2!$A$1:$J$1249,4,FALSE)</f>
        <v>191.60000600000001</v>
      </c>
      <c r="F998" s="4">
        <f>VLOOKUP($A998,[1]Sheet2!$A$1:$J$1249,5,FALSE)</f>
        <v>107.08000199999999</v>
      </c>
      <c r="G998" s="4">
        <f>VLOOKUP($A998,[1]Sheet2!$A$1:$J$1249,6,FALSE)</f>
        <v>97</v>
      </c>
      <c r="H998" s="4">
        <f>VLOOKUP($A998,[1]Sheet2!$A$1:$J$1249,7,FALSE)</f>
        <v>89.879997000000003</v>
      </c>
      <c r="I998" s="4">
        <f>VLOOKUP($A998,[1]Sheet2!$A$1:$J$1249,8,FALSE)</f>
        <v>0.85011000000000003</v>
      </c>
      <c r="J998" s="4">
        <f>VLOOKUP($A998,[1]Sheet2!$A$1:$J$1249,9,FALSE)</f>
        <v>76.459999999999994</v>
      </c>
      <c r="K998" s="4">
        <f>VLOOKUP($A998,[1]Sheet2!$A$1:$J$1249,10,FALSE)</f>
        <v>3.02</v>
      </c>
    </row>
    <row r="999" spans="1:11" x14ac:dyDescent="0.2">
      <c r="A999" s="3">
        <v>43370</v>
      </c>
      <c r="B999" s="4" t="s">
        <v>1008</v>
      </c>
      <c r="C999" s="4">
        <f>VLOOKUP(A999,[1]Sheet2!$A$1:$J$1249,2,FALSE)</f>
        <v>0.09</v>
      </c>
      <c r="D999" s="7" t="str">
        <f>VLOOKUP(A999, Amazon!$A$2:$B$1207,2,FALSE)</f>
        <v>1726.619995</v>
      </c>
      <c r="E999" s="4">
        <f>VLOOKUP($A999,[1]Sheet2!$A$1:$J$1249,4,FALSE)</f>
        <v>188</v>
      </c>
      <c r="F999" s="4">
        <f>VLOOKUP($A999,[1]Sheet2!$A$1:$J$1249,5,FALSE)</f>
        <v>110.07</v>
      </c>
      <c r="G999" s="4">
        <f>VLOOKUP($A999,[1]Sheet2!$A$1:$J$1249,6,FALSE)</f>
        <v>99.269997000000004</v>
      </c>
      <c r="H999" s="4">
        <f>VLOOKUP($A999,[1]Sheet2!$A$1:$J$1249,7,FALSE)</f>
        <v>90.32</v>
      </c>
      <c r="I999" s="4">
        <f>VLOOKUP($A999,[1]Sheet2!$A$1:$J$1249,8,FALSE)</f>
        <v>0.85116999999999998</v>
      </c>
      <c r="J999" s="4">
        <f>VLOOKUP($A999,[1]Sheet2!$A$1:$J$1249,9,FALSE)</f>
        <v>77.650000000000006</v>
      </c>
      <c r="K999" s="4">
        <f>VLOOKUP($A999,[1]Sheet2!$A$1:$J$1249,10,FALSE)</f>
        <v>3.06</v>
      </c>
    </row>
    <row r="1000" spans="1:11" x14ac:dyDescent="0.2">
      <c r="A1000" s="3">
        <v>43371</v>
      </c>
      <c r="B1000" s="4" t="s">
        <v>1009</v>
      </c>
      <c r="C1000" s="4">
        <f>VLOOKUP(A1000,[1]Sheet2!$A$1:$J$1249,2,FALSE)</f>
        <v>0.09</v>
      </c>
      <c r="D1000" s="7" t="str">
        <f>VLOOKUP(A1000, Amazon!$A$2:$B$1207,2,FALSE)</f>
        <v>1732.989990</v>
      </c>
      <c r="E1000" s="4">
        <f>VLOOKUP($A1000,[1]Sheet2!$A$1:$J$1249,4,FALSE)</f>
        <v>187</v>
      </c>
      <c r="F1000" s="4">
        <f>VLOOKUP($A1000,[1]Sheet2!$A$1:$J$1249,5,FALSE)</f>
        <v>111.410004</v>
      </c>
      <c r="G1000" s="4">
        <f>VLOOKUP($A1000,[1]Sheet2!$A$1:$J$1249,6,FALSE)</f>
        <v>100.949997</v>
      </c>
      <c r="H1000" s="4">
        <f>VLOOKUP($A1000,[1]Sheet2!$A$1:$J$1249,7,FALSE)</f>
        <v>90.910004000000001</v>
      </c>
      <c r="I1000" s="4">
        <f>VLOOKUP($A1000,[1]Sheet2!$A$1:$J$1249,8,FALSE)</f>
        <v>0.85929999999999995</v>
      </c>
      <c r="J1000" s="4">
        <f>VLOOKUP($A1000,[1]Sheet2!$A$1:$J$1249,9,FALSE)</f>
        <v>76.510000000000005</v>
      </c>
      <c r="K1000" s="4">
        <f>VLOOKUP($A1000,[1]Sheet2!$A$1:$J$1249,10,FALSE)</f>
        <v>3.01</v>
      </c>
    </row>
    <row r="1001" spans="1:11" x14ac:dyDescent="0.2">
      <c r="A1001" s="3">
        <v>43372</v>
      </c>
      <c r="B1001" s="4" t="s">
        <v>1010</v>
      </c>
      <c r="C1001" s="4" t="e">
        <f>VLOOKUP(A1001,[1]Sheet2!$A$1:$J$1249,2,FALSE)</f>
        <v>#N/A</v>
      </c>
      <c r="D1001" s="7" t="e">
        <f>VLOOKUP(A1001, Amazon!$A$2:$B$1207,2,FALSE)</f>
        <v>#N/A</v>
      </c>
      <c r="E1001" s="4" t="e">
        <f>VLOOKUP($A1001,[1]Sheet2!$A$1:$J$1249,4,FALSE)</f>
        <v>#N/A</v>
      </c>
      <c r="F1001" s="4" t="e">
        <f>VLOOKUP($A1001,[1]Sheet2!$A$1:$J$1249,5,FALSE)</f>
        <v>#N/A</v>
      </c>
      <c r="G1001" s="4" t="e">
        <f>VLOOKUP($A1001,[1]Sheet2!$A$1:$J$1249,6,FALSE)</f>
        <v>#N/A</v>
      </c>
      <c r="H1001" s="4" t="e">
        <f>VLOOKUP($A1001,[1]Sheet2!$A$1:$J$1249,7,FALSE)</f>
        <v>#N/A</v>
      </c>
      <c r="I1001" s="4" t="e">
        <f>VLOOKUP($A1001,[1]Sheet2!$A$1:$J$1249,8,FALSE)</f>
        <v>#N/A</v>
      </c>
      <c r="J1001" s="4" t="e">
        <f>VLOOKUP($A1001,[1]Sheet2!$A$1:$J$1249,9,FALSE)</f>
        <v>#N/A</v>
      </c>
      <c r="K1001" s="4" t="e">
        <f>VLOOKUP($A1001,[1]Sheet2!$A$1:$J$1249,10,FALSE)</f>
        <v>#N/A</v>
      </c>
    </row>
    <row r="1002" spans="1:11" x14ac:dyDescent="0.2">
      <c r="A1002" s="3">
        <v>43373</v>
      </c>
      <c r="B1002" s="4" t="s">
        <v>1011</v>
      </c>
      <c r="C1002" s="4">
        <f>VLOOKUP(A1002,[1]Sheet2!$A$1:$J$1249,2,FALSE)</f>
        <v>0.09</v>
      </c>
      <c r="D1002" s="7" t="e">
        <f>VLOOKUP(A1002, Amazon!$A$2:$B$1207,2,FALSE)</f>
        <v>#N/A</v>
      </c>
      <c r="E1002" s="4">
        <f>VLOOKUP($A1002,[1]Sheet2!$A$1:$J$1249,4,FALSE)</f>
        <v>0</v>
      </c>
      <c r="F1002" s="4">
        <f>VLOOKUP($A1002,[1]Sheet2!$A$1:$J$1249,5,FALSE)</f>
        <v>0</v>
      </c>
      <c r="G1002" s="4">
        <f>VLOOKUP($A1002,[1]Sheet2!$A$1:$J$1249,6,FALSE)</f>
        <v>0</v>
      </c>
      <c r="H1002" s="4">
        <f>VLOOKUP($A1002,[1]Sheet2!$A$1:$J$1249,7,FALSE)</f>
        <v>0</v>
      </c>
      <c r="I1002" s="4">
        <f>VLOOKUP($A1002,[1]Sheet2!$A$1:$J$1249,8,FALSE)</f>
        <v>0</v>
      </c>
      <c r="J1002" s="4">
        <f>VLOOKUP($A1002,[1]Sheet2!$A$1:$J$1249,9,FALSE)</f>
        <v>0</v>
      </c>
      <c r="K1002" s="4">
        <f>VLOOKUP($A1002,[1]Sheet2!$A$1:$J$1249,10,FALSE)</f>
        <v>0</v>
      </c>
    </row>
    <row r="1003" spans="1:11" x14ac:dyDescent="0.2">
      <c r="A1003" s="3">
        <v>43374</v>
      </c>
      <c r="B1003" s="4" t="s">
        <v>1012</v>
      </c>
      <c r="C1003" s="4">
        <f>VLOOKUP(A1003,[1]Sheet2!$A$1:$J$1249,2,FALSE)</f>
        <v>0.1</v>
      </c>
      <c r="D1003" s="7" t="str">
        <f>VLOOKUP(A1003, Amazon!$A$2:$B$1207,2,FALSE)</f>
        <v>1745.790039</v>
      </c>
      <c r="E1003" s="4">
        <f>VLOOKUP($A1003,[1]Sheet2!$A$1:$J$1249,4,FALSE)</f>
        <v>192.449997</v>
      </c>
      <c r="F1003" s="4">
        <f>VLOOKUP($A1003,[1]Sheet2!$A$1:$J$1249,5,FALSE)</f>
        <v>111.139999</v>
      </c>
      <c r="G1003" s="4">
        <f>VLOOKUP($A1003,[1]Sheet2!$A$1:$J$1249,6,FALSE)</f>
        <v>100.040001</v>
      </c>
      <c r="H1003" s="4">
        <f>VLOOKUP($A1003,[1]Sheet2!$A$1:$J$1249,7,FALSE)</f>
        <v>90.419998000000007</v>
      </c>
      <c r="I1003" s="4">
        <f>VLOOKUP($A1003,[1]Sheet2!$A$1:$J$1249,8,FALSE)</f>
        <v>0.86167000000000005</v>
      </c>
      <c r="J1003" s="4">
        <f>VLOOKUP($A1003,[1]Sheet2!$A$1:$J$1249,9,FALSE)</f>
        <v>75.84</v>
      </c>
      <c r="K1003" s="4">
        <f>VLOOKUP($A1003,[1]Sheet2!$A$1:$J$1249,10,FALSE)</f>
        <v>3.09</v>
      </c>
    </row>
    <row r="1004" spans="1:11" x14ac:dyDescent="0.2">
      <c r="A1004" s="3">
        <v>43375</v>
      </c>
      <c r="B1004" s="4" t="s">
        <v>1013</v>
      </c>
      <c r="C1004" s="4">
        <f>VLOOKUP(A1004,[1]Sheet2!$A$1:$J$1249,2,FALSE)</f>
        <v>0.1</v>
      </c>
      <c r="D1004" s="7" t="str">
        <f>VLOOKUP(A1004, Amazon!$A$2:$B$1207,2,FALSE)</f>
        <v>1732.050049</v>
      </c>
      <c r="E1004" s="4">
        <f>VLOOKUP($A1004,[1]Sheet2!$A$1:$J$1249,4,FALSE)</f>
        <v>190.800003</v>
      </c>
      <c r="F1004" s="4">
        <f>VLOOKUP($A1004,[1]Sheet2!$A$1:$J$1249,5,FALSE)</f>
        <v>110.900002</v>
      </c>
      <c r="G1004" s="4">
        <f>VLOOKUP($A1004,[1]Sheet2!$A$1:$J$1249,6,FALSE)</f>
        <v>100.639999</v>
      </c>
      <c r="H1004" s="4">
        <f>VLOOKUP($A1004,[1]Sheet2!$A$1:$J$1249,7,FALSE)</f>
        <v>89.980002999999996</v>
      </c>
      <c r="I1004" s="4">
        <f>VLOOKUP($A1004,[1]Sheet2!$A$1:$J$1249,8,FALSE)</f>
        <v>0.86373999999999995</v>
      </c>
      <c r="J1004" s="4">
        <f>VLOOKUP($A1004,[1]Sheet2!$A$1:$J$1249,9,FALSE)</f>
        <v>74.58</v>
      </c>
      <c r="K1004" s="4">
        <f>VLOOKUP($A1004,[1]Sheet2!$A$1:$J$1249,10,FALSE)</f>
        <v>3.17</v>
      </c>
    </row>
    <row r="1005" spans="1:11" x14ac:dyDescent="0.2">
      <c r="A1005" s="3">
        <v>43376</v>
      </c>
      <c r="B1005" s="4" t="s">
        <v>1014</v>
      </c>
      <c r="C1005" s="4">
        <f>VLOOKUP(A1005,[1]Sheet2!$A$1:$J$1249,2,FALSE)</f>
        <v>0.1</v>
      </c>
      <c r="D1005" s="7" t="e">
        <f>VLOOKUP(A1005, Amazon!$A$2:$B$1207,2,FALSE)</f>
        <v>#N/A</v>
      </c>
      <c r="E1005" s="4">
        <f>VLOOKUP($A1005,[1]Sheet2!$A$1:$J$1249,4,FALSE)</f>
        <v>0</v>
      </c>
      <c r="F1005" s="4">
        <f>VLOOKUP($A1005,[1]Sheet2!$A$1:$J$1249,5,FALSE)</f>
        <v>0</v>
      </c>
      <c r="G1005" s="4">
        <f>VLOOKUP($A1005,[1]Sheet2!$A$1:$J$1249,6,FALSE)</f>
        <v>0</v>
      </c>
      <c r="H1005" s="4">
        <f>VLOOKUP($A1005,[1]Sheet2!$A$1:$J$1249,7,FALSE)</f>
        <v>0</v>
      </c>
      <c r="I1005" s="4">
        <f>VLOOKUP($A1005,[1]Sheet2!$A$1:$J$1249,8,FALSE)</f>
        <v>0</v>
      </c>
      <c r="J1005" s="4">
        <f>VLOOKUP($A1005,[1]Sheet2!$A$1:$J$1249,9,FALSE)</f>
        <v>0</v>
      </c>
      <c r="K1005" s="4">
        <f>VLOOKUP($A1005,[1]Sheet2!$A$1:$J$1249,10,FALSE)</f>
        <v>3.23</v>
      </c>
    </row>
    <row r="1006" spans="1:11" x14ac:dyDescent="0.2">
      <c r="A1006" s="3">
        <v>43377</v>
      </c>
      <c r="B1006" s="4" t="s">
        <v>1015</v>
      </c>
      <c r="C1006" s="4">
        <f>VLOOKUP(A1006,[1]Sheet2!$A$1:$J$1249,2,FALSE)</f>
        <v>0.1</v>
      </c>
      <c r="D1006" s="7" t="str">
        <f>VLOOKUP(A1006, Amazon!$A$2:$B$1207,2,FALSE)</f>
        <v>1654.250000</v>
      </c>
      <c r="E1006" s="4">
        <f>VLOOKUP($A1006,[1]Sheet2!$A$1:$J$1249,4,FALSE)</f>
        <v>192.199997</v>
      </c>
      <c r="F1006" s="4">
        <f>VLOOKUP($A1006,[1]Sheet2!$A$1:$J$1249,5,FALSE)</f>
        <v>105.519997</v>
      </c>
      <c r="G1006" s="4">
        <f>VLOOKUP($A1006,[1]Sheet2!$A$1:$J$1249,6,FALSE)</f>
        <v>100.910004</v>
      </c>
      <c r="H1006" s="4">
        <f>VLOOKUP($A1006,[1]Sheet2!$A$1:$J$1249,7,FALSE)</f>
        <v>89.57</v>
      </c>
      <c r="I1006" s="4">
        <f>VLOOKUP($A1006,[1]Sheet2!$A$1:$J$1249,8,FALSE)</f>
        <v>0.87136000000000002</v>
      </c>
      <c r="J1006" s="4">
        <f>VLOOKUP($A1006,[1]Sheet2!$A$1:$J$1249,9,FALSE)</f>
        <v>75.19</v>
      </c>
      <c r="K1006" s="4">
        <f>VLOOKUP($A1006,[1]Sheet2!$A$1:$J$1249,10,FALSE)</f>
        <v>3.17</v>
      </c>
    </row>
    <row r="1007" spans="1:11" x14ac:dyDescent="0.2">
      <c r="A1007" s="3">
        <v>43378</v>
      </c>
      <c r="B1007" s="4" t="s">
        <v>1016</v>
      </c>
      <c r="C1007" s="4">
        <f>VLOOKUP(A1007,[1]Sheet2!$A$1:$J$1249,2,FALSE)</f>
        <v>0.11</v>
      </c>
      <c r="D1007" s="7" t="str">
        <f>VLOOKUP(A1007, Amazon!$A$2:$B$1207,2,FALSE)</f>
        <v>1626.619995</v>
      </c>
      <c r="E1007" s="4">
        <f>VLOOKUP($A1007,[1]Sheet2!$A$1:$J$1249,4,FALSE)</f>
        <v>187.64999399999999</v>
      </c>
      <c r="F1007" s="4">
        <f>VLOOKUP($A1007,[1]Sheet2!$A$1:$J$1249,5,FALSE)</f>
        <v>104.610001</v>
      </c>
      <c r="G1007" s="4">
        <f>VLOOKUP($A1007,[1]Sheet2!$A$1:$J$1249,6,FALSE)</f>
        <v>100.519997</v>
      </c>
      <c r="H1007" s="4">
        <f>VLOOKUP($A1007,[1]Sheet2!$A$1:$J$1249,7,FALSE)</f>
        <v>90</v>
      </c>
      <c r="I1007" s="4">
        <f>VLOOKUP($A1007,[1]Sheet2!$A$1:$J$1249,8,FALSE)</f>
        <v>0.86819999999999997</v>
      </c>
      <c r="J1007" s="4">
        <f>VLOOKUP($A1007,[1]Sheet2!$A$1:$J$1249,9,FALSE)</f>
        <v>74.66</v>
      </c>
      <c r="K1007" s="4">
        <f>VLOOKUP($A1007,[1]Sheet2!$A$1:$J$1249,10,FALSE)</f>
        <v>3.14</v>
      </c>
    </row>
    <row r="1008" spans="1:11" x14ac:dyDescent="0.2">
      <c r="A1008" s="3">
        <v>43379</v>
      </c>
      <c r="B1008" s="4" t="s">
        <v>1017</v>
      </c>
      <c r="C1008" s="4" t="e">
        <f>VLOOKUP(A1008,[1]Sheet2!$A$1:$J$1249,2,FALSE)</f>
        <v>#N/A</v>
      </c>
      <c r="D1008" s="7" t="e">
        <f>VLOOKUP(A1008, Amazon!$A$2:$B$1207,2,FALSE)</f>
        <v>#N/A</v>
      </c>
      <c r="E1008" s="4" t="e">
        <f>VLOOKUP($A1008,[1]Sheet2!$A$1:$J$1249,4,FALSE)</f>
        <v>#N/A</v>
      </c>
      <c r="F1008" s="4" t="e">
        <f>VLOOKUP($A1008,[1]Sheet2!$A$1:$J$1249,5,FALSE)</f>
        <v>#N/A</v>
      </c>
      <c r="G1008" s="4" t="e">
        <f>VLOOKUP($A1008,[1]Sheet2!$A$1:$J$1249,6,FALSE)</f>
        <v>#N/A</v>
      </c>
      <c r="H1008" s="4" t="e">
        <f>VLOOKUP($A1008,[1]Sheet2!$A$1:$J$1249,7,FALSE)</f>
        <v>#N/A</v>
      </c>
      <c r="I1008" s="4" t="e">
        <f>VLOOKUP($A1008,[1]Sheet2!$A$1:$J$1249,8,FALSE)</f>
        <v>#N/A</v>
      </c>
      <c r="J1008" s="4" t="e">
        <f>VLOOKUP($A1008,[1]Sheet2!$A$1:$J$1249,9,FALSE)</f>
        <v>#N/A</v>
      </c>
      <c r="K1008" s="4" t="e">
        <f>VLOOKUP($A1008,[1]Sheet2!$A$1:$J$1249,10,FALSE)</f>
        <v>#N/A</v>
      </c>
    </row>
    <row r="1009" spans="1:11" x14ac:dyDescent="0.2">
      <c r="A1009" s="3">
        <v>43380</v>
      </c>
      <c r="B1009" s="4" t="s">
        <v>1018</v>
      </c>
      <c r="C1009" s="4">
        <f>VLOOKUP(A1009,[1]Sheet2!$A$1:$J$1249,2,FALSE)</f>
        <v>0.11</v>
      </c>
      <c r="D1009" s="7" t="e">
        <f>VLOOKUP(A1009, Amazon!$A$2:$B$1207,2,FALSE)</f>
        <v>#N/A</v>
      </c>
      <c r="E1009" s="4">
        <f>VLOOKUP($A1009,[1]Sheet2!$A$1:$J$1249,4,FALSE)</f>
        <v>0</v>
      </c>
      <c r="F1009" s="4">
        <f>VLOOKUP($A1009,[1]Sheet2!$A$1:$J$1249,5,FALSE)</f>
        <v>0</v>
      </c>
      <c r="G1009" s="4">
        <f>VLOOKUP($A1009,[1]Sheet2!$A$1:$J$1249,6,FALSE)</f>
        <v>0</v>
      </c>
      <c r="H1009" s="4">
        <f>VLOOKUP($A1009,[1]Sheet2!$A$1:$J$1249,7,FALSE)</f>
        <v>0</v>
      </c>
      <c r="I1009" s="4">
        <f>VLOOKUP($A1009,[1]Sheet2!$A$1:$J$1249,8,FALSE)</f>
        <v>0</v>
      </c>
      <c r="J1009" s="4">
        <f>VLOOKUP($A1009,[1]Sheet2!$A$1:$J$1249,9,FALSE)</f>
        <v>0</v>
      </c>
      <c r="K1009" s="4">
        <f>VLOOKUP($A1009,[1]Sheet2!$A$1:$J$1249,10,FALSE)</f>
        <v>0</v>
      </c>
    </row>
    <row r="1010" spans="1:11" x14ac:dyDescent="0.2">
      <c r="A1010" s="3">
        <v>43381</v>
      </c>
      <c r="B1010" s="4" t="s">
        <v>1019</v>
      </c>
      <c r="C1010" s="4">
        <f>VLOOKUP(A1010,[1]Sheet2!$A$1:$J$1249,2,FALSE)</f>
        <v>0.11</v>
      </c>
      <c r="D1010" s="7" t="str">
        <f>VLOOKUP(A1010, Amazon!$A$2:$B$1207,2,FALSE)</f>
        <v>1605.599976</v>
      </c>
      <c r="E1010" s="4">
        <f>VLOOKUP($A1010,[1]Sheet2!$A$1:$J$1249,4,FALSE)</f>
        <v>165.89999399999999</v>
      </c>
      <c r="F1010" s="4">
        <f>VLOOKUP($A1010,[1]Sheet2!$A$1:$J$1249,5,FALSE)</f>
        <v>105.790001</v>
      </c>
      <c r="G1010" s="4">
        <f>VLOOKUP($A1010,[1]Sheet2!$A$1:$J$1249,6,FALSE)</f>
        <v>100.18</v>
      </c>
      <c r="H1010" s="4">
        <f>VLOOKUP($A1010,[1]Sheet2!$A$1:$J$1249,7,FALSE)</f>
        <v>90.639999000000003</v>
      </c>
      <c r="I1010" s="4">
        <f>VLOOKUP($A1010,[1]Sheet2!$A$1:$J$1249,8,FALSE)</f>
        <v>0.86785999999999996</v>
      </c>
      <c r="J1010" s="4">
        <f>VLOOKUP($A1010,[1]Sheet2!$A$1:$J$1249,9,FALSE)</f>
        <v>74.75</v>
      </c>
      <c r="K1010" s="4">
        <f>VLOOKUP($A1010,[1]Sheet2!$A$1:$J$1249,10,FALSE)</f>
        <v>3.27</v>
      </c>
    </row>
    <row r="1011" spans="1:11" x14ac:dyDescent="0.2">
      <c r="A1011" s="3">
        <v>43382</v>
      </c>
      <c r="B1011" s="4" t="s">
        <v>1020</v>
      </c>
      <c r="C1011" s="4">
        <f>VLOOKUP(A1011,[1]Sheet2!$A$1:$J$1249,2,FALSE)</f>
        <v>0.11</v>
      </c>
      <c r="D1011" s="7" t="str">
        <f>VLOOKUP(A1011, Amazon!$A$2:$B$1207,2,FALSE)</f>
        <v>1624.390015</v>
      </c>
      <c r="E1011" s="4">
        <f>VLOOKUP($A1011,[1]Sheet2!$A$1:$J$1249,4,FALSE)</f>
        <v>180.35000600000001</v>
      </c>
      <c r="F1011" s="4">
        <f>VLOOKUP($A1011,[1]Sheet2!$A$1:$J$1249,5,FALSE)</f>
        <v>105.699997</v>
      </c>
      <c r="G1011" s="4">
        <f>VLOOKUP($A1011,[1]Sheet2!$A$1:$J$1249,6,FALSE)</f>
        <v>102.25</v>
      </c>
      <c r="H1011" s="4">
        <f>VLOOKUP($A1011,[1]Sheet2!$A$1:$J$1249,7,FALSE)</f>
        <v>91.18</v>
      </c>
      <c r="I1011" s="4">
        <f>VLOOKUP($A1011,[1]Sheet2!$A$1:$J$1249,8,FALSE)</f>
        <v>0.87000999999999995</v>
      </c>
      <c r="J1011" s="4">
        <f>VLOOKUP($A1011,[1]Sheet2!$A$1:$J$1249,9,FALSE)</f>
        <v>74.95</v>
      </c>
      <c r="K1011" s="4">
        <f>VLOOKUP($A1011,[1]Sheet2!$A$1:$J$1249,10,FALSE)</f>
        <v>3.27</v>
      </c>
    </row>
    <row r="1012" spans="1:11" x14ac:dyDescent="0.2">
      <c r="A1012" s="3">
        <v>43383</v>
      </c>
      <c r="B1012" s="4" t="s">
        <v>1021</v>
      </c>
      <c r="C1012" s="4">
        <f>VLOOKUP(A1012,[1]Sheet2!$A$1:$J$1249,2,FALSE)</f>
        <v>0.11</v>
      </c>
      <c r="D1012" s="7" t="str">
        <f>VLOOKUP(A1012, Amazon!$A$2:$B$1207,2,FALSE)</f>
        <v>1568.270020</v>
      </c>
      <c r="E1012" s="4">
        <f>VLOOKUP($A1012,[1]Sheet2!$A$1:$J$1249,4,FALSE)</f>
        <v>161.14999399999999</v>
      </c>
      <c r="F1012" s="4">
        <f>VLOOKUP($A1012,[1]Sheet2!$A$1:$J$1249,5,FALSE)</f>
        <v>106.480003</v>
      </c>
      <c r="G1012" s="4">
        <f>VLOOKUP($A1012,[1]Sheet2!$A$1:$J$1249,6,FALSE)</f>
        <v>99.870002999999997</v>
      </c>
      <c r="H1012" s="4">
        <f>VLOOKUP($A1012,[1]Sheet2!$A$1:$J$1249,7,FALSE)</f>
        <v>89.199996999999996</v>
      </c>
      <c r="I1012" s="4">
        <f>VLOOKUP($A1012,[1]Sheet2!$A$1:$J$1249,8,FALSE)</f>
        <v>0.86904000000000003</v>
      </c>
      <c r="J1012" s="4">
        <f>VLOOKUP($A1012,[1]Sheet2!$A$1:$J$1249,9,FALSE)</f>
        <v>75.010000000000005</v>
      </c>
      <c r="K1012" s="4">
        <f>VLOOKUP($A1012,[1]Sheet2!$A$1:$J$1249,10,FALSE)</f>
        <v>3.28</v>
      </c>
    </row>
    <row r="1013" spans="1:11" x14ac:dyDescent="0.2">
      <c r="A1013" s="3">
        <v>43384</v>
      </c>
      <c r="B1013" s="4" t="s">
        <v>1022</v>
      </c>
      <c r="C1013" s="4">
        <f>VLOOKUP(A1013,[1]Sheet2!$A$1:$J$1249,2,FALSE)</f>
        <v>0.11</v>
      </c>
      <c r="D1013" s="7" t="str">
        <f>VLOOKUP(A1013, Amazon!$A$2:$B$1207,2,FALSE)</f>
        <v>1486.660034</v>
      </c>
      <c r="E1013" s="4">
        <f>VLOOKUP($A1013,[1]Sheet2!$A$1:$J$1249,4,FALSE)</f>
        <v>160.89999399999999</v>
      </c>
      <c r="F1013" s="4">
        <f>VLOOKUP($A1013,[1]Sheet2!$A$1:$J$1249,5,FALSE)</f>
        <v>93.650002000000001</v>
      </c>
      <c r="G1013" s="4">
        <f>VLOOKUP($A1013,[1]Sheet2!$A$1:$J$1249,6,FALSE)</f>
        <v>97.559997999999993</v>
      </c>
      <c r="H1013" s="4">
        <f>VLOOKUP($A1013,[1]Sheet2!$A$1:$J$1249,7,FALSE)</f>
        <v>87.07</v>
      </c>
      <c r="I1013" s="4">
        <f>VLOOKUP($A1013,[1]Sheet2!$A$1:$J$1249,8,FALSE)</f>
        <v>0.86704999999999999</v>
      </c>
      <c r="J1013" s="4">
        <f>VLOOKUP($A1013,[1]Sheet2!$A$1:$J$1249,9,FALSE)</f>
        <v>77.319999999999993</v>
      </c>
      <c r="K1013" s="4">
        <f>VLOOKUP($A1013,[1]Sheet2!$A$1:$J$1249,10,FALSE)</f>
        <v>3.22</v>
      </c>
    </row>
    <row r="1014" spans="1:11" x14ac:dyDescent="0.2">
      <c r="A1014" s="3">
        <v>43385</v>
      </c>
      <c r="B1014" s="4" t="s">
        <v>1023</v>
      </c>
      <c r="C1014" s="4">
        <f>VLOOKUP(A1014,[1]Sheet2!$A$1:$J$1249,2,FALSE)</f>
        <v>0.11</v>
      </c>
      <c r="D1014" s="7" t="str">
        <f>VLOOKUP(A1014, Amazon!$A$2:$B$1207,2,FALSE)</f>
        <v>1527.439941</v>
      </c>
      <c r="E1014" s="4">
        <f>VLOOKUP($A1014,[1]Sheet2!$A$1:$J$1249,4,FALSE)</f>
        <v>165.949997</v>
      </c>
      <c r="F1014" s="4">
        <f>VLOOKUP($A1014,[1]Sheet2!$A$1:$J$1249,5,FALSE)</f>
        <v>96.589995999999999</v>
      </c>
      <c r="G1014" s="4">
        <f>VLOOKUP($A1014,[1]Sheet2!$A$1:$J$1249,6,FALSE)</f>
        <v>97.169998000000007</v>
      </c>
      <c r="H1014" s="4">
        <f>VLOOKUP($A1014,[1]Sheet2!$A$1:$J$1249,7,FALSE)</f>
        <v>88.050003000000004</v>
      </c>
      <c r="I1014" s="4">
        <f>VLOOKUP($A1014,[1]Sheet2!$A$1:$J$1249,8,FALSE)</f>
        <v>0.86277999999999999</v>
      </c>
      <c r="J1014" s="4">
        <f>VLOOKUP($A1014,[1]Sheet2!$A$1:$J$1249,9,FALSE)</f>
        <v>76.099999999999994</v>
      </c>
      <c r="K1014" s="4">
        <f>VLOOKUP($A1014,[1]Sheet2!$A$1:$J$1249,10,FALSE)</f>
        <v>3.16</v>
      </c>
    </row>
    <row r="1015" spans="1:11" x14ac:dyDescent="0.2">
      <c r="A1015" s="3">
        <v>43386</v>
      </c>
      <c r="B1015" s="4" t="s">
        <v>1024</v>
      </c>
      <c r="C1015" s="4" t="e">
        <f>VLOOKUP(A1015,[1]Sheet2!$A$1:$J$1249,2,FALSE)</f>
        <v>#N/A</v>
      </c>
      <c r="D1015" s="7" t="e">
        <f>VLOOKUP(A1015, Amazon!$A$2:$B$1207,2,FALSE)</f>
        <v>#N/A</v>
      </c>
      <c r="E1015" s="4" t="e">
        <f>VLOOKUP($A1015,[1]Sheet2!$A$1:$J$1249,4,FALSE)</f>
        <v>#N/A</v>
      </c>
      <c r="F1015" s="4" t="e">
        <f>VLOOKUP($A1015,[1]Sheet2!$A$1:$J$1249,5,FALSE)</f>
        <v>#N/A</v>
      </c>
      <c r="G1015" s="4" t="e">
        <f>VLOOKUP($A1015,[1]Sheet2!$A$1:$J$1249,6,FALSE)</f>
        <v>#N/A</v>
      </c>
      <c r="H1015" s="4" t="e">
        <f>VLOOKUP($A1015,[1]Sheet2!$A$1:$J$1249,7,FALSE)</f>
        <v>#N/A</v>
      </c>
      <c r="I1015" s="4" t="e">
        <f>VLOOKUP($A1015,[1]Sheet2!$A$1:$J$1249,8,FALSE)</f>
        <v>#N/A</v>
      </c>
      <c r="J1015" s="4" t="e">
        <f>VLOOKUP($A1015,[1]Sheet2!$A$1:$J$1249,9,FALSE)</f>
        <v>#N/A</v>
      </c>
      <c r="K1015" s="4" t="e">
        <f>VLOOKUP($A1015,[1]Sheet2!$A$1:$J$1249,10,FALSE)</f>
        <v>#N/A</v>
      </c>
    </row>
    <row r="1016" spans="1:11" x14ac:dyDescent="0.2">
      <c r="A1016" s="3">
        <v>43387</v>
      </c>
      <c r="B1016" s="4" t="s">
        <v>1025</v>
      </c>
      <c r="C1016" s="4" t="e">
        <f>VLOOKUP(A1016,[1]Sheet2!$A$1:$J$1249,2,FALSE)</f>
        <v>#N/A</v>
      </c>
      <c r="D1016" s="7" t="e">
        <f>VLOOKUP(A1016, Amazon!$A$2:$B$1207,2,FALSE)</f>
        <v>#N/A</v>
      </c>
      <c r="E1016" s="4" t="e">
        <f>VLOOKUP($A1016,[1]Sheet2!$A$1:$J$1249,4,FALSE)</f>
        <v>#N/A</v>
      </c>
      <c r="F1016" s="4" t="e">
        <f>VLOOKUP($A1016,[1]Sheet2!$A$1:$J$1249,5,FALSE)</f>
        <v>#N/A</v>
      </c>
      <c r="G1016" s="4" t="e">
        <f>VLOOKUP($A1016,[1]Sheet2!$A$1:$J$1249,6,FALSE)</f>
        <v>#N/A</v>
      </c>
      <c r="H1016" s="4" t="e">
        <f>VLOOKUP($A1016,[1]Sheet2!$A$1:$J$1249,7,FALSE)</f>
        <v>#N/A</v>
      </c>
      <c r="I1016" s="4" t="e">
        <f>VLOOKUP($A1016,[1]Sheet2!$A$1:$J$1249,8,FALSE)</f>
        <v>#N/A</v>
      </c>
      <c r="J1016" s="4" t="e">
        <f>VLOOKUP($A1016,[1]Sheet2!$A$1:$J$1249,9,FALSE)</f>
        <v>#N/A</v>
      </c>
      <c r="K1016" s="4" t="e">
        <f>VLOOKUP($A1016,[1]Sheet2!$A$1:$J$1249,10,FALSE)</f>
        <v>#N/A</v>
      </c>
    </row>
    <row r="1017" spans="1:11" x14ac:dyDescent="0.2">
      <c r="A1017" s="3">
        <v>43388</v>
      </c>
      <c r="B1017" s="4" t="s">
        <v>1026</v>
      </c>
      <c r="C1017" s="4">
        <f>VLOOKUP(A1017,[1]Sheet2!$A$1:$J$1249,2,FALSE)</f>
        <v>0.11</v>
      </c>
      <c r="D1017" s="7" t="str">
        <f>VLOOKUP(A1017, Amazon!$A$2:$B$1207,2,FALSE)</f>
        <v>1535.119995</v>
      </c>
      <c r="E1017" s="4">
        <f>VLOOKUP($A1017,[1]Sheet2!$A$1:$J$1249,4,FALSE)</f>
        <v>169.39999399999999</v>
      </c>
      <c r="F1017" s="4">
        <f>VLOOKUP($A1017,[1]Sheet2!$A$1:$J$1249,5,FALSE)</f>
        <v>97.360000999999997</v>
      </c>
      <c r="G1017" s="4">
        <f>VLOOKUP($A1017,[1]Sheet2!$A$1:$J$1249,6,FALSE)</f>
        <v>98.160004000000001</v>
      </c>
      <c r="H1017" s="4">
        <f>VLOOKUP($A1017,[1]Sheet2!$A$1:$J$1249,7,FALSE)</f>
        <v>88.449996999999996</v>
      </c>
      <c r="I1017" s="4">
        <f>VLOOKUP($A1017,[1]Sheet2!$A$1:$J$1249,8,FALSE)</f>
        <v>0.86570000000000003</v>
      </c>
      <c r="J1017" s="4">
        <f>VLOOKUP($A1017,[1]Sheet2!$A$1:$J$1249,9,FALSE)</f>
        <v>78.069999999999993</v>
      </c>
      <c r="K1017" s="4">
        <f>VLOOKUP($A1017,[1]Sheet2!$A$1:$J$1249,10,FALSE)</f>
        <v>3.24</v>
      </c>
    </row>
    <row r="1018" spans="1:11" x14ac:dyDescent="0.2">
      <c r="A1018" s="3">
        <v>43389</v>
      </c>
      <c r="B1018" s="4" t="s">
        <v>1027</v>
      </c>
      <c r="C1018" s="4">
        <f>VLOOKUP(A1018,[1]Sheet2!$A$1:$J$1249,2,FALSE)</f>
        <v>0.11</v>
      </c>
      <c r="D1018" s="7" t="str">
        <f>VLOOKUP(A1018, Amazon!$A$2:$B$1207,2,FALSE)</f>
        <v>1560.640015</v>
      </c>
      <c r="E1018" s="4">
        <f>VLOOKUP($A1018,[1]Sheet2!$A$1:$J$1249,4,FALSE)</f>
        <v>174.10000600000001</v>
      </c>
      <c r="F1018" s="4">
        <f>VLOOKUP($A1018,[1]Sheet2!$A$1:$J$1249,5,FALSE)</f>
        <v>97.209998999999996</v>
      </c>
      <c r="G1018" s="4">
        <f>VLOOKUP($A1018,[1]Sheet2!$A$1:$J$1249,6,FALSE)</f>
        <v>99.720000999999996</v>
      </c>
      <c r="H1018" s="4">
        <f>VLOOKUP($A1018,[1]Sheet2!$A$1:$J$1249,7,FALSE)</f>
        <v>90.43</v>
      </c>
      <c r="I1018" s="4">
        <f>VLOOKUP($A1018,[1]Sheet2!$A$1:$J$1249,8,FALSE)</f>
        <v>0.86329999999999996</v>
      </c>
      <c r="J1018" s="4">
        <f>VLOOKUP($A1018,[1]Sheet2!$A$1:$J$1249,9,FALSE)</f>
        <v>78.28</v>
      </c>
      <c r="K1018" s="4">
        <f>VLOOKUP($A1018,[1]Sheet2!$A$1:$J$1249,10,FALSE)</f>
        <v>3.24</v>
      </c>
    </row>
    <row r="1019" spans="1:11" x14ac:dyDescent="0.2">
      <c r="A1019" s="3">
        <v>43390</v>
      </c>
      <c r="B1019" s="4" t="s">
        <v>1028</v>
      </c>
      <c r="C1019" s="4">
        <f>VLOOKUP(A1019,[1]Sheet2!$A$1:$J$1249,2,FALSE)</f>
        <v>0.12</v>
      </c>
      <c r="D1019" s="7" t="str">
        <f>VLOOKUP(A1019, Amazon!$A$2:$B$1207,2,FALSE)</f>
        <v>1589.959961</v>
      </c>
      <c r="E1019" s="4">
        <f>VLOOKUP($A1019,[1]Sheet2!$A$1:$J$1249,4,FALSE)</f>
        <v>177.75</v>
      </c>
      <c r="F1019" s="4">
        <f>VLOOKUP($A1019,[1]Sheet2!$A$1:$J$1249,5,FALSE)</f>
        <v>99.43</v>
      </c>
      <c r="G1019" s="4">
        <f>VLOOKUP($A1019,[1]Sheet2!$A$1:$J$1249,6,FALSE)</f>
        <v>101.279999</v>
      </c>
      <c r="H1019" s="4">
        <f>VLOOKUP($A1019,[1]Sheet2!$A$1:$J$1249,7,FALSE)</f>
        <v>91.360000999999997</v>
      </c>
      <c r="I1019" s="4">
        <f>VLOOKUP($A1019,[1]Sheet2!$A$1:$J$1249,8,FALSE)</f>
        <v>0.86390999999999996</v>
      </c>
      <c r="J1019" s="4">
        <f>VLOOKUP($A1019,[1]Sheet2!$A$1:$J$1249,9,FALSE)</f>
        <v>77.38</v>
      </c>
      <c r="K1019" s="4">
        <f>VLOOKUP($A1019,[1]Sheet2!$A$1:$J$1249,10,FALSE)</f>
        <v>3.32</v>
      </c>
    </row>
    <row r="1020" spans="1:11" x14ac:dyDescent="0.2">
      <c r="A1020" s="3">
        <v>43391</v>
      </c>
      <c r="B1020" s="4" t="s">
        <v>1029</v>
      </c>
      <c r="C1020" s="4">
        <f>VLOOKUP(A1020,[1]Sheet2!$A$1:$J$1249,2,FALSE)</f>
        <v>0.12</v>
      </c>
      <c r="D1020" s="7" t="str">
        <f>VLOOKUP(A1020, Amazon!$A$2:$B$1207,2,FALSE)</f>
        <v>1548.599976</v>
      </c>
      <c r="E1020" s="4">
        <f>VLOOKUP($A1020,[1]Sheet2!$A$1:$J$1249,4,FALSE)</f>
        <v>168</v>
      </c>
      <c r="F1020" s="4">
        <f>VLOOKUP($A1020,[1]Sheet2!$A$1:$J$1249,5,FALSE)</f>
        <v>96.459998999999996</v>
      </c>
      <c r="G1020" s="4">
        <f>VLOOKUP($A1020,[1]Sheet2!$A$1:$J$1249,6,FALSE)</f>
        <v>101</v>
      </c>
      <c r="H1020" s="4">
        <f>VLOOKUP($A1020,[1]Sheet2!$A$1:$J$1249,7,FALSE)</f>
        <v>89.82</v>
      </c>
      <c r="I1020" s="4">
        <f>VLOOKUP($A1020,[1]Sheet2!$A$1:$J$1249,8,FALSE)</f>
        <v>0.86950000000000005</v>
      </c>
      <c r="J1020" s="4">
        <f>VLOOKUP($A1020,[1]Sheet2!$A$1:$J$1249,9,FALSE)</f>
        <v>78.42</v>
      </c>
      <c r="K1020" s="4">
        <f>VLOOKUP($A1020,[1]Sheet2!$A$1:$J$1249,10,FALSE)</f>
        <v>3.2</v>
      </c>
    </row>
    <row r="1021" spans="1:11" x14ac:dyDescent="0.2">
      <c r="A1021" s="3">
        <v>43392</v>
      </c>
      <c r="B1021" s="4" t="s">
        <v>1030</v>
      </c>
      <c r="C1021" s="4">
        <f>VLOOKUP(A1021,[1]Sheet2!$A$1:$J$1249,2,FALSE)</f>
        <v>0.12</v>
      </c>
      <c r="D1021" s="7" t="str">
        <f>VLOOKUP(A1021, Amazon!$A$2:$B$1207,2,FALSE)</f>
        <v>1534.709961</v>
      </c>
      <c r="E1021" s="4">
        <f>VLOOKUP($A1021,[1]Sheet2!$A$1:$J$1249,4,FALSE)</f>
        <v>174.14999399999999</v>
      </c>
      <c r="F1021" s="4">
        <f>VLOOKUP($A1021,[1]Sheet2!$A$1:$J$1249,5,FALSE)</f>
        <v>94.959998999999996</v>
      </c>
      <c r="G1021" s="4">
        <f>VLOOKUP($A1021,[1]Sheet2!$A$1:$J$1249,6,FALSE)</f>
        <v>102.790001</v>
      </c>
      <c r="H1021" s="4">
        <f>VLOOKUP($A1021,[1]Sheet2!$A$1:$J$1249,7,FALSE)</f>
        <v>89.400002000000001</v>
      </c>
      <c r="I1021" s="4">
        <f>VLOOKUP($A1021,[1]Sheet2!$A$1:$J$1249,8,FALSE)</f>
        <v>0.87260000000000004</v>
      </c>
      <c r="J1021" s="4">
        <f>VLOOKUP($A1021,[1]Sheet2!$A$1:$J$1249,9,FALSE)</f>
        <v>77.59</v>
      </c>
      <c r="K1021" s="4">
        <f>VLOOKUP($A1021,[1]Sheet2!$A$1:$J$1249,10,FALSE)</f>
        <v>3.25</v>
      </c>
    </row>
    <row r="1022" spans="1:11" x14ac:dyDescent="0.2">
      <c r="A1022" s="3">
        <v>43393</v>
      </c>
      <c r="B1022" s="4" t="s">
        <v>1031</v>
      </c>
      <c r="C1022" s="4" t="e">
        <f>VLOOKUP(A1022,[1]Sheet2!$A$1:$J$1249,2,FALSE)</f>
        <v>#N/A</v>
      </c>
      <c r="D1022" s="7" t="e">
        <f>VLOOKUP(A1022, Amazon!$A$2:$B$1207,2,FALSE)</f>
        <v>#N/A</v>
      </c>
      <c r="E1022" s="4" t="e">
        <f>VLOOKUP($A1022,[1]Sheet2!$A$1:$J$1249,4,FALSE)</f>
        <v>#N/A</v>
      </c>
      <c r="F1022" s="4" t="e">
        <f>VLOOKUP($A1022,[1]Sheet2!$A$1:$J$1249,5,FALSE)</f>
        <v>#N/A</v>
      </c>
      <c r="G1022" s="4" t="e">
        <f>VLOOKUP($A1022,[1]Sheet2!$A$1:$J$1249,6,FALSE)</f>
        <v>#N/A</v>
      </c>
      <c r="H1022" s="4" t="e">
        <f>VLOOKUP($A1022,[1]Sheet2!$A$1:$J$1249,7,FALSE)</f>
        <v>#N/A</v>
      </c>
      <c r="I1022" s="4" t="e">
        <f>VLOOKUP($A1022,[1]Sheet2!$A$1:$J$1249,8,FALSE)</f>
        <v>#N/A</v>
      </c>
      <c r="J1022" s="4" t="e">
        <f>VLOOKUP($A1022,[1]Sheet2!$A$1:$J$1249,9,FALSE)</f>
        <v>#N/A</v>
      </c>
      <c r="K1022" s="4" t="e">
        <f>VLOOKUP($A1022,[1]Sheet2!$A$1:$J$1249,10,FALSE)</f>
        <v>#N/A</v>
      </c>
    </row>
    <row r="1023" spans="1:11" x14ac:dyDescent="0.2">
      <c r="A1023" s="3">
        <v>43394</v>
      </c>
      <c r="B1023" s="4" t="s">
        <v>1032</v>
      </c>
      <c r="C1023" s="4">
        <f>VLOOKUP(A1023,[1]Sheet2!$A$1:$J$1249,2,FALSE)</f>
        <v>0.12</v>
      </c>
      <c r="D1023" s="7" t="e">
        <f>VLOOKUP(A1023, Amazon!$A$2:$B$1207,2,FALSE)</f>
        <v>#N/A</v>
      </c>
      <c r="E1023" s="4">
        <f>VLOOKUP($A1023,[1]Sheet2!$A$1:$J$1249,4,FALSE)</f>
        <v>0</v>
      </c>
      <c r="F1023" s="4">
        <f>VLOOKUP($A1023,[1]Sheet2!$A$1:$J$1249,5,FALSE)</f>
        <v>0</v>
      </c>
      <c r="G1023" s="4">
        <f>VLOOKUP($A1023,[1]Sheet2!$A$1:$J$1249,6,FALSE)</f>
        <v>0</v>
      </c>
      <c r="H1023" s="4">
        <f>VLOOKUP($A1023,[1]Sheet2!$A$1:$J$1249,7,FALSE)</f>
        <v>0</v>
      </c>
      <c r="I1023" s="4">
        <f>VLOOKUP($A1023,[1]Sheet2!$A$1:$J$1249,8,FALSE)</f>
        <v>0</v>
      </c>
      <c r="J1023" s="4">
        <f>VLOOKUP($A1023,[1]Sheet2!$A$1:$J$1249,9,FALSE)</f>
        <v>0</v>
      </c>
      <c r="K1023" s="4">
        <f>VLOOKUP($A1023,[1]Sheet2!$A$1:$J$1249,10,FALSE)</f>
        <v>0</v>
      </c>
    </row>
    <row r="1024" spans="1:11" x14ac:dyDescent="0.2">
      <c r="A1024" s="3">
        <v>43395</v>
      </c>
      <c r="B1024" s="4" t="s">
        <v>1033</v>
      </c>
      <c r="C1024" s="4">
        <f>VLOOKUP(A1024,[1]Sheet2!$A$1:$J$1249,2,FALSE)</f>
        <v>0.12</v>
      </c>
      <c r="D1024" s="7" t="str">
        <f>VLOOKUP(A1024, Amazon!$A$2:$B$1207,2,FALSE)</f>
        <v>1559.000000</v>
      </c>
      <c r="E1024" s="4">
        <f>VLOOKUP($A1024,[1]Sheet2!$A$1:$J$1249,4,FALSE)</f>
        <v>174.85000600000001</v>
      </c>
      <c r="F1024" s="4">
        <f>VLOOKUP($A1024,[1]Sheet2!$A$1:$J$1249,5,FALSE)</f>
        <v>93.389999000000003</v>
      </c>
      <c r="G1024" s="4">
        <f>VLOOKUP($A1024,[1]Sheet2!$A$1:$J$1249,6,FALSE)</f>
        <v>103.279999</v>
      </c>
      <c r="H1024" s="4">
        <f>VLOOKUP($A1024,[1]Sheet2!$A$1:$J$1249,7,FALSE)</f>
        <v>89.349997999999999</v>
      </c>
      <c r="I1024" s="4">
        <f>VLOOKUP($A1024,[1]Sheet2!$A$1:$J$1249,8,FALSE)</f>
        <v>0.86885000000000001</v>
      </c>
      <c r="J1024" s="4">
        <f>VLOOKUP($A1024,[1]Sheet2!$A$1:$J$1249,9,FALSE)</f>
        <v>76.540000000000006</v>
      </c>
      <c r="K1024" s="4">
        <f>VLOOKUP($A1024,[1]Sheet2!$A$1:$J$1249,10,FALSE)</f>
        <v>3.14</v>
      </c>
    </row>
    <row r="1025" spans="1:11" x14ac:dyDescent="0.2">
      <c r="A1025" s="3">
        <v>43396</v>
      </c>
      <c r="B1025" s="4" t="s">
        <v>1034</v>
      </c>
      <c r="C1025" s="4">
        <f>VLOOKUP(A1025,[1]Sheet2!$A$1:$J$1249,2,FALSE)</f>
        <v>0.12</v>
      </c>
      <c r="D1025" s="7" t="str">
        <f>VLOOKUP(A1025, Amazon!$A$2:$B$1207,2,FALSE)</f>
        <v>1511.849976</v>
      </c>
      <c r="E1025" s="4">
        <f>VLOOKUP($A1025,[1]Sheet2!$A$1:$J$1249,4,FALSE)</f>
        <v>162.39999399999999</v>
      </c>
      <c r="F1025" s="4">
        <f>VLOOKUP($A1025,[1]Sheet2!$A$1:$J$1249,5,FALSE)</f>
        <v>91.18</v>
      </c>
      <c r="G1025" s="4">
        <f>VLOOKUP($A1025,[1]Sheet2!$A$1:$J$1249,6,FALSE)</f>
        <v>101.83000199999999</v>
      </c>
      <c r="H1025" s="4">
        <f>VLOOKUP($A1025,[1]Sheet2!$A$1:$J$1249,7,FALSE)</f>
        <v>88.82</v>
      </c>
      <c r="I1025" s="4">
        <f>VLOOKUP($A1025,[1]Sheet2!$A$1:$J$1249,8,FALSE)</f>
        <v>0.872</v>
      </c>
      <c r="J1025" s="4">
        <f>VLOOKUP($A1025,[1]Sheet2!$A$1:$J$1249,9,FALSE)</f>
        <v>69.27</v>
      </c>
      <c r="K1025" s="4">
        <f>VLOOKUP($A1025,[1]Sheet2!$A$1:$J$1249,10,FALSE)</f>
        <v>3.21</v>
      </c>
    </row>
    <row r="1026" spans="1:11" x14ac:dyDescent="0.2">
      <c r="A1026" s="3">
        <v>43397</v>
      </c>
      <c r="B1026" s="4" t="s">
        <v>1035</v>
      </c>
      <c r="C1026" s="4">
        <f>VLOOKUP(A1026,[1]Sheet2!$A$1:$J$1249,2,FALSE)</f>
        <v>0.12</v>
      </c>
      <c r="D1026" s="7" t="str">
        <f>VLOOKUP(A1026, Amazon!$A$2:$B$1207,2,FALSE)</f>
        <v>1521.000000</v>
      </c>
      <c r="E1026" s="4">
        <f>VLOOKUP($A1026,[1]Sheet2!$A$1:$J$1249,4,FALSE)</f>
        <v>162</v>
      </c>
      <c r="F1026" s="4">
        <f>VLOOKUP($A1026,[1]Sheet2!$A$1:$J$1249,5,FALSE)</f>
        <v>93.779999000000004</v>
      </c>
      <c r="G1026" s="4">
        <f>VLOOKUP($A1026,[1]Sheet2!$A$1:$J$1249,6,FALSE)</f>
        <v>99.949996999999996</v>
      </c>
      <c r="H1026" s="4">
        <f>VLOOKUP($A1026,[1]Sheet2!$A$1:$J$1249,7,FALSE)</f>
        <v>87.059997999999993</v>
      </c>
      <c r="I1026" s="4">
        <f>VLOOKUP($A1026,[1]Sheet2!$A$1:$J$1249,8,FALSE)</f>
        <v>0.87160000000000004</v>
      </c>
      <c r="J1026" s="4">
        <f>VLOOKUP($A1026,[1]Sheet2!$A$1:$J$1249,9,FALSE)</f>
        <v>68.27</v>
      </c>
      <c r="K1026" s="4">
        <f>VLOOKUP($A1026,[1]Sheet2!$A$1:$J$1249,10,FALSE)</f>
        <v>3.17</v>
      </c>
    </row>
    <row r="1027" spans="1:11" x14ac:dyDescent="0.2">
      <c r="A1027" s="3">
        <v>43398</v>
      </c>
      <c r="B1027" s="4" t="s">
        <v>1036</v>
      </c>
      <c r="C1027" s="4">
        <f>VLOOKUP(A1027,[1]Sheet2!$A$1:$J$1249,2,FALSE)</f>
        <v>0.12</v>
      </c>
      <c r="D1027" s="7" t="str">
        <f>VLOOKUP(A1027, Amazon!$A$2:$B$1207,2,FALSE)</f>
        <v>1548.020020</v>
      </c>
      <c r="E1027" s="4">
        <f>VLOOKUP($A1027,[1]Sheet2!$A$1:$J$1249,4,FALSE)</f>
        <v>164.89999399999999</v>
      </c>
      <c r="F1027" s="4">
        <f>VLOOKUP($A1027,[1]Sheet2!$A$1:$J$1249,5,FALSE)</f>
        <v>93.349997999999999</v>
      </c>
      <c r="G1027" s="4">
        <f>VLOOKUP($A1027,[1]Sheet2!$A$1:$J$1249,6,FALSE)</f>
        <v>100.05999799999999</v>
      </c>
      <c r="H1027" s="4">
        <f>VLOOKUP($A1027,[1]Sheet2!$A$1:$J$1249,7,FALSE)</f>
        <v>86.919998000000007</v>
      </c>
      <c r="I1027" s="4">
        <f>VLOOKUP($A1027,[1]Sheet2!$A$1:$J$1249,8,FALSE)</f>
        <v>0.87724999999999997</v>
      </c>
      <c r="J1027" s="4">
        <f>VLOOKUP($A1027,[1]Sheet2!$A$1:$J$1249,9,FALSE)</f>
        <v>66.23</v>
      </c>
      <c r="K1027" s="4">
        <f>VLOOKUP($A1027,[1]Sheet2!$A$1:$J$1249,10,FALSE)</f>
        <v>3.2</v>
      </c>
    </row>
    <row r="1028" spans="1:11" x14ac:dyDescent="0.2">
      <c r="A1028" s="3">
        <v>43399</v>
      </c>
      <c r="B1028" s="4" t="s">
        <v>1037</v>
      </c>
      <c r="C1028" s="4">
        <f>VLOOKUP(A1028,[1]Sheet2!$A$1:$J$1249,2,FALSE)</f>
        <v>0.12</v>
      </c>
      <c r="D1028" s="7" t="str">
        <f>VLOOKUP(A1028, Amazon!$A$2:$B$1207,2,FALSE)</f>
        <v>1459.739990</v>
      </c>
      <c r="E1028" s="4">
        <f>VLOOKUP($A1028,[1]Sheet2!$A$1:$J$1249,4,FALSE)</f>
        <v>159.35000600000001</v>
      </c>
      <c r="F1028" s="4">
        <f>VLOOKUP($A1028,[1]Sheet2!$A$1:$J$1249,5,FALSE)</f>
        <v>93.830001999999993</v>
      </c>
      <c r="G1028" s="4">
        <f>VLOOKUP($A1028,[1]Sheet2!$A$1:$J$1249,6,FALSE)</f>
        <v>99.239998</v>
      </c>
      <c r="H1028" s="4">
        <f>VLOOKUP($A1028,[1]Sheet2!$A$1:$J$1249,7,FALSE)</f>
        <v>85.779999000000004</v>
      </c>
      <c r="I1028" s="4">
        <f>VLOOKUP($A1028,[1]Sheet2!$A$1:$J$1249,8,FALSE)</f>
        <v>0.87890000000000001</v>
      </c>
      <c r="J1028" s="4">
        <f>VLOOKUP($A1028,[1]Sheet2!$A$1:$J$1249,9,FALSE)</f>
        <v>66.150000000000006</v>
      </c>
      <c r="K1028" s="4">
        <f>VLOOKUP($A1028,[1]Sheet2!$A$1:$J$1249,10,FALSE)</f>
        <v>3.19</v>
      </c>
    </row>
    <row r="1029" spans="1:11" x14ac:dyDescent="0.2">
      <c r="A1029" s="3">
        <v>43400</v>
      </c>
      <c r="B1029" s="4" t="s">
        <v>1038</v>
      </c>
      <c r="C1029" s="4" t="e">
        <f>VLOOKUP(A1029,[1]Sheet2!$A$1:$J$1249,2,FALSE)</f>
        <v>#N/A</v>
      </c>
      <c r="D1029" s="7" t="e">
        <f>VLOOKUP(A1029, Amazon!$A$2:$B$1207,2,FALSE)</f>
        <v>#N/A</v>
      </c>
      <c r="E1029" s="4" t="e">
        <f>VLOOKUP($A1029,[1]Sheet2!$A$1:$J$1249,4,FALSE)</f>
        <v>#N/A</v>
      </c>
      <c r="F1029" s="4" t="e">
        <f>VLOOKUP($A1029,[1]Sheet2!$A$1:$J$1249,5,FALSE)</f>
        <v>#N/A</v>
      </c>
      <c r="G1029" s="4" t="e">
        <f>VLOOKUP($A1029,[1]Sheet2!$A$1:$J$1249,6,FALSE)</f>
        <v>#N/A</v>
      </c>
      <c r="H1029" s="4" t="e">
        <f>VLOOKUP($A1029,[1]Sheet2!$A$1:$J$1249,7,FALSE)</f>
        <v>#N/A</v>
      </c>
      <c r="I1029" s="4" t="e">
        <f>VLOOKUP($A1029,[1]Sheet2!$A$1:$J$1249,8,FALSE)</f>
        <v>#N/A</v>
      </c>
      <c r="J1029" s="4" t="e">
        <f>VLOOKUP($A1029,[1]Sheet2!$A$1:$J$1249,9,FALSE)</f>
        <v>#N/A</v>
      </c>
      <c r="K1029" s="4" t="e">
        <f>VLOOKUP($A1029,[1]Sheet2!$A$1:$J$1249,10,FALSE)</f>
        <v>#N/A</v>
      </c>
    </row>
    <row r="1030" spans="1:11" x14ac:dyDescent="0.2">
      <c r="A1030" s="3">
        <v>43401</v>
      </c>
      <c r="B1030" s="4" t="s">
        <v>1039</v>
      </c>
      <c r="C1030" s="4" t="e">
        <f>VLOOKUP(A1030,[1]Sheet2!$A$1:$J$1249,2,FALSE)</f>
        <v>#N/A</v>
      </c>
      <c r="D1030" s="7" t="e">
        <f>VLOOKUP(A1030, Amazon!$A$2:$B$1207,2,FALSE)</f>
        <v>#N/A</v>
      </c>
      <c r="E1030" s="4" t="e">
        <f>VLOOKUP($A1030,[1]Sheet2!$A$1:$J$1249,4,FALSE)</f>
        <v>#N/A</v>
      </c>
      <c r="F1030" s="4" t="e">
        <f>VLOOKUP($A1030,[1]Sheet2!$A$1:$J$1249,5,FALSE)</f>
        <v>#N/A</v>
      </c>
      <c r="G1030" s="4" t="e">
        <f>VLOOKUP($A1030,[1]Sheet2!$A$1:$J$1249,6,FALSE)</f>
        <v>#N/A</v>
      </c>
      <c r="H1030" s="4" t="e">
        <f>VLOOKUP($A1030,[1]Sheet2!$A$1:$J$1249,7,FALSE)</f>
        <v>#N/A</v>
      </c>
      <c r="I1030" s="4" t="e">
        <f>VLOOKUP($A1030,[1]Sheet2!$A$1:$J$1249,8,FALSE)</f>
        <v>#N/A</v>
      </c>
      <c r="J1030" s="4" t="e">
        <f>VLOOKUP($A1030,[1]Sheet2!$A$1:$J$1249,9,FALSE)</f>
        <v>#N/A</v>
      </c>
      <c r="K1030" s="4" t="e">
        <f>VLOOKUP($A1030,[1]Sheet2!$A$1:$J$1249,10,FALSE)</f>
        <v>#N/A</v>
      </c>
    </row>
    <row r="1031" spans="1:11" x14ac:dyDescent="0.2">
      <c r="A1031" s="3">
        <v>43402</v>
      </c>
      <c r="B1031" s="4" t="s">
        <v>1040</v>
      </c>
      <c r="C1031" s="4">
        <f>VLOOKUP(A1031,[1]Sheet2!$A$1:$J$1249,2,FALSE)</f>
        <v>0.12</v>
      </c>
      <c r="D1031" s="7" t="str">
        <f>VLOOKUP(A1031, Amazon!$A$2:$B$1207,2,FALSE)</f>
        <v>1345.839966</v>
      </c>
      <c r="E1031" s="4">
        <f>VLOOKUP($A1031,[1]Sheet2!$A$1:$J$1249,4,FALSE)</f>
        <v>160</v>
      </c>
      <c r="F1031" s="4">
        <f>VLOOKUP($A1031,[1]Sheet2!$A$1:$J$1249,5,FALSE)</f>
        <v>94.07</v>
      </c>
      <c r="G1031" s="4">
        <f>VLOOKUP($A1031,[1]Sheet2!$A$1:$J$1249,6,FALSE)</f>
        <v>99.809997999999993</v>
      </c>
      <c r="H1031" s="4">
        <f>VLOOKUP($A1031,[1]Sheet2!$A$1:$J$1249,7,FALSE)</f>
        <v>85.470000999999996</v>
      </c>
      <c r="I1031" s="4">
        <f>VLOOKUP($A1031,[1]Sheet2!$A$1:$J$1249,8,FALSE)</f>
        <v>0.87729000000000001</v>
      </c>
      <c r="J1031" s="4">
        <f>VLOOKUP($A1031,[1]Sheet2!$A$1:$J$1249,9,FALSE)</f>
        <v>67.88</v>
      </c>
      <c r="K1031" s="4">
        <f>VLOOKUP($A1031,[1]Sheet2!$A$1:$J$1249,10,FALSE)</f>
        <v>3.19</v>
      </c>
    </row>
    <row r="1032" spans="1:11" x14ac:dyDescent="0.2">
      <c r="A1032" s="3">
        <v>43403</v>
      </c>
      <c r="B1032" s="4" t="s">
        <v>1041</v>
      </c>
      <c r="C1032" s="4">
        <f>VLOOKUP(A1032,[1]Sheet2!$A$1:$J$1249,2,FALSE)</f>
        <v>0.11</v>
      </c>
      <c r="D1032" s="7" t="str">
        <f>VLOOKUP(A1032, Amazon!$A$2:$B$1207,2,FALSE)</f>
        <v>1329.239990</v>
      </c>
      <c r="E1032" s="4">
        <f>VLOOKUP($A1032,[1]Sheet2!$A$1:$J$1249,4,FALSE)</f>
        <v>159</v>
      </c>
      <c r="F1032" s="4">
        <f>VLOOKUP($A1032,[1]Sheet2!$A$1:$J$1249,5,FALSE)</f>
        <v>95.330001999999993</v>
      </c>
      <c r="G1032" s="4">
        <f>VLOOKUP($A1032,[1]Sheet2!$A$1:$J$1249,6,FALSE)</f>
        <v>100.040001</v>
      </c>
      <c r="H1032" s="4">
        <f>VLOOKUP($A1032,[1]Sheet2!$A$1:$J$1249,7,FALSE)</f>
        <v>86.43</v>
      </c>
      <c r="I1032" s="4">
        <f>VLOOKUP($A1032,[1]Sheet2!$A$1:$J$1249,8,FALSE)</f>
        <v>0.87902999999999998</v>
      </c>
      <c r="J1032" s="4">
        <f>VLOOKUP($A1032,[1]Sheet2!$A$1:$J$1249,9,FALSE)</f>
        <v>66.69</v>
      </c>
      <c r="K1032" s="4">
        <f>VLOOKUP($A1032,[1]Sheet2!$A$1:$J$1249,10,FALSE)</f>
        <v>3.19</v>
      </c>
    </row>
    <row r="1033" spans="1:11" x14ac:dyDescent="0.2">
      <c r="A1033" s="3">
        <v>43404</v>
      </c>
      <c r="B1033" s="4" t="s">
        <v>1042</v>
      </c>
      <c r="C1033" s="4">
        <f>VLOOKUP(A1033,[1]Sheet2!$A$1:$J$1249,2,FALSE)</f>
        <v>0.11</v>
      </c>
      <c r="D1033" s="7" t="str">
        <f>VLOOKUP(A1033, Amazon!$A$2:$B$1207,2,FALSE)</f>
        <v>1427.000000</v>
      </c>
      <c r="E1033" s="4">
        <f>VLOOKUP($A1033,[1]Sheet2!$A$1:$J$1249,4,FALSE)</f>
        <v>165.800003</v>
      </c>
      <c r="F1033" s="4">
        <f>VLOOKUP($A1033,[1]Sheet2!$A$1:$J$1249,5,FALSE)</f>
        <v>99.220000999999996</v>
      </c>
      <c r="G1033" s="4">
        <f>VLOOKUP($A1033,[1]Sheet2!$A$1:$J$1249,6,FALSE)</f>
        <v>102.599998</v>
      </c>
      <c r="H1033" s="4">
        <f>VLOOKUP($A1033,[1]Sheet2!$A$1:$J$1249,7,FALSE)</f>
        <v>90.410004000000001</v>
      </c>
      <c r="I1033" s="4">
        <f>VLOOKUP($A1033,[1]Sheet2!$A$1:$J$1249,8,FALSE)</f>
        <v>0.88134000000000001</v>
      </c>
      <c r="J1033" s="4">
        <f>VLOOKUP($A1033,[1]Sheet2!$A$1:$J$1249,9,FALSE)</f>
        <v>67.78</v>
      </c>
      <c r="K1033" s="4">
        <f>VLOOKUP($A1033,[1]Sheet2!$A$1:$J$1249,10,FALSE)</f>
        <v>3.26</v>
      </c>
    </row>
    <row r="1034" spans="1:11" x14ac:dyDescent="0.2">
      <c r="A1034" s="3">
        <v>43405</v>
      </c>
      <c r="B1034" s="4" t="s">
        <v>1043</v>
      </c>
      <c r="C1034" s="4">
        <f>VLOOKUP(A1034,[1]Sheet2!$A$1:$J$1249,2,FALSE)</f>
        <v>0.11</v>
      </c>
      <c r="D1034" s="7" t="str">
        <f>VLOOKUP(A1034, Amazon!$A$2:$B$1207,2,FALSE)</f>
        <v>1463.560059</v>
      </c>
      <c r="E1034" s="4">
        <f>VLOOKUP($A1034,[1]Sheet2!$A$1:$J$1249,4,FALSE)</f>
        <v>162</v>
      </c>
      <c r="F1034" s="4">
        <f>VLOOKUP($A1034,[1]Sheet2!$A$1:$J$1249,5,FALSE)</f>
        <v>100.790001</v>
      </c>
      <c r="G1034" s="4">
        <f>VLOOKUP($A1034,[1]Sheet2!$A$1:$J$1249,6,FALSE)</f>
        <v>101.66999800000001</v>
      </c>
      <c r="H1034" s="4">
        <f>VLOOKUP($A1034,[1]Sheet2!$A$1:$J$1249,7,FALSE)</f>
        <v>87.989998</v>
      </c>
      <c r="I1034" s="4">
        <f>VLOOKUP($A1034,[1]Sheet2!$A$1:$J$1249,8,FALSE)</f>
        <v>0.88365000000000005</v>
      </c>
      <c r="J1034" s="4">
        <f>VLOOKUP($A1034,[1]Sheet2!$A$1:$J$1249,9,FALSE)</f>
        <v>69.599999999999994</v>
      </c>
      <c r="K1034" s="4">
        <f>VLOOKUP($A1034,[1]Sheet2!$A$1:$J$1249,10,FALSE)</f>
        <v>3.24</v>
      </c>
    </row>
    <row r="1035" spans="1:11" x14ac:dyDescent="0.2">
      <c r="A1035" s="3">
        <v>43406</v>
      </c>
      <c r="B1035" s="4" t="s">
        <v>1044</v>
      </c>
      <c r="C1035" s="4">
        <f>VLOOKUP(A1035,[1]Sheet2!$A$1:$J$1249,2,FALSE)</f>
        <v>0.11</v>
      </c>
      <c r="D1035" s="7" t="str">
        <f>VLOOKUP(A1035, Amazon!$A$2:$B$1207,2,FALSE)</f>
        <v>1465.239990</v>
      </c>
      <c r="E1035" s="4">
        <f>VLOOKUP($A1035,[1]Sheet2!$A$1:$J$1249,4,FALSE)</f>
        <v>152.949997</v>
      </c>
      <c r="F1035" s="4">
        <f>VLOOKUP($A1035,[1]Sheet2!$A$1:$J$1249,5,FALSE)</f>
        <v>101.57</v>
      </c>
      <c r="G1035" s="4">
        <f>VLOOKUP($A1035,[1]Sheet2!$A$1:$J$1249,6,FALSE)</f>
        <v>102.339996</v>
      </c>
      <c r="H1035" s="4">
        <f>VLOOKUP($A1035,[1]Sheet2!$A$1:$J$1249,7,FALSE)</f>
        <v>86.900002000000001</v>
      </c>
      <c r="I1035" s="4">
        <f>VLOOKUP($A1035,[1]Sheet2!$A$1:$J$1249,8,FALSE)</f>
        <v>0.87694000000000005</v>
      </c>
      <c r="J1035" s="4">
        <f>VLOOKUP($A1035,[1]Sheet2!$A$1:$J$1249,9,FALSE)</f>
        <v>69.94</v>
      </c>
      <c r="K1035" s="4">
        <f>VLOOKUP($A1035,[1]Sheet2!$A$1:$J$1249,10,FALSE)</f>
        <v>3.28</v>
      </c>
    </row>
    <row r="1036" spans="1:11" x14ac:dyDescent="0.2">
      <c r="A1036" s="3">
        <v>43407</v>
      </c>
      <c r="B1036" s="4" t="s">
        <v>1045</v>
      </c>
      <c r="C1036" s="4" t="e">
        <f>VLOOKUP(A1036,[1]Sheet2!$A$1:$J$1249,2,FALSE)</f>
        <v>#N/A</v>
      </c>
      <c r="D1036" s="7" t="e">
        <f>VLOOKUP(A1036, Amazon!$A$2:$B$1207,2,FALSE)</f>
        <v>#N/A</v>
      </c>
      <c r="E1036" s="4" t="e">
        <f>VLOOKUP($A1036,[1]Sheet2!$A$1:$J$1249,4,FALSE)</f>
        <v>#N/A</v>
      </c>
      <c r="F1036" s="4" t="e">
        <f>VLOOKUP($A1036,[1]Sheet2!$A$1:$J$1249,5,FALSE)</f>
        <v>#N/A</v>
      </c>
      <c r="G1036" s="4" t="e">
        <f>VLOOKUP($A1036,[1]Sheet2!$A$1:$J$1249,6,FALSE)</f>
        <v>#N/A</v>
      </c>
      <c r="H1036" s="4" t="e">
        <f>VLOOKUP($A1036,[1]Sheet2!$A$1:$J$1249,7,FALSE)</f>
        <v>#N/A</v>
      </c>
      <c r="I1036" s="4" t="e">
        <f>VLOOKUP($A1036,[1]Sheet2!$A$1:$J$1249,8,FALSE)</f>
        <v>#N/A</v>
      </c>
      <c r="J1036" s="4" t="e">
        <f>VLOOKUP($A1036,[1]Sheet2!$A$1:$J$1249,9,FALSE)</f>
        <v>#N/A</v>
      </c>
      <c r="K1036" s="4" t="e">
        <f>VLOOKUP($A1036,[1]Sheet2!$A$1:$J$1249,10,FALSE)</f>
        <v>#N/A</v>
      </c>
    </row>
    <row r="1037" spans="1:11" x14ac:dyDescent="0.2">
      <c r="A1037" s="3">
        <v>43408</v>
      </c>
      <c r="B1037" s="4" t="s">
        <v>1046</v>
      </c>
      <c r="C1037" s="4">
        <f>VLOOKUP(A1037,[1]Sheet2!$A$1:$J$1249,2,FALSE)</f>
        <v>0.11</v>
      </c>
      <c r="D1037" s="7" t="e">
        <f>VLOOKUP(A1037, Amazon!$A$2:$B$1207,2,FALSE)</f>
        <v>#N/A</v>
      </c>
      <c r="E1037" s="4">
        <f>VLOOKUP($A1037,[1]Sheet2!$A$1:$J$1249,4,FALSE)</f>
        <v>0</v>
      </c>
      <c r="F1037" s="4">
        <f>VLOOKUP($A1037,[1]Sheet2!$A$1:$J$1249,5,FALSE)</f>
        <v>0</v>
      </c>
      <c r="G1037" s="4">
        <f>VLOOKUP($A1037,[1]Sheet2!$A$1:$J$1249,6,FALSE)</f>
        <v>0</v>
      </c>
      <c r="H1037" s="4">
        <f>VLOOKUP($A1037,[1]Sheet2!$A$1:$J$1249,7,FALSE)</f>
        <v>0</v>
      </c>
      <c r="I1037" s="4">
        <f>VLOOKUP($A1037,[1]Sheet2!$A$1:$J$1249,8,FALSE)</f>
        <v>0</v>
      </c>
      <c r="J1037" s="4">
        <f>VLOOKUP($A1037,[1]Sheet2!$A$1:$J$1249,9,FALSE)</f>
        <v>0</v>
      </c>
      <c r="K1037" s="4">
        <f>VLOOKUP($A1037,[1]Sheet2!$A$1:$J$1249,10,FALSE)</f>
        <v>0</v>
      </c>
    </row>
    <row r="1038" spans="1:11" x14ac:dyDescent="0.2">
      <c r="A1038" s="3">
        <v>43409</v>
      </c>
      <c r="B1038" s="4" t="s">
        <v>1047</v>
      </c>
      <c r="C1038" s="4">
        <f>VLOOKUP(A1038,[1]Sheet2!$A$1:$J$1249,2,FALSE)</f>
        <v>0.11</v>
      </c>
      <c r="D1038" s="7" t="str">
        <f>VLOOKUP(A1038, Amazon!$A$2:$B$1207,2,FALSE)</f>
        <v>1414.229980</v>
      </c>
      <c r="E1038" s="4">
        <f>VLOOKUP($A1038,[1]Sheet2!$A$1:$J$1249,4,FALSE)</f>
        <v>150.25</v>
      </c>
      <c r="F1038" s="4">
        <f>VLOOKUP($A1038,[1]Sheet2!$A$1:$J$1249,5,FALSE)</f>
        <v>101.43</v>
      </c>
      <c r="G1038" s="4">
        <f>VLOOKUP($A1038,[1]Sheet2!$A$1:$J$1249,6,FALSE)</f>
        <v>101.459999</v>
      </c>
      <c r="H1038" s="4">
        <f>VLOOKUP($A1038,[1]Sheet2!$A$1:$J$1249,7,FALSE)</f>
        <v>87.470000999999996</v>
      </c>
      <c r="I1038" s="4">
        <f>VLOOKUP($A1038,[1]Sheet2!$A$1:$J$1249,8,FALSE)</f>
        <v>0.87738000000000005</v>
      </c>
      <c r="J1038" s="4">
        <f>VLOOKUP($A1038,[1]Sheet2!$A$1:$J$1249,9,FALSE)</f>
        <v>70.180000000000007</v>
      </c>
      <c r="K1038" s="4">
        <f>VLOOKUP($A1038,[1]Sheet2!$A$1:$J$1249,10,FALSE)</f>
        <v>3.57</v>
      </c>
    </row>
    <row r="1039" spans="1:11" x14ac:dyDescent="0.2">
      <c r="A1039" s="3">
        <v>43410</v>
      </c>
      <c r="B1039" s="4" t="s">
        <v>1048</v>
      </c>
      <c r="C1039" s="4">
        <f>VLOOKUP(A1039,[1]Sheet2!$A$1:$J$1249,2,FALSE)</f>
        <v>0.11</v>
      </c>
      <c r="D1039" s="7" t="str">
        <f>VLOOKUP(A1039, Amazon!$A$2:$B$1207,2,FALSE)</f>
        <v>1438.729980</v>
      </c>
      <c r="E1039" s="4">
        <f>VLOOKUP($A1039,[1]Sheet2!$A$1:$J$1249,4,FALSE)</f>
        <v>154.25</v>
      </c>
      <c r="F1039" s="4">
        <f>VLOOKUP($A1039,[1]Sheet2!$A$1:$J$1249,5,FALSE)</f>
        <v>101.889999</v>
      </c>
      <c r="G1039" s="4">
        <f>VLOOKUP($A1039,[1]Sheet2!$A$1:$J$1249,6,FALSE)</f>
        <v>101.629997</v>
      </c>
      <c r="H1039" s="4">
        <f>VLOOKUP($A1039,[1]Sheet2!$A$1:$J$1249,7,FALSE)</f>
        <v>87.900002000000001</v>
      </c>
      <c r="I1039" s="4">
        <f>VLOOKUP($A1039,[1]Sheet2!$A$1:$J$1249,8,FALSE)</f>
        <v>0.87619999999999998</v>
      </c>
      <c r="J1039" s="4">
        <f>VLOOKUP($A1039,[1]Sheet2!$A$1:$J$1249,9,FALSE)</f>
        <v>70</v>
      </c>
      <c r="K1039" s="4">
        <f>VLOOKUP($A1039,[1]Sheet2!$A$1:$J$1249,10,FALSE)</f>
        <v>3.56</v>
      </c>
    </row>
    <row r="1040" spans="1:11" x14ac:dyDescent="0.2">
      <c r="A1040" s="3">
        <v>43411</v>
      </c>
      <c r="B1040" s="4" t="s">
        <v>1049</v>
      </c>
      <c r="C1040" s="4">
        <f>VLOOKUP(A1040,[1]Sheet2!$A$1:$J$1249,2,FALSE)</f>
        <v>0.11</v>
      </c>
      <c r="D1040" s="7" t="str">
        <f>VLOOKUP(A1040, Amazon!$A$2:$B$1207,2,FALSE)</f>
        <v>1514.160034</v>
      </c>
      <c r="E1040" s="4">
        <f>VLOOKUP($A1040,[1]Sheet2!$A$1:$J$1249,4,FALSE)</f>
        <v>158.449997</v>
      </c>
      <c r="F1040" s="4">
        <f>VLOOKUP($A1040,[1]Sheet2!$A$1:$J$1249,5,FALSE)</f>
        <v>101.379997</v>
      </c>
      <c r="G1040" s="4">
        <f>VLOOKUP($A1040,[1]Sheet2!$A$1:$J$1249,6,FALSE)</f>
        <v>101.75</v>
      </c>
      <c r="H1040" s="4">
        <f>VLOOKUP($A1040,[1]Sheet2!$A$1:$J$1249,7,FALSE)</f>
        <v>89.379997000000003</v>
      </c>
      <c r="I1040" s="4">
        <f>VLOOKUP($A1040,[1]Sheet2!$A$1:$J$1249,8,FALSE)</f>
        <v>0.87424000000000002</v>
      </c>
      <c r="J1040" s="4">
        <f>VLOOKUP($A1040,[1]Sheet2!$A$1:$J$1249,9,FALSE)</f>
        <v>71.540000000000006</v>
      </c>
      <c r="K1040" s="4">
        <f>VLOOKUP($A1040,[1]Sheet2!$A$1:$J$1249,10,FALSE)</f>
        <v>3.56</v>
      </c>
    </row>
    <row r="1041" spans="1:11" x14ac:dyDescent="0.2">
      <c r="A1041" s="3">
        <v>43412</v>
      </c>
      <c r="B1041" s="4" t="s">
        <v>1050</v>
      </c>
      <c r="C1041" s="4">
        <f>VLOOKUP(A1041,[1]Sheet2!$A$1:$J$1249,2,FALSE)</f>
        <v>0.11</v>
      </c>
      <c r="D1041" s="7" t="str">
        <f>VLOOKUP(A1041, Amazon!$A$2:$B$1207,2,FALSE)</f>
        <v>1542.680054</v>
      </c>
      <c r="E1041" s="4">
        <f>VLOOKUP($A1041,[1]Sheet2!$A$1:$J$1249,4,FALSE)</f>
        <v>156.25</v>
      </c>
      <c r="F1041" s="4">
        <f>VLOOKUP($A1041,[1]Sheet2!$A$1:$J$1249,5,FALSE)</f>
        <v>101.989998</v>
      </c>
      <c r="G1041" s="4">
        <f>VLOOKUP($A1041,[1]Sheet2!$A$1:$J$1249,6,FALSE)</f>
        <v>102.16999800000001</v>
      </c>
      <c r="H1041" s="4">
        <f>VLOOKUP($A1041,[1]Sheet2!$A$1:$J$1249,7,FALSE)</f>
        <v>90.459998999999996</v>
      </c>
      <c r="I1041" s="4">
        <f>VLOOKUP($A1041,[1]Sheet2!$A$1:$J$1249,8,FALSE)</f>
        <v>0.87458000000000002</v>
      </c>
      <c r="J1041" s="4">
        <f>VLOOKUP($A1041,[1]Sheet2!$A$1:$J$1249,9,FALSE)</f>
        <v>70.72</v>
      </c>
      <c r="K1041" s="4">
        <f>VLOOKUP($A1041,[1]Sheet2!$A$1:$J$1249,10,FALSE)</f>
        <v>3.54</v>
      </c>
    </row>
    <row r="1042" spans="1:11" x14ac:dyDescent="0.2">
      <c r="A1042" s="3">
        <v>43413</v>
      </c>
      <c r="B1042" s="4" t="s">
        <v>1051</v>
      </c>
      <c r="C1042" s="4">
        <f>VLOOKUP(A1042,[1]Sheet2!$A$1:$J$1249,2,FALSE)</f>
        <v>0.11</v>
      </c>
      <c r="D1042" s="7" t="str">
        <f>VLOOKUP(A1042, Amazon!$A$2:$B$1207,2,FALSE)</f>
        <v>1500.000000</v>
      </c>
      <c r="E1042" s="4">
        <f>VLOOKUP($A1042,[1]Sheet2!$A$1:$J$1249,4,FALSE)</f>
        <v>157.85000600000001</v>
      </c>
      <c r="F1042" s="4">
        <f>VLOOKUP($A1042,[1]Sheet2!$A$1:$J$1249,5,FALSE)</f>
        <v>102.400002</v>
      </c>
      <c r="G1042" s="4">
        <f>VLOOKUP($A1042,[1]Sheet2!$A$1:$J$1249,6,FALSE)</f>
        <v>104.599998</v>
      </c>
      <c r="H1042" s="4">
        <f>VLOOKUP($A1042,[1]Sheet2!$A$1:$J$1249,7,FALSE)</f>
        <v>90.720000999999996</v>
      </c>
      <c r="I1042" s="4">
        <f>VLOOKUP($A1042,[1]Sheet2!$A$1:$J$1249,8,FALSE)</f>
        <v>0.87963000000000002</v>
      </c>
      <c r="J1042" s="4">
        <f>VLOOKUP($A1042,[1]Sheet2!$A$1:$J$1249,9,FALSE)</f>
        <v>71</v>
      </c>
      <c r="K1042" s="4">
        <f>VLOOKUP($A1042,[1]Sheet2!$A$1:$J$1249,10,FALSE)</f>
        <v>3.72</v>
      </c>
    </row>
    <row r="1043" spans="1:11" x14ac:dyDescent="0.2">
      <c r="A1043" s="3">
        <v>43414</v>
      </c>
      <c r="B1043" s="4" t="s">
        <v>1052</v>
      </c>
      <c r="C1043" s="4" t="e">
        <f>VLOOKUP(A1043,[1]Sheet2!$A$1:$J$1249,2,FALSE)</f>
        <v>#N/A</v>
      </c>
      <c r="D1043" s="7" t="e">
        <f>VLOOKUP(A1043, Amazon!$A$2:$B$1207,2,FALSE)</f>
        <v>#N/A</v>
      </c>
      <c r="E1043" s="4" t="e">
        <f>VLOOKUP($A1043,[1]Sheet2!$A$1:$J$1249,4,FALSE)</f>
        <v>#N/A</v>
      </c>
      <c r="F1043" s="4" t="e">
        <f>VLOOKUP($A1043,[1]Sheet2!$A$1:$J$1249,5,FALSE)</f>
        <v>#N/A</v>
      </c>
      <c r="G1043" s="4" t="e">
        <f>VLOOKUP($A1043,[1]Sheet2!$A$1:$J$1249,6,FALSE)</f>
        <v>#N/A</v>
      </c>
      <c r="H1043" s="4" t="e">
        <f>VLOOKUP($A1043,[1]Sheet2!$A$1:$J$1249,7,FALSE)</f>
        <v>#N/A</v>
      </c>
      <c r="I1043" s="4" t="e">
        <f>VLOOKUP($A1043,[1]Sheet2!$A$1:$J$1249,8,FALSE)</f>
        <v>#N/A</v>
      </c>
      <c r="J1043" s="4" t="e">
        <f>VLOOKUP($A1043,[1]Sheet2!$A$1:$J$1249,9,FALSE)</f>
        <v>#N/A</v>
      </c>
      <c r="K1043" s="4" t="e">
        <f>VLOOKUP($A1043,[1]Sheet2!$A$1:$J$1249,10,FALSE)</f>
        <v>#N/A</v>
      </c>
    </row>
    <row r="1044" spans="1:11" x14ac:dyDescent="0.2">
      <c r="A1044" s="3">
        <v>43415</v>
      </c>
      <c r="B1044" s="4" t="s">
        <v>1053</v>
      </c>
      <c r="C1044" s="4">
        <f>VLOOKUP(A1044,[1]Sheet2!$A$1:$J$1249,2,FALSE)</f>
        <v>0.11</v>
      </c>
      <c r="D1044" s="7" t="e">
        <f>VLOOKUP(A1044, Amazon!$A$2:$B$1207,2,FALSE)</f>
        <v>#N/A</v>
      </c>
      <c r="E1044" s="4">
        <f>VLOOKUP($A1044,[1]Sheet2!$A$1:$J$1249,4,FALSE)</f>
        <v>0</v>
      </c>
      <c r="F1044" s="4">
        <f>VLOOKUP($A1044,[1]Sheet2!$A$1:$J$1249,5,FALSE)</f>
        <v>0</v>
      </c>
      <c r="G1044" s="4">
        <f>VLOOKUP($A1044,[1]Sheet2!$A$1:$J$1249,6,FALSE)</f>
        <v>0</v>
      </c>
      <c r="H1044" s="4">
        <f>VLOOKUP($A1044,[1]Sheet2!$A$1:$J$1249,7,FALSE)</f>
        <v>0</v>
      </c>
      <c r="I1044" s="4">
        <f>VLOOKUP($A1044,[1]Sheet2!$A$1:$J$1249,8,FALSE)</f>
        <v>0</v>
      </c>
      <c r="J1044" s="4">
        <f>VLOOKUP($A1044,[1]Sheet2!$A$1:$J$1249,9,FALSE)</f>
        <v>0</v>
      </c>
      <c r="K1044" s="4">
        <f>VLOOKUP($A1044,[1]Sheet2!$A$1:$J$1249,10,FALSE)</f>
        <v>0</v>
      </c>
    </row>
    <row r="1045" spans="1:11" x14ac:dyDescent="0.2">
      <c r="A1045" s="3">
        <v>43416</v>
      </c>
      <c r="B1045" s="4" t="s">
        <v>1054</v>
      </c>
      <c r="C1045" s="4">
        <f>VLOOKUP(A1045,[1]Sheet2!$A$1:$J$1249,2,FALSE)</f>
        <v>0.12</v>
      </c>
      <c r="D1045" s="7" t="str">
        <f>VLOOKUP(A1045, Amazon!$A$2:$B$1207,2,FALSE)</f>
        <v>1463.780029</v>
      </c>
      <c r="E1045" s="4">
        <f>VLOOKUP($A1045,[1]Sheet2!$A$1:$J$1249,4,FALSE)</f>
        <v>152.85000600000001</v>
      </c>
      <c r="F1045" s="4">
        <f>VLOOKUP($A1045,[1]Sheet2!$A$1:$J$1249,5,FALSE)</f>
        <v>98</v>
      </c>
      <c r="G1045" s="4">
        <f>VLOOKUP($A1045,[1]Sheet2!$A$1:$J$1249,6,FALSE)</f>
        <v>104.07</v>
      </c>
      <c r="H1045" s="4">
        <f>VLOOKUP($A1045,[1]Sheet2!$A$1:$J$1249,7,FALSE)</f>
        <v>89.449996999999996</v>
      </c>
      <c r="I1045" s="4">
        <f>VLOOKUP($A1045,[1]Sheet2!$A$1:$J$1249,8,FALSE)</f>
        <v>0.88300000000000001</v>
      </c>
      <c r="J1045" s="4">
        <f>VLOOKUP($A1045,[1]Sheet2!$A$1:$J$1249,9,FALSE)</f>
        <v>68.61</v>
      </c>
      <c r="K1045" s="4">
        <f>VLOOKUP($A1045,[1]Sheet2!$A$1:$J$1249,10,FALSE)</f>
        <v>3.79</v>
      </c>
    </row>
    <row r="1046" spans="1:11" x14ac:dyDescent="0.2">
      <c r="A1046" s="3">
        <v>43417</v>
      </c>
      <c r="B1046" s="4" t="s">
        <v>1055</v>
      </c>
      <c r="C1046" s="4">
        <f>VLOOKUP(A1046,[1]Sheet2!$A$1:$J$1249,2,FALSE)</f>
        <v>0.12</v>
      </c>
      <c r="D1046" s="7" t="str">
        <f>VLOOKUP(A1046, Amazon!$A$2:$B$1207,2,FALSE)</f>
        <v>1468.739990</v>
      </c>
      <c r="E1046" s="4">
        <f>VLOOKUP($A1046,[1]Sheet2!$A$1:$J$1249,4,FALSE)</f>
        <v>156.949997</v>
      </c>
      <c r="F1046" s="4">
        <f>VLOOKUP($A1046,[1]Sheet2!$A$1:$J$1249,5,FALSE)</f>
        <v>96.949996999999996</v>
      </c>
      <c r="G1046" s="4">
        <f>VLOOKUP($A1046,[1]Sheet2!$A$1:$J$1249,6,FALSE)</f>
        <v>103.709999</v>
      </c>
      <c r="H1046" s="4">
        <f>VLOOKUP($A1046,[1]Sheet2!$A$1:$J$1249,7,FALSE)</f>
        <v>89.029999000000004</v>
      </c>
      <c r="I1046" s="4">
        <f>VLOOKUP($A1046,[1]Sheet2!$A$1:$J$1249,8,FALSE)</f>
        <v>0.89019999999999999</v>
      </c>
      <c r="J1046" s="4">
        <f>VLOOKUP($A1046,[1]Sheet2!$A$1:$J$1249,9,FALSE)</f>
        <v>66.64</v>
      </c>
      <c r="K1046" s="4">
        <f>VLOOKUP($A1046,[1]Sheet2!$A$1:$J$1249,10,FALSE)</f>
        <v>4.0999999999999996</v>
      </c>
    </row>
    <row r="1047" spans="1:11" x14ac:dyDescent="0.2">
      <c r="A1047" s="3">
        <v>43418</v>
      </c>
      <c r="B1047" s="4" t="s">
        <v>1056</v>
      </c>
      <c r="C1047" s="4">
        <f>VLOOKUP(A1047,[1]Sheet2!$A$1:$J$1249,2,FALSE)</f>
        <v>0.11</v>
      </c>
      <c r="D1047" s="7" t="str">
        <f>VLOOKUP(A1047, Amazon!$A$2:$B$1207,2,FALSE)</f>
        <v>1424.920044</v>
      </c>
      <c r="E1047" s="4">
        <f>VLOOKUP($A1047,[1]Sheet2!$A$1:$J$1249,4,FALSE)</f>
        <v>149.5</v>
      </c>
      <c r="F1047" s="4">
        <f>VLOOKUP($A1047,[1]Sheet2!$A$1:$J$1249,5,FALSE)</f>
        <v>95.68</v>
      </c>
      <c r="G1047" s="4">
        <f>VLOOKUP($A1047,[1]Sheet2!$A$1:$J$1249,6,FALSE)</f>
        <v>103.43</v>
      </c>
      <c r="H1047" s="4">
        <f>VLOOKUP($A1047,[1]Sheet2!$A$1:$J$1249,7,FALSE)</f>
        <v>89.18</v>
      </c>
      <c r="I1047" s="4">
        <f>VLOOKUP($A1047,[1]Sheet2!$A$1:$J$1249,8,FALSE)</f>
        <v>0.88407999999999998</v>
      </c>
      <c r="J1047" s="4">
        <f>VLOOKUP($A1047,[1]Sheet2!$A$1:$J$1249,9,FALSE)</f>
        <v>64.5</v>
      </c>
      <c r="K1047" s="4">
        <f>VLOOKUP($A1047,[1]Sheet2!$A$1:$J$1249,10,FALSE)</f>
        <v>4.84</v>
      </c>
    </row>
    <row r="1048" spans="1:11" x14ac:dyDescent="0.2">
      <c r="A1048" s="3">
        <v>43419</v>
      </c>
      <c r="B1048" s="4" t="s">
        <v>1057</v>
      </c>
      <c r="C1048" s="4">
        <f>VLOOKUP(A1048,[1]Sheet2!$A$1:$J$1249,2,FALSE)</f>
        <v>0.11</v>
      </c>
      <c r="D1048" s="7" t="str">
        <f>VLOOKUP(A1048, Amazon!$A$2:$B$1207,2,FALSE)</f>
        <v>1418.300049</v>
      </c>
      <c r="E1048" s="4">
        <f>VLOOKUP($A1048,[1]Sheet2!$A$1:$J$1249,4,FALSE)</f>
        <v>149.35000600000001</v>
      </c>
      <c r="F1048" s="4">
        <f>VLOOKUP($A1048,[1]Sheet2!$A$1:$J$1249,5,FALSE)</f>
        <v>93.599997999999999</v>
      </c>
      <c r="G1048" s="4">
        <f>VLOOKUP($A1048,[1]Sheet2!$A$1:$J$1249,6,FALSE)</f>
        <v>102.800003</v>
      </c>
      <c r="H1048" s="4">
        <f>VLOOKUP($A1048,[1]Sheet2!$A$1:$J$1249,7,FALSE)</f>
        <v>88.790001000000004</v>
      </c>
      <c r="I1048" s="4">
        <f>VLOOKUP($A1048,[1]Sheet2!$A$1:$J$1249,8,FALSE)</f>
        <v>0.88402999999999998</v>
      </c>
      <c r="J1048" s="4">
        <f>VLOOKUP($A1048,[1]Sheet2!$A$1:$J$1249,9,FALSE)</f>
        <v>63.51</v>
      </c>
      <c r="K1048" s="4">
        <f>VLOOKUP($A1048,[1]Sheet2!$A$1:$J$1249,10,FALSE)</f>
        <v>4.04</v>
      </c>
    </row>
    <row r="1049" spans="1:11" x14ac:dyDescent="0.2">
      <c r="A1049" s="3">
        <v>43420</v>
      </c>
      <c r="B1049" s="4" t="s">
        <v>1058</v>
      </c>
      <c r="C1049" s="4">
        <f>VLOOKUP(A1049,[1]Sheet2!$A$1:$J$1249,2,FALSE)</f>
        <v>0.11</v>
      </c>
      <c r="D1049" s="7" t="str">
        <f>VLOOKUP(A1049, Amazon!$A$2:$B$1207,2,FALSE)</f>
        <v>1393.180054</v>
      </c>
      <c r="E1049" s="4">
        <f>VLOOKUP($A1049,[1]Sheet2!$A$1:$J$1249,4,FALSE)</f>
        <v>148.25</v>
      </c>
      <c r="F1049" s="4">
        <f>VLOOKUP($A1049,[1]Sheet2!$A$1:$J$1249,5,FALSE)</f>
        <v>92.940002000000007</v>
      </c>
      <c r="G1049" s="4">
        <f>VLOOKUP($A1049,[1]Sheet2!$A$1:$J$1249,6,FALSE)</f>
        <v>102.760002</v>
      </c>
      <c r="H1049" s="4">
        <f>VLOOKUP($A1049,[1]Sheet2!$A$1:$J$1249,7,FALSE)</f>
        <v>88.889999000000003</v>
      </c>
      <c r="I1049" s="4">
        <f>VLOOKUP($A1049,[1]Sheet2!$A$1:$J$1249,8,FALSE)</f>
        <v>0.88300999999999996</v>
      </c>
      <c r="J1049" s="4">
        <f>VLOOKUP($A1049,[1]Sheet2!$A$1:$J$1249,9,FALSE)</f>
        <v>62.59</v>
      </c>
      <c r="K1049" s="4">
        <f>VLOOKUP($A1049,[1]Sheet2!$A$1:$J$1249,10,FALSE)</f>
        <v>4.2699999999999996</v>
      </c>
    </row>
    <row r="1050" spans="1:11" x14ac:dyDescent="0.2">
      <c r="A1050" s="3">
        <v>43421</v>
      </c>
      <c r="B1050" s="4" t="s">
        <v>1059</v>
      </c>
      <c r="C1050" s="4" t="e">
        <f>VLOOKUP(A1050,[1]Sheet2!$A$1:$J$1249,2,FALSE)</f>
        <v>#N/A</v>
      </c>
      <c r="D1050" s="7" t="e">
        <f>VLOOKUP(A1050, Amazon!$A$2:$B$1207,2,FALSE)</f>
        <v>#N/A</v>
      </c>
      <c r="E1050" s="4" t="e">
        <f>VLOOKUP($A1050,[1]Sheet2!$A$1:$J$1249,4,FALSE)</f>
        <v>#N/A</v>
      </c>
      <c r="F1050" s="4" t="e">
        <f>VLOOKUP($A1050,[1]Sheet2!$A$1:$J$1249,5,FALSE)</f>
        <v>#N/A</v>
      </c>
      <c r="G1050" s="4" t="e">
        <f>VLOOKUP($A1050,[1]Sheet2!$A$1:$J$1249,6,FALSE)</f>
        <v>#N/A</v>
      </c>
      <c r="H1050" s="4" t="e">
        <f>VLOOKUP($A1050,[1]Sheet2!$A$1:$J$1249,7,FALSE)</f>
        <v>#N/A</v>
      </c>
      <c r="I1050" s="4" t="e">
        <f>VLOOKUP($A1050,[1]Sheet2!$A$1:$J$1249,8,FALSE)</f>
        <v>#N/A</v>
      </c>
      <c r="J1050" s="4" t="e">
        <f>VLOOKUP($A1050,[1]Sheet2!$A$1:$J$1249,9,FALSE)</f>
        <v>#N/A</v>
      </c>
      <c r="K1050" s="4" t="e">
        <f>VLOOKUP($A1050,[1]Sheet2!$A$1:$J$1249,10,FALSE)</f>
        <v>#N/A</v>
      </c>
    </row>
    <row r="1051" spans="1:11" x14ac:dyDescent="0.2">
      <c r="A1051" s="3">
        <v>43422</v>
      </c>
      <c r="B1051" s="4" t="s">
        <v>1060</v>
      </c>
      <c r="C1051" s="4">
        <f>VLOOKUP(A1051,[1]Sheet2!$A$1:$J$1249,2,FALSE)</f>
        <v>0.11</v>
      </c>
      <c r="D1051" s="7" t="e">
        <f>VLOOKUP(A1051, Amazon!$A$2:$B$1207,2,FALSE)</f>
        <v>#N/A</v>
      </c>
      <c r="E1051" s="4">
        <f>VLOOKUP($A1051,[1]Sheet2!$A$1:$J$1249,4,FALSE)</f>
        <v>0</v>
      </c>
      <c r="F1051" s="4">
        <f>VLOOKUP($A1051,[1]Sheet2!$A$1:$J$1249,5,FALSE)</f>
        <v>0</v>
      </c>
      <c r="G1051" s="4">
        <f>VLOOKUP($A1051,[1]Sheet2!$A$1:$J$1249,6,FALSE)</f>
        <v>0</v>
      </c>
      <c r="H1051" s="4">
        <f>VLOOKUP($A1051,[1]Sheet2!$A$1:$J$1249,7,FALSE)</f>
        <v>0</v>
      </c>
      <c r="I1051" s="4">
        <f>VLOOKUP($A1051,[1]Sheet2!$A$1:$J$1249,8,FALSE)</f>
        <v>0</v>
      </c>
      <c r="J1051" s="4">
        <f>VLOOKUP($A1051,[1]Sheet2!$A$1:$J$1249,9,FALSE)</f>
        <v>0</v>
      </c>
      <c r="K1051" s="4">
        <f>VLOOKUP($A1051,[1]Sheet2!$A$1:$J$1249,10,FALSE)</f>
        <v>0</v>
      </c>
    </row>
    <row r="1052" spans="1:11" x14ac:dyDescent="0.2">
      <c r="A1052" s="3">
        <v>43423</v>
      </c>
      <c r="B1052" s="4" t="s">
        <v>1061</v>
      </c>
      <c r="C1052" s="4">
        <f>VLOOKUP(A1052,[1]Sheet2!$A$1:$J$1249,2,FALSE)</f>
        <v>0.11</v>
      </c>
      <c r="D1052" s="7" t="str">
        <f>VLOOKUP(A1052, Amazon!$A$2:$B$1207,2,FALSE)</f>
        <v>1329.719971</v>
      </c>
      <c r="E1052" s="4">
        <f>VLOOKUP($A1052,[1]Sheet2!$A$1:$J$1249,4,FALSE)</f>
        <v>135.64999399999999</v>
      </c>
      <c r="F1052" s="4">
        <f>VLOOKUP($A1052,[1]Sheet2!$A$1:$J$1249,5,FALSE)</f>
        <v>92.940002000000007</v>
      </c>
      <c r="G1052" s="4">
        <f>VLOOKUP($A1052,[1]Sheet2!$A$1:$J$1249,6,FALSE)</f>
        <v>101.199997</v>
      </c>
      <c r="H1052" s="4">
        <f>VLOOKUP($A1052,[1]Sheet2!$A$1:$J$1249,7,FALSE)</f>
        <v>88.129997000000003</v>
      </c>
      <c r="I1052" s="4">
        <f>VLOOKUP($A1052,[1]Sheet2!$A$1:$J$1249,8,FALSE)</f>
        <v>0.87612000000000001</v>
      </c>
      <c r="J1052" s="4">
        <f>VLOOKUP($A1052,[1]Sheet2!$A$1:$J$1249,9,FALSE)</f>
        <v>62.3</v>
      </c>
      <c r="K1052" s="4">
        <f>VLOOKUP($A1052,[1]Sheet2!$A$1:$J$1249,10,FALSE)</f>
        <v>4.7</v>
      </c>
    </row>
    <row r="1053" spans="1:11" x14ac:dyDescent="0.2">
      <c r="A1053" s="3">
        <v>43424</v>
      </c>
      <c r="B1053" s="4" t="s">
        <v>1062</v>
      </c>
      <c r="C1053" s="4">
        <f>VLOOKUP(A1053,[1]Sheet2!$A$1:$J$1249,2,FALSE)</f>
        <v>0.11</v>
      </c>
      <c r="D1053" s="7" t="str">
        <f>VLOOKUP(A1053, Amazon!$A$2:$B$1207,2,FALSE)</f>
        <v>1324.150024</v>
      </c>
      <c r="E1053" s="4">
        <f>VLOOKUP($A1053,[1]Sheet2!$A$1:$J$1249,4,FALSE)</f>
        <v>130</v>
      </c>
      <c r="F1053" s="4">
        <f>VLOOKUP($A1053,[1]Sheet2!$A$1:$J$1249,5,FALSE)</f>
        <v>89.029999000000004</v>
      </c>
      <c r="G1053" s="4">
        <f>VLOOKUP($A1053,[1]Sheet2!$A$1:$J$1249,6,FALSE)</f>
        <v>99.07</v>
      </c>
      <c r="H1053" s="4">
        <f>VLOOKUP($A1053,[1]Sheet2!$A$1:$J$1249,7,FALSE)</f>
        <v>87.190002000000007</v>
      </c>
      <c r="I1053" s="4">
        <f>VLOOKUP($A1053,[1]Sheet2!$A$1:$J$1249,8,FALSE)</f>
        <v>0.87297999999999998</v>
      </c>
      <c r="J1053" s="4">
        <f>VLOOKUP($A1053,[1]Sheet2!$A$1:$J$1249,9,FALSE)</f>
        <v>61.02</v>
      </c>
      <c r="K1053" s="4">
        <f>VLOOKUP($A1053,[1]Sheet2!$A$1:$J$1249,10,FALSE)</f>
        <v>4.5199999999999996</v>
      </c>
    </row>
    <row r="1054" spans="1:11" x14ac:dyDescent="0.2">
      <c r="A1054" s="3">
        <v>43425</v>
      </c>
      <c r="B1054" s="4" t="s">
        <v>1063</v>
      </c>
      <c r="C1054" s="4">
        <f>VLOOKUP(A1054,[1]Sheet2!$A$1:$J$1249,2,FALSE)</f>
        <v>0.11</v>
      </c>
      <c r="D1054" s="7" t="str">
        <f>VLOOKUP(A1054, Amazon!$A$2:$B$1207,2,FALSE)</f>
        <v>1342.910034</v>
      </c>
      <c r="E1054" s="4">
        <f>VLOOKUP($A1054,[1]Sheet2!$A$1:$J$1249,4,FALSE)</f>
        <v>132</v>
      </c>
      <c r="F1054" s="4">
        <f>VLOOKUP($A1054,[1]Sheet2!$A$1:$J$1249,5,FALSE)</f>
        <v>87.93</v>
      </c>
      <c r="G1054" s="4">
        <f>VLOOKUP($A1054,[1]Sheet2!$A$1:$J$1249,6,FALSE)</f>
        <v>98.599997999999999</v>
      </c>
      <c r="H1054" s="4">
        <f>VLOOKUP($A1054,[1]Sheet2!$A$1:$J$1249,7,FALSE)</f>
        <v>87.029999000000004</v>
      </c>
      <c r="I1054" s="4">
        <f>VLOOKUP($A1054,[1]Sheet2!$A$1:$J$1249,8,FALSE)</f>
        <v>0.87931999999999999</v>
      </c>
      <c r="J1054" s="4">
        <f>VLOOKUP($A1054,[1]Sheet2!$A$1:$J$1249,9,FALSE)</f>
        <v>62.6</v>
      </c>
      <c r="K1054" s="4">
        <f>VLOOKUP($A1054,[1]Sheet2!$A$1:$J$1249,10,FALSE)</f>
        <v>4.45</v>
      </c>
    </row>
    <row r="1055" spans="1:11" x14ac:dyDescent="0.2">
      <c r="A1055" s="3">
        <v>43426</v>
      </c>
      <c r="B1055" s="4" t="s">
        <v>1064</v>
      </c>
      <c r="C1055" s="4">
        <f>VLOOKUP(A1055,[1]Sheet2!$A$1:$J$1249,2,FALSE)</f>
        <v>0.11</v>
      </c>
      <c r="D1055" s="7" t="str">
        <f>VLOOKUP(A1055, Amazon!$A$2:$B$1207,2,FALSE)</f>
        <v>1317.010010</v>
      </c>
      <c r="E1055" s="4">
        <f>VLOOKUP($A1055,[1]Sheet2!$A$1:$J$1249,4,FALSE)</f>
        <v>129.800003</v>
      </c>
      <c r="F1055" s="4">
        <f>VLOOKUP($A1055,[1]Sheet2!$A$1:$J$1249,5,FALSE)</f>
        <v>89.43</v>
      </c>
      <c r="G1055" s="4">
        <f>VLOOKUP($A1055,[1]Sheet2!$A$1:$J$1249,6,FALSE)</f>
        <v>99.160004000000001</v>
      </c>
      <c r="H1055" s="4" t="e">
        <f>VLOOKUP($A1055,[1]Sheet2!$A$1:$J$1249,7,FALSE)</f>
        <v>#N/A</v>
      </c>
      <c r="I1055" s="4">
        <f>VLOOKUP($A1055,[1]Sheet2!$A$1:$J$1249,8,FALSE)</f>
        <v>0.87809000000000004</v>
      </c>
      <c r="J1055" s="4">
        <f>VLOOKUP($A1055,[1]Sheet2!$A$1:$J$1249,9,FALSE)</f>
        <v>62.23</v>
      </c>
      <c r="K1055" s="4">
        <f>VLOOKUP($A1055,[1]Sheet2!$A$1:$J$1249,10,FALSE)</f>
        <v>0</v>
      </c>
    </row>
    <row r="1056" spans="1:11" x14ac:dyDescent="0.2">
      <c r="A1056" s="3">
        <v>43427</v>
      </c>
      <c r="B1056" s="4" t="s">
        <v>1065</v>
      </c>
      <c r="C1056" s="4">
        <f>VLOOKUP(A1056,[1]Sheet2!$A$1:$J$1249,2,FALSE)</f>
        <v>0.11</v>
      </c>
      <c r="D1056" s="7" t="str">
        <f>VLOOKUP(A1056, Amazon!$A$2:$B$1207,2,FALSE)</f>
        <v>1328.000000</v>
      </c>
      <c r="E1056" s="4">
        <f>VLOOKUP($A1056,[1]Sheet2!$A$1:$J$1249,4,FALSE)</f>
        <v>131.64999399999999</v>
      </c>
      <c r="F1056" s="4">
        <f>VLOOKUP($A1056,[1]Sheet2!$A$1:$J$1249,5,FALSE)</f>
        <v>89.529999000000004</v>
      </c>
      <c r="G1056" s="4">
        <f>VLOOKUP($A1056,[1]Sheet2!$A$1:$J$1249,6,FALSE)</f>
        <v>98.959998999999996</v>
      </c>
      <c r="H1056" s="4">
        <f>VLOOKUP($A1056,[1]Sheet2!$A$1:$J$1249,7,FALSE)</f>
        <v>87.190002000000007</v>
      </c>
      <c r="I1056" s="4">
        <f>VLOOKUP($A1056,[1]Sheet2!$A$1:$J$1249,8,FALSE)</f>
        <v>0.87695000000000001</v>
      </c>
      <c r="J1056" s="4">
        <f>VLOOKUP($A1056,[1]Sheet2!$A$1:$J$1249,9,FALSE)</f>
        <v>62.81</v>
      </c>
      <c r="K1056" s="4">
        <f>VLOOKUP($A1056,[1]Sheet2!$A$1:$J$1249,10,FALSE)</f>
        <v>4.3099999999999996</v>
      </c>
    </row>
    <row r="1057" spans="1:11" x14ac:dyDescent="0.2">
      <c r="A1057" s="3">
        <v>43428</v>
      </c>
      <c r="B1057" s="4" t="s">
        <v>1066</v>
      </c>
      <c r="C1057" s="4" t="e">
        <f>VLOOKUP(A1057,[1]Sheet2!$A$1:$J$1249,2,FALSE)</f>
        <v>#N/A</v>
      </c>
      <c r="D1057" s="7" t="e">
        <f>VLOOKUP(A1057, Amazon!$A$2:$B$1207,2,FALSE)</f>
        <v>#N/A</v>
      </c>
      <c r="E1057" s="4" t="e">
        <f>VLOOKUP($A1057,[1]Sheet2!$A$1:$J$1249,4,FALSE)</f>
        <v>#N/A</v>
      </c>
      <c r="F1057" s="4" t="e">
        <f>VLOOKUP($A1057,[1]Sheet2!$A$1:$J$1249,5,FALSE)</f>
        <v>#N/A</v>
      </c>
      <c r="G1057" s="4" t="e">
        <f>VLOOKUP($A1057,[1]Sheet2!$A$1:$J$1249,6,FALSE)</f>
        <v>#N/A</v>
      </c>
      <c r="H1057" s="4" t="e">
        <f>VLOOKUP($A1057,[1]Sheet2!$A$1:$J$1249,7,FALSE)</f>
        <v>#N/A</v>
      </c>
      <c r="I1057" s="4" t="e">
        <f>VLOOKUP($A1057,[1]Sheet2!$A$1:$J$1249,8,FALSE)</f>
        <v>#N/A</v>
      </c>
      <c r="J1057" s="4" t="e">
        <f>VLOOKUP($A1057,[1]Sheet2!$A$1:$J$1249,9,FALSE)</f>
        <v>#N/A</v>
      </c>
      <c r="K1057" s="4" t="e">
        <f>VLOOKUP($A1057,[1]Sheet2!$A$1:$J$1249,10,FALSE)</f>
        <v>#N/A</v>
      </c>
    </row>
    <row r="1058" spans="1:11" x14ac:dyDescent="0.2">
      <c r="A1058" s="3">
        <v>43429</v>
      </c>
      <c r="B1058" s="4" t="s">
        <v>1067</v>
      </c>
      <c r="C1058" s="4" t="e">
        <f>VLOOKUP(A1058,[1]Sheet2!$A$1:$J$1249,2,FALSE)</f>
        <v>#N/A</v>
      </c>
      <c r="D1058" s="7" t="e">
        <f>VLOOKUP(A1058, Amazon!$A$2:$B$1207,2,FALSE)</f>
        <v>#N/A</v>
      </c>
      <c r="E1058" s="4" t="e">
        <f>VLOOKUP($A1058,[1]Sheet2!$A$1:$J$1249,4,FALSE)</f>
        <v>#N/A</v>
      </c>
      <c r="F1058" s="4" t="e">
        <f>VLOOKUP($A1058,[1]Sheet2!$A$1:$J$1249,5,FALSE)</f>
        <v>#N/A</v>
      </c>
      <c r="G1058" s="4" t="e">
        <f>VLOOKUP($A1058,[1]Sheet2!$A$1:$J$1249,6,FALSE)</f>
        <v>#N/A</v>
      </c>
      <c r="H1058" s="4" t="e">
        <f>VLOOKUP($A1058,[1]Sheet2!$A$1:$J$1249,7,FALSE)</f>
        <v>#N/A</v>
      </c>
      <c r="I1058" s="4" t="e">
        <f>VLOOKUP($A1058,[1]Sheet2!$A$1:$J$1249,8,FALSE)</f>
        <v>#N/A</v>
      </c>
      <c r="J1058" s="4" t="e">
        <f>VLOOKUP($A1058,[1]Sheet2!$A$1:$J$1249,9,FALSE)</f>
        <v>#N/A</v>
      </c>
      <c r="K1058" s="4" t="e">
        <f>VLOOKUP($A1058,[1]Sheet2!$A$1:$J$1249,10,FALSE)</f>
        <v>#N/A</v>
      </c>
    </row>
    <row r="1059" spans="1:11" x14ac:dyDescent="0.2">
      <c r="A1059" s="3">
        <v>43430</v>
      </c>
      <c r="B1059" s="4" t="s">
        <v>1068</v>
      </c>
      <c r="C1059" s="4">
        <f>VLOOKUP(A1059,[1]Sheet2!$A$1:$J$1249,2,FALSE)</f>
        <v>0.11</v>
      </c>
      <c r="D1059" s="7" t="str">
        <f>VLOOKUP(A1059, Amazon!$A$2:$B$1207,2,FALSE)</f>
        <v>1376.900024</v>
      </c>
      <c r="E1059" s="4">
        <f>VLOOKUP($A1059,[1]Sheet2!$A$1:$J$1249,4,FALSE)</f>
        <v>136.550003</v>
      </c>
      <c r="F1059" s="4">
        <f>VLOOKUP($A1059,[1]Sheet2!$A$1:$J$1249,5,FALSE)</f>
        <v>93.139999000000003</v>
      </c>
      <c r="G1059" s="4">
        <f>VLOOKUP($A1059,[1]Sheet2!$A$1:$J$1249,6,FALSE)</f>
        <v>98.790001000000004</v>
      </c>
      <c r="H1059" s="4">
        <f>VLOOKUP($A1059,[1]Sheet2!$A$1:$J$1249,7,FALSE)</f>
        <v>88.309997999999993</v>
      </c>
      <c r="I1059" s="4">
        <f>VLOOKUP($A1059,[1]Sheet2!$A$1:$J$1249,8,FALSE)</f>
        <v>0.88204000000000005</v>
      </c>
      <c r="J1059" s="4">
        <f>VLOOKUP($A1059,[1]Sheet2!$A$1:$J$1249,9,FALSE)</f>
        <v>64.23</v>
      </c>
      <c r="K1059" s="4">
        <f>VLOOKUP($A1059,[1]Sheet2!$A$1:$J$1249,10,FALSE)</f>
        <v>4.25</v>
      </c>
    </row>
    <row r="1060" spans="1:11" x14ac:dyDescent="0.2">
      <c r="A1060" s="3">
        <v>43431</v>
      </c>
      <c r="B1060" s="4" t="s">
        <v>1069</v>
      </c>
      <c r="C1060" s="4">
        <f>VLOOKUP(A1060,[1]Sheet2!$A$1:$J$1249,2,FALSE)</f>
        <v>0.11</v>
      </c>
      <c r="D1060" s="7" t="str">
        <f>VLOOKUP(A1060, Amazon!$A$2:$B$1207,2,FALSE)</f>
        <v>1400.209961</v>
      </c>
      <c r="E1060" s="4">
        <f>VLOOKUP($A1060,[1]Sheet2!$A$1:$J$1249,4,FALSE)</f>
        <v>130</v>
      </c>
      <c r="F1060" s="4">
        <f>VLOOKUP($A1060,[1]Sheet2!$A$1:$J$1249,5,FALSE)</f>
        <v>93.349997999999999</v>
      </c>
      <c r="G1060" s="4">
        <f>VLOOKUP($A1060,[1]Sheet2!$A$1:$J$1249,6,FALSE)</f>
        <v>100.010002</v>
      </c>
      <c r="H1060" s="4">
        <f>VLOOKUP($A1060,[1]Sheet2!$A$1:$J$1249,7,FALSE)</f>
        <v>89.470000999999996</v>
      </c>
      <c r="I1060" s="4">
        <f>VLOOKUP($A1060,[1]Sheet2!$A$1:$J$1249,8,FALSE)</f>
        <v>0.88234999999999997</v>
      </c>
      <c r="J1060" s="4">
        <f>VLOOKUP($A1060,[1]Sheet2!$A$1:$J$1249,9,FALSE)</f>
        <v>63.75</v>
      </c>
      <c r="K1060" s="4">
        <f>VLOOKUP($A1060,[1]Sheet2!$A$1:$J$1249,10,FALSE)</f>
        <v>4.26</v>
      </c>
    </row>
    <row r="1061" spans="1:11" x14ac:dyDescent="0.2">
      <c r="A1061" s="3">
        <v>43432</v>
      </c>
      <c r="B1061" s="4" t="s">
        <v>1070</v>
      </c>
      <c r="C1061" s="4">
        <f>VLOOKUP(A1061,[1]Sheet2!$A$1:$J$1249,2,FALSE)</f>
        <v>0.11</v>
      </c>
      <c r="D1061" s="7" t="str">
        <f>VLOOKUP(A1061, Amazon!$A$2:$B$1207,2,FALSE)</f>
        <v>1455.699951</v>
      </c>
      <c r="E1061" s="4">
        <f>VLOOKUP($A1061,[1]Sheet2!$A$1:$J$1249,4,FALSE)</f>
        <v>134.14999399999999</v>
      </c>
      <c r="F1061" s="4">
        <f>VLOOKUP($A1061,[1]Sheet2!$A$1:$J$1249,5,FALSE)</f>
        <v>82.830001999999993</v>
      </c>
      <c r="G1061" s="4">
        <f>VLOOKUP($A1061,[1]Sheet2!$A$1:$J$1249,6,FALSE)</f>
        <v>101.360001</v>
      </c>
      <c r="H1061" s="4">
        <f>VLOOKUP($A1061,[1]Sheet2!$A$1:$J$1249,7,FALSE)</f>
        <v>91.730002999999996</v>
      </c>
      <c r="I1061" s="4">
        <f>VLOOKUP($A1061,[1]Sheet2!$A$1:$J$1249,8,FALSE)</f>
        <v>0.88505</v>
      </c>
      <c r="J1061" s="4">
        <f>VLOOKUP($A1061,[1]Sheet2!$A$1:$J$1249,9,FALSE)</f>
        <v>64.23</v>
      </c>
      <c r="K1061" s="4">
        <f>VLOOKUP($A1061,[1]Sheet2!$A$1:$J$1249,10,FALSE)</f>
        <v>4.72</v>
      </c>
    </row>
    <row r="1062" spans="1:11" x14ac:dyDescent="0.2">
      <c r="A1062" s="3">
        <v>43433</v>
      </c>
      <c r="B1062" s="4" t="s">
        <v>1071</v>
      </c>
      <c r="C1062" s="4">
        <f>VLOOKUP(A1062,[1]Sheet2!$A$1:$J$1249,2,FALSE)</f>
        <v>0.11</v>
      </c>
      <c r="D1062" s="7" t="str">
        <f>VLOOKUP(A1062, Amazon!$A$2:$B$1207,2,FALSE)</f>
        <v>1477.060059</v>
      </c>
      <c r="E1062" s="4">
        <f>VLOOKUP($A1062,[1]Sheet2!$A$1:$J$1249,4,FALSE)</f>
        <v>136.300003</v>
      </c>
      <c r="F1062" s="4">
        <f>VLOOKUP($A1062,[1]Sheet2!$A$1:$J$1249,5,FALSE)</f>
        <v>79.779999000000004</v>
      </c>
      <c r="G1062" s="4">
        <f>VLOOKUP($A1062,[1]Sheet2!$A$1:$J$1249,6,FALSE)</f>
        <v>101.589996</v>
      </c>
      <c r="H1062" s="4">
        <f>VLOOKUP($A1062,[1]Sheet2!$A$1:$J$1249,7,FALSE)</f>
        <v>91.860000999999997</v>
      </c>
      <c r="I1062" s="4">
        <f>VLOOKUP($A1062,[1]Sheet2!$A$1:$J$1249,8,FALSE)</f>
        <v>0.87961999999999996</v>
      </c>
      <c r="J1062" s="4">
        <f>VLOOKUP($A1062,[1]Sheet2!$A$1:$J$1249,9,FALSE)</f>
        <v>63.77</v>
      </c>
      <c r="K1062" s="4">
        <f>VLOOKUP($A1062,[1]Sheet2!$A$1:$J$1249,10,FALSE)</f>
        <v>4.6500000000000004</v>
      </c>
    </row>
    <row r="1063" spans="1:11" x14ac:dyDescent="0.2">
      <c r="A1063" s="3">
        <v>43434</v>
      </c>
      <c r="B1063" s="4" t="s">
        <v>1072</v>
      </c>
      <c r="C1063" s="4">
        <f>VLOOKUP(A1063,[1]Sheet2!$A$1:$J$1249,2,FALSE)</f>
        <v>0.12</v>
      </c>
      <c r="D1063" s="7" t="str">
        <f>VLOOKUP(A1063, Amazon!$A$2:$B$1207,2,FALSE)</f>
        <v>1492.329956</v>
      </c>
      <c r="E1063" s="4">
        <f>VLOOKUP($A1063,[1]Sheet2!$A$1:$J$1249,4,FALSE)</f>
        <v>134.699997</v>
      </c>
      <c r="F1063" s="4">
        <f>VLOOKUP($A1063,[1]Sheet2!$A$1:$J$1249,5,FALSE)</f>
        <v>78.529999000000004</v>
      </c>
      <c r="G1063" s="4">
        <f>VLOOKUP($A1063,[1]Sheet2!$A$1:$J$1249,6,FALSE)</f>
        <v>103.16999800000001</v>
      </c>
      <c r="H1063" s="4">
        <f>VLOOKUP($A1063,[1]Sheet2!$A$1:$J$1249,7,FALSE)</f>
        <v>92.220000999999996</v>
      </c>
      <c r="I1063" s="4">
        <f>VLOOKUP($A1063,[1]Sheet2!$A$1:$J$1249,8,FALSE)</f>
        <v>0.87775000000000003</v>
      </c>
      <c r="J1063" s="4">
        <f>VLOOKUP($A1063,[1]Sheet2!$A$1:$J$1249,9,FALSE)</f>
        <v>64.58</v>
      </c>
      <c r="K1063" s="4">
        <f>VLOOKUP($A1063,[1]Sheet2!$A$1:$J$1249,10,FALSE)</f>
        <v>4.6100000000000003</v>
      </c>
    </row>
    <row r="1064" spans="1:11" x14ac:dyDescent="0.2">
      <c r="A1064" s="3">
        <v>43435</v>
      </c>
      <c r="B1064" s="4" t="s">
        <v>1073</v>
      </c>
      <c r="C1064" s="4" t="e">
        <f>VLOOKUP(A1064,[1]Sheet2!$A$1:$J$1249,2,FALSE)</f>
        <v>#N/A</v>
      </c>
      <c r="D1064" s="7" t="e">
        <f>VLOOKUP(A1064, Amazon!$A$2:$B$1207,2,FALSE)</f>
        <v>#N/A</v>
      </c>
      <c r="E1064" s="4" t="e">
        <f>VLOOKUP($A1064,[1]Sheet2!$A$1:$J$1249,4,FALSE)</f>
        <v>#N/A</v>
      </c>
      <c r="F1064" s="4" t="e">
        <f>VLOOKUP($A1064,[1]Sheet2!$A$1:$J$1249,5,FALSE)</f>
        <v>#N/A</v>
      </c>
      <c r="G1064" s="4" t="e">
        <f>VLOOKUP($A1064,[1]Sheet2!$A$1:$J$1249,6,FALSE)</f>
        <v>#N/A</v>
      </c>
      <c r="H1064" s="4" t="e">
        <f>VLOOKUP($A1064,[1]Sheet2!$A$1:$J$1249,7,FALSE)</f>
        <v>#N/A</v>
      </c>
      <c r="I1064" s="4" t="e">
        <f>VLOOKUP($A1064,[1]Sheet2!$A$1:$J$1249,8,FALSE)</f>
        <v>#N/A</v>
      </c>
      <c r="J1064" s="4" t="e">
        <f>VLOOKUP($A1064,[1]Sheet2!$A$1:$J$1249,9,FALSE)</f>
        <v>#N/A</v>
      </c>
      <c r="K1064" s="4" t="e">
        <f>VLOOKUP($A1064,[1]Sheet2!$A$1:$J$1249,10,FALSE)</f>
        <v>#N/A</v>
      </c>
    </row>
    <row r="1065" spans="1:11" x14ac:dyDescent="0.2">
      <c r="A1065" s="3">
        <v>43436</v>
      </c>
      <c r="B1065" s="4" t="s">
        <v>1074</v>
      </c>
      <c r="C1065" s="4" t="e">
        <f>VLOOKUP(A1065,[1]Sheet2!$A$1:$J$1249,2,FALSE)</f>
        <v>#N/A</v>
      </c>
      <c r="D1065" s="7" t="e">
        <f>VLOOKUP(A1065, Amazon!$A$2:$B$1207,2,FALSE)</f>
        <v>#N/A</v>
      </c>
      <c r="E1065" s="4" t="e">
        <f>VLOOKUP($A1065,[1]Sheet2!$A$1:$J$1249,4,FALSE)</f>
        <v>#N/A</v>
      </c>
      <c r="F1065" s="4" t="e">
        <f>VLOOKUP($A1065,[1]Sheet2!$A$1:$J$1249,5,FALSE)</f>
        <v>#N/A</v>
      </c>
      <c r="G1065" s="4" t="e">
        <f>VLOOKUP($A1065,[1]Sheet2!$A$1:$J$1249,6,FALSE)</f>
        <v>#N/A</v>
      </c>
      <c r="H1065" s="4" t="e">
        <f>VLOOKUP($A1065,[1]Sheet2!$A$1:$J$1249,7,FALSE)</f>
        <v>#N/A</v>
      </c>
      <c r="I1065" s="4" t="e">
        <f>VLOOKUP($A1065,[1]Sheet2!$A$1:$J$1249,8,FALSE)</f>
        <v>#N/A</v>
      </c>
      <c r="J1065" s="4" t="e">
        <f>VLOOKUP($A1065,[1]Sheet2!$A$1:$J$1249,9,FALSE)</f>
        <v>#N/A</v>
      </c>
      <c r="K1065" s="4" t="e">
        <f>VLOOKUP($A1065,[1]Sheet2!$A$1:$J$1249,10,FALSE)</f>
        <v>#N/A</v>
      </c>
    </row>
    <row r="1066" spans="1:11" x14ac:dyDescent="0.2">
      <c r="A1066" s="3">
        <v>43437</v>
      </c>
      <c r="B1066" s="4" t="s">
        <v>1075</v>
      </c>
      <c r="C1066" s="4">
        <f>VLOOKUP(A1066,[1]Sheet2!$A$1:$J$1249,2,FALSE)</f>
        <v>0.11</v>
      </c>
      <c r="D1066" s="7" t="str">
        <f>VLOOKUP(A1066, Amazon!$A$2:$B$1207,2,FALSE)</f>
        <v>1552.050049</v>
      </c>
      <c r="E1066" s="4">
        <f>VLOOKUP($A1066,[1]Sheet2!$A$1:$J$1249,4,FALSE)</f>
        <v>140.75</v>
      </c>
      <c r="F1066" s="4">
        <f>VLOOKUP($A1066,[1]Sheet2!$A$1:$J$1249,5,FALSE)</f>
        <v>83.5</v>
      </c>
      <c r="G1066" s="4">
        <f>VLOOKUP($A1066,[1]Sheet2!$A$1:$J$1249,6,FALSE)</f>
        <v>101.69000200000001</v>
      </c>
      <c r="H1066" s="4">
        <f>VLOOKUP($A1066,[1]Sheet2!$A$1:$J$1249,7,FALSE)</f>
        <v>92.07</v>
      </c>
      <c r="I1066" s="4">
        <f>VLOOKUP($A1066,[1]Sheet2!$A$1:$J$1249,8,FALSE)</f>
        <v>0.88166</v>
      </c>
      <c r="J1066" s="4">
        <f>VLOOKUP($A1066,[1]Sheet2!$A$1:$J$1249,9,FALSE)</f>
        <v>66.59</v>
      </c>
      <c r="K1066" s="4">
        <f>VLOOKUP($A1066,[1]Sheet2!$A$1:$J$1249,10,FALSE)</f>
        <v>4.34</v>
      </c>
    </row>
    <row r="1067" spans="1:11" x14ac:dyDescent="0.2">
      <c r="A1067" s="3">
        <v>43438</v>
      </c>
      <c r="B1067" s="4" t="s">
        <v>1076</v>
      </c>
      <c r="C1067" s="4">
        <f>VLOOKUP(A1067,[1]Sheet2!$A$1:$J$1249,2,FALSE)</f>
        <v>0.11</v>
      </c>
      <c r="D1067" s="7" t="str">
        <f>VLOOKUP(A1067, Amazon!$A$2:$B$1207,2,FALSE)</f>
        <v>1491.180054</v>
      </c>
      <c r="E1067" s="4">
        <f>VLOOKUP($A1067,[1]Sheet2!$A$1:$J$1249,4,FALSE)</f>
        <v>136.14999399999999</v>
      </c>
      <c r="F1067" s="4">
        <f>VLOOKUP($A1067,[1]Sheet2!$A$1:$J$1249,5,FALSE)</f>
        <v>79.980002999999996</v>
      </c>
      <c r="G1067" s="4">
        <f>VLOOKUP($A1067,[1]Sheet2!$A$1:$J$1249,6,FALSE)</f>
        <v>101.370003</v>
      </c>
      <c r="H1067" s="4">
        <f>VLOOKUP($A1067,[1]Sheet2!$A$1:$J$1249,7,FALSE)</f>
        <v>90.68</v>
      </c>
      <c r="I1067" s="4">
        <f>VLOOKUP($A1067,[1]Sheet2!$A$1:$J$1249,8,FALSE)</f>
        <v>0.88068000000000002</v>
      </c>
      <c r="J1067" s="4">
        <f>VLOOKUP($A1067,[1]Sheet2!$A$1:$J$1249,9,FALSE)</f>
        <v>65.33</v>
      </c>
      <c r="K1067" s="4">
        <f>VLOOKUP($A1067,[1]Sheet2!$A$1:$J$1249,10,FALSE)</f>
        <v>4.46</v>
      </c>
    </row>
    <row r="1068" spans="1:11" x14ac:dyDescent="0.2">
      <c r="A1068" s="3">
        <v>43439</v>
      </c>
      <c r="B1068" s="4" t="s">
        <v>1077</v>
      </c>
      <c r="C1068" s="4">
        <f>VLOOKUP(A1068,[1]Sheet2!$A$1:$J$1249,2,FALSE)</f>
        <v>0.11</v>
      </c>
      <c r="D1068" s="7" t="str">
        <f>VLOOKUP(A1068, Amazon!$A$2:$B$1207,2,FALSE)</f>
        <v>1487.000000</v>
      </c>
      <c r="E1068" s="4">
        <f>VLOOKUP($A1068,[1]Sheet2!$A$1:$J$1249,4,FALSE)</f>
        <v>135.39999399999999</v>
      </c>
      <c r="F1068" s="4">
        <f>VLOOKUP($A1068,[1]Sheet2!$A$1:$J$1249,5,FALSE)</f>
        <v>80.150002000000001</v>
      </c>
      <c r="G1068" s="4">
        <f>VLOOKUP($A1068,[1]Sheet2!$A$1:$J$1249,6,FALSE)</f>
        <v>99.82</v>
      </c>
      <c r="H1068" s="4" t="e">
        <f>VLOOKUP($A1068,[1]Sheet2!$A$1:$J$1249,7,FALSE)</f>
        <v>#N/A</v>
      </c>
      <c r="I1068" s="4">
        <f>VLOOKUP($A1068,[1]Sheet2!$A$1:$J$1249,8,FALSE)</f>
        <v>0.88161</v>
      </c>
      <c r="J1068" s="4">
        <f>VLOOKUP($A1068,[1]Sheet2!$A$1:$J$1249,9,FALSE)</f>
        <v>65.61</v>
      </c>
      <c r="K1068" s="4">
        <f>VLOOKUP($A1068,[1]Sheet2!$A$1:$J$1249,10,FALSE)</f>
        <v>4.47</v>
      </c>
    </row>
    <row r="1069" spans="1:11" x14ac:dyDescent="0.2">
      <c r="A1069" s="3">
        <v>43440</v>
      </c>
      <c r="B1069" s="4" t="s">
        <v>1078</v>
      </c>
      <c r="C1069" s="4">
        <f>VLOOKUP(A1069,[1]Sheet2!$A$1:$J$1249,2,FALSE)</f>
        <v>0.11</v>
      </c>
      <c r="D1069" s="7" t="str">
        <f>VLOOKUP(A1069, Amazon!$A$2:$B$1207,2,FALSE)</f>
        <v>1479.099976</v>
      </c>
      <c r="E1069" s="4">
        <f>VLOOKUP($A1069,[1]Sheet2!$A$1:$J$1249,4,FALSE)</f>
        <v>131</v>
      </c>
      <c r="F1069" s="4">
        <f>VLOOKUP($A1069,[1]Sheet2!$A$1:$J$1249,5,FALSE)</f>
        <v>79.319999999999993</v>
      </c>
      <c r="G1069" s="4">
        <f>VLOOKUP($A1069,[1]Sheet2!$A$1:$J$1249,6,FALSE)</f>
        <v>98.860000999999997</v>
      </c>
      <c r="H1069" s="4">
        <f>VLOOKUP($A1069,[1]Sheet2!$A$1:$J$1249,7,FALSE)</f>
        <v>91.5</v>
      </c>
      <c r="I1069" s="4">
        <f>VLOOKUP($A1069,[1]Sheet2!$A$1:$J$1249,8,FALSE)</f>
        <v>0.88112999999999997</v>
      </c>
      <c r="J1069" s="4">
        <f>VLOOKUP($A1069,[1]Sheet2!$A$1:$J$1249,9,FALSE)</f>
        <v>62.37</v>
      </c>
      <c r="K1069" s="4">
        <f>VLOOKUP($A1069,[1]Sheet2!$A$1:$J$1249,10,FALSE)</f>
        <v>4.33</v>
      </c>
    </row>
    <row r="1070" spans="1:11" x14ac:dyDescent="0.2">
      <c r="A1070" s="3">
        <v>43441</v>
      </c>
      <c r="B1070" s="4" t="s">
        <v>1079</v>
      </c>
      <c r="C1070" s="4">
        <f>VLOOKUP(A1070,[1]Sheet2!$A$1:$J$1249,2,FALSE)</f>
        <v>0.11</v>
      </c>
      <c r="D1070" s="7" t="str">
        <f>VLOOKUP(A1070, Amazon!$A$2:$B$1207,2,FALSE)</f>
        <v>1454.849976</v>
      </c>
      <c r="E1070" s="4">
        <f>VLOOKUP($A1070,[1]Sheet2!$A$1:$J$1249,4,FALSE)</f>
        <v>132.5</v>
      </c>
      <c r="F1070" s="4">
        <f>VLOOKUP($A1070,[1]Sheet2!$A$1:$J$1249,5,FALSE)</f>
        <v>77.400002000000001</v>
      </c>
      <c r="G1070" s="4">
        <f>VLOOKUP($A1070,[1]Sheet2!$A$1:$J$1249,6,FALSE)</f>
        <v>98.519997000000004</v>
      </c>
      <c r="H1070" s="4">
        <f>VLOOKUP($A1070,[1]Sheet2!$A$1:$J$1249,7,FALSE)</f>
        <v>90.43</v>
      </c>
      <c r="I1070" s="4">
        <f>VLOOKUP($A1070,[1]Sheet2!$A$1:$J$1249,8,FALSE)</f>
        <v>0.87914000000000003</v>
      </c>
      <c r="J1070" s="4">
        <f>VLOOKUP($A1070,[1]Sheet2!$A$1:$J$1249,9,FALSE)</f>
        <v>63.43</v>
      </c>
      <c r="K1070" s="4">
        <f>VLOOKUP($A1070,[1]Sheet2!$A$1:$J$1249,10,FALSE)</f>
        <v>4.49</v>
      </c>
    </row>
    <row r="1071" spans="1:11" x14ac:dyDescent="0.2">
      <c r="A1071" s="3">
        <v>43442</v>
      </c>
      <c r="B1071" s="4" t="s">
        <v>1080</v>
      </c>
      <c r="C1071" s="4" t="e">
        <f>VLOOKUP(A1071,[1]Sheet2!$A$1:$J$1249,2,FALSE)</f>
        <v>#N/A</v>
      </c>
      <c r="D1071" s="7" t="e">
        <f>VLOOKUP(A1071, Amazon!$A$2:$B$1207,2,FALSE)</f>
        <v>#N/A</v>
      </c>
      <c r="E1071" s="4" t="e">
        <f>VLOOKUP($A1071,[1]Sheet2!$A$1:$J$1249,4,FALSE)</f>
        <v>#N/A</v>
      </c>
      <c r="F1071" s="4" t="e">
        <f>VLOOKUP($A1071,[1]Sheet2!$A$1:$J$1249,5,FALSE)</f>
        <v>#N/A</v>
      </c>
      <c r="G1071" s="4" t="e">
        <f>VLOOKUP($A1071,[1]Sheet2!$A$1:$J$1249,6,FALSE)</f>
        <v>#N/A</v>
      </c>
      <c r="H1071" s="4" t="e">
        <f>VLOOKUP($A1071,[1]Sheet2!$A$1:$J$1249,7,FALSE)</f>
        <v>#N/A</v>
      </c>
      <c r="I1071" s="4" t="e">
        <f>VLOOKUP($A1071,[1]Sheet2!$A$1:$J$1249,8,FALSE)</f>
        <v>#N/A</v>
      </c>
      <c r="J1071" s="4" t="e">
        <f>VLOOKUP($A1071,[1]Sheet2!$A$1:$J$1249,9,FALSE)</f>
        <v>#N/A</v>
      </c>
      <c r="K1071" s="4" t="e">
        <f>VLOOKUP($A1071,[1]Sheet2!$A$1:$J$1249,10,FALSE)</f>
        <v>#N/A</v>
      </c>
    </row>
    <row r="1072" spans="1:11" x14ac:dyDescent="0.2">
      <c r="A1072" s="3">
        <v>43443</v>
      </c>
      <c r="B1072" s="4" t="s">
        <v>1081</v>
      </c>
      <c r="C1072" s="4" t="e">
        <f>VLOOKUP(A1072,[1]Sheet2!$A$1:$J$1249,2,FALSE)</f>
        <v>#N/A</v>
      </c>
      <c r="D1072" s="7" t="e">
        <f>VLOOKUP(A1072, Amazon!$A$2:$B$1207,2,FALSE)</f>
        <v>#N/A</v>
      </c>
      <c r="E1072" s="4" t="e">
        <f>VLOOKUP($A1072,[1]Sheet2!$A$1:$J$1249,4,FALSE)</f>
        <v>#N/A</v>
      </c>
      <c r="F1072" s="4" t="e">
        <f>VLOOKUP($A1072,[1]Sheet2!$A$1:$J$1249,5,FALSE)</f>
        <v>#N/A</v>
      </c>
      <c r="G1072" s="4" t="e">
        <f>VLOOKUP($A1072,[1]Sheet2!$A$1:$J$1249,6,FALSE)</f>
        <v>#N/A</v>
      </c>
      <c r="H1072" s="4" t="e">
        <f>VLOOKUP($A1072,[1]Sheet2!$A$1:$J$1249,7,FALSE)</f>
        <v>#N/A</v>
      </c>
      <c r="I1072" s="4" t="e">
        <f>VLOOKUP($A1072,[1]Sheet2!$A$1:$J$1249,8,FALSE)</f>
        <v>#N/A</v>
      </c>
      <c r="J1072" s="4" t="e">
        <f>VLOOKUP($A1072,[1]Sheet2!$A$1:$J$1249,9,FALSE)</f>
        <v>#N/A</v>
      </c>
      <c r="K1072" s="4" t="e">
        <f>VLOOKUP($A1072,[1]Sheet2!$A$1:$J$1249,10,FALSE)</f>
        <v>#N/A</v>
      </c>
    </row>
    <row r="1073" spans="1:11" x14ac:dyDescent="0.2">
      <c r="A1073" s="3">
        <v>43444</v>
      </c>
      <c r="B1073" s="4" t="s">
        <v>1082</v>
      </c>
      <c r="C1073" s="4">
        <f>VLOOKUP(A1073,[1]Sheet2!$A$1:$J$1249,2,FALSE)</f>
        <v>0.11</v>
      </c>
      <c r="D1073" s="7" t="str">
        <f>VLOOKUP(A1073, Amazon!$A$2:$B$1207,2,FALSE)</f>
        <v>1435.609985</v>
      </c>
      <c r="E1073" s="4">
        <f>VLOOKUP($A1073,[1]Sheet2!$A$1:$J$1249,4,FALSE)</f>
        <v>134.14999399999999</v>
      </c>
      <c r="F1073" s="4">
        <f>VLOOKUP($A1073,[1]Sheet2!$A$1:$J$1249,5,FALSE)</f>
        <v>74.730002999999996</v>
      </c>
      <c r="G1073" s="4">
        <f>VLOOKUP($A1073,[1]Sheet2!$A$1:$J$1249,6,FALSE)</f>
        <v>97.980002999999996</v>
      </c>
      <c r="H1073" s="4">
        <f>VLOOKUP($A1073,[1]Sheet2!$A$1:$J$1249,7,FALSE)</f>
        <v>90.260002</v>
      </c>
      <c r="I1073" s="4">
        <f>VLOOKUP($A1073,[1]Sheet2!$A$1:$J$1249,8,FALSE)</f>
        <v>0.87712000000000001</v>
      </c>
      <c r="J1073" s="4">
        <f>VLOOKUP($A1073,[1]Sheet2!$A$1:$J$1249,9,FALSE)</f>
        <v>60.8</v>
      </c>
      <c r="K1073" s="4">
        <f>VLOOKUP($A1073,[1]Sheet2!$A$1:$J$1249,10,FALSE)</f>
        <v>4.55</v>
      </c>
    </row>
    <row r="1074" spans="1:11" x14ac:dyDescent="0.2">
      <c r="A1074" s="3">
        <v>43445</v>
      </c>
      <c r="B1074" s="4" t="s">
        <v>1083</v>
      </c>
      <c r="C1074" s="4">
        <f>VLOOKUP(A1074,[1]Sheet2!$A$1:$J$1249,2,FALSE)</f>
        <v>0.11</v>
      </c>
      <c r="D1074" s="7" t="str">
        <f>VLOOKUP(A1074, Amazon!$A$2:$B$1207,2,FALSE)</f>
        <v>1440.810059</v>
      </c>
      <c r="E1074" s="4">
        <f>VLOOKUP($A1074,[1]Sheet2!$A$1:$J$1249,4,FALSE)</f>
        <v>136.050003</v>
      </c>
      <c r="F1074" s="4">
        <f>VLOOKUP($A1074,[1]Sheet2!$A$1:$J$1249,5,FALSE)</f>
        <v>74.580001999999993</v>
      </c>
      <c r="G1074" s="4">
        <f>VLOOKUP($A1074,[1]Sheet2!$A$1:$J$1249,6,FALSE)</f>
        <v>98.959998999999996</v>
      </c>
      <c r="H1074" s="4">
        <f>VLOOKUP($A1074,[1]Sheet2!$A$1:$J$1249,7,FALSE)</f>
        <v>89.809997999999993</v>
      </c>
      <c r="I1074" s="4">
        <f>VLOOKUP($A1074,[1]Sheet2!$A$1:$J$1249,8,FALSE)</f>
        <v>0.88055000000000005</v>
      </c>
      <c r="J1074" s="4">
        <f>VLOOKUP($A1074,[1]Sheet2!$A$1:$J$1249,9,FALSE)</f>
        <v>62.85</v>
      </c>
      <c r="K1074" s="4">
        <f>VLOOKUP($A1074,[1]Sheet2!$A$1:$J$1249,10,FALSE)</f>
        <v>4.41</v>
      </c>
    </row>
    <row r="1075" spans="1:11" x14ac:dyDescent="0.2">
      <c r="A1075" s="3">
        <v>43446</v>
      </c>
      <c r="B1075" s="4" t="s">
        <v>1084</v>
      </c>
      <c r="C1075" s="4">
        <f>VLOOKUP(A1075,[1]Sheet2!$A$1:$J$1249,2,FALSE)</f>
        <v>0.11</v>
      </c>
      <c r="D1075" s="7" t="str">
        <f>VLOOKUP(A1075, Amazon!$A$2:$B$1207,2,FALSE)</f>
        <v>1490.000000</v>
      </c>
      <c r="E1075" s="4">
        <f>VLOOKUP($A1075,[1]Sheet2!$A$1:$J$1249,4,FALSE)</f>
        <v>137.5</v>
      </c>
      <c r="F1075" s="4">
        <f>VLOOKUP($A1075,[1]Sheet2!$A$1:$J$1249,5,FALSE)</f>
        <v>75.550003000000004</v>
      </c>
      <c r="G1075" s="4">
        <f>VLOOKUP($A1075,[1]Sheet2!$A$1:$J$1249,6,FALSE)</f>
        <v>99.550003000000004</v>
      </c>
      <c r="H1075" s="4">
        <f>VLOOKUP($A1075,[1]Sheet2!$A$1:$J$1249,7,FALSE)</f>
        <v>90.459998999999996</v>
      </c>
      <c r="I1075" s="4">
        <f>VLOOKUP($A1075,[1]Sheet2!$A$1:$J$1249,8,FALSE)</f>
        <v>0.88314999999999999</v>
      </c>
      <c r="J1075" s="4">
        <f>VLOOKUP($A1075,[1]Sheet2!$A$1:$J$1249,9,FALSE)</f>
        <v>64.33</v>
      </c>
      <c r="K1075" s="4">
        <f>VLOOKUP($A1075,[1]Sheet2!$A$1:$J$1249,10,FALSE)</f>
        <v>4.1399999999999997</v>
      </c>
    </row>
    <row r="1076" spans="1:11" x14ac:dyDescent="0.2">
      <c r="A1076" s="3">
        <v>43447</v>
      </c>
      <c r="B1076" s="4" t="s">
        <v>1085</v>
      </c>
      <c r="C1076" s="4">
        <f>VLOOKUP(A1076,[1]Sheet2!$A$1:$J$1249,2,FALSE)</f>
        <v>0.11</v>
      </c>
      <c r="D1076" s="7" t="str">
        <f>VLOOKUP(A1076, Amazon!$A$2:$B$1207,2,FALSE)</f>
        <v>1444.699951</v>
      </c>
      <c r="E1076" s="4">
        <f>VLOOKUP($A1076,[1]Sheet2!$A$1:$J$1249,4,FALSE)</f>
        <v>138.449997</v>
      </c>
      <c r="F1076" s="4">
        <f>VLOOKUP($A1076,[1]Sheet2!$A$1:$J$1249,5,FALSE)</f>
        <v>75.449996999999996</v>
      </c>
      <c r="G1076" s="4">
        <f>VLOOKUP($A1076,[1]Sheet2!$A$1:$J$1249,6,FALSE)</f>
        <v>99.510002</v>
      </c>
      <c r="H1076" s="4">
        <f>VLOOKUP($A1076,[1]Sheet2!$A$1:$J$1249,7,FALSE)</f>
        <v>93.459998999999996</v>
      </c>
      <c r="I1076" s="4">
        <f>VLOOKUP($A1076,[1]Sheet2!$A$1:$J$1249,8,FALSE)</f>
        <v>0.87924000000000002</v>
      </c>
      <c r="J1076" s="4">
        <f>VLOOKUP($A1076,[1]Sheet2!$A$1:$J$1249,9,FALSE)</f>
        <v>64.400000000000006</v>
      </c>
      <c r="K1076" s="4">
        <f>VLOOKUP($A1076,[1]Sheet2!$A$1:$J$1249,10,FALSE)</f>
        <v>4.12</v>
      </c>
    </row>
    <row r="1077" spans="1:11" x14ac:dyDescent="0.2">
      <c r="A1077" s="3">
        <v>43448</v>
      </c>
      <c r="B1077" s="4" t="s">
        <v>1086</v>
      </c>
      <c r="C1077" s="4">
        <f>VLOOKUP(A1077,[1]Sheet2!$A$1:$J$1249,2,FALSE)</f>
        <v>0.11</v>
      </c>
      <c r="D1077" s="7" t="str">
        <f>VLOOKUP(A1077, Amazon!$A$2:$B$1207,2,FALSE)</f>
        <v>1430.000000</v>
      </c>
      <c r="E1077" s="4">
        <f>VLOOKUP($A1077,[1]Sheet2!$A$1:$J$1249,4,FALSE)</f>
        <v>137</v>
      </c>
      <c r="F1077" s="4">
        <f>VLOOKUP($A1077,[1]Sheet2!$A$1:$J$1249,5,FALSE)</f>
        <v>73.139999000000003</v>
      </c>
      <c r="G1077" s="4">
        <f>VLOOKUP($A1077,[1]Sheet2!$A$1:$J$1249,6,FALSE)</f>
        <v>99.839995999999999</v>
      </c>
      <c r="H1077" s="4">
        <f>VLOOKUP($A1077,[1]Sheet2!$A$1:$J$1249,7,FALSE)</f>
        <v>91.699996999999996</v>
      </c>
      <c r="I1077" s="4">
        <f>VLOOKUP($A1077,[1]Sheet2!$A$1:$J$1249,8,FALSE)</f>
        <v>0.88</v>
      </c>
      <c r="J1077" s="4">
        <f>VLOOKUP($A1077,[1]Sheet2!$A$1:$J$1249,9,FALSE)</f>
        <v>63.36</v>
      </c>
      <c r="K1077" s="4">
        <f>VLOOKUP($A1077,[1]Sheet2!$A$1:$J$1249,10,FALSE)</f>
        <v>3.83</v>
      </c>
    </row>
    <row r="1078" spans="1:11" x14ac:dyDescent="0.2">
      <c r="A1078" s="3">
        <v>43449</v>
      </c>
      <c r="B1078" s="4" t="s">
        <v>1087</v>
      </c>
      <c r="C1078" s="4" t="e">
        <f>VLOOKUP(A1078,[1]Sheet2!$A$1:$J$1249,2,FALSE)</f>
        <v>#N/A</v>
      </c>
      <c r="D1078" s="7" t="e">
        <f>VLOOKUP(A1078, Amazon!$A$2:$B$1207,2,FALSE)</f>
        <v>#N/A</v>
      </c>
      <c r="E1078" s="4" t="e">
        <f>VLOOKUP($A1078,[1]Sheet2!$A$1:$J$1249,4,FALSE)</f>
        <v>#N/A</v>
      </c>
      <c r="F1078" s="4" t="e">
        <f>VLOOKUP($A1078,[1]Sheet2!$A$1:$J$1249,5,FALSE)</f>
        <v>#N/A</v>
      </c>
      <c r="G1078" s="4" t="e">
        <f>VLOOKUP($A1078,[1]Sheet2!$A$1:$J$1249,6,FALSE)</f>
        <v>#N/A</v>
      </c>
      <c r="H1078" s="4" t="e">
        <f>VLOOKUP($A1078,[1]Sheet2!$A$1:$J$1249,7,FALSE)</f>
        <v>#N/A</v>
      </c>
      <c r="I1078" s="4" t="e">
        <f>VLOOKUP($A1078,[1]Sheet2!$A$1:$J$1249,8,FALSE)</f>
        <v>#N/A</v>
      </c>
      <c r="J1078" s="4" t="e">
        <f>VLOOKUP($A1078,[1]Sheet2!$A$1:$J$1249,9,FALSE)</f>
        <v>#N/A</v>
      </c>
      <c r="K1078" s="4" t="e">
        <f>VLOOKUP($A1078,[1]Sheet2!$A$1:$J$1249,10,FALSE)</f>
        <v>#N/A</v>
      </c>
    </row>
    <row r="1079" spans="1:11" x14ac:dyDescent="0.2">
      <c r="A1079" s="3">
        <v>43450</v>
      </c>
      <c r="B1079" s="4" t="s">
        <v>1088</v>
      </c>
      <c r="C1079" s="4" t="e">
        <f>VLOOKUP(A1079,[1]Sheet2!$A$1:$J$1249,2,FALSE)</f>
        <v>#N/A</v>
      </c>
      <c r="D1079" s="7" t="e">
        <f>VLOOKUP(A1079, Amazon!$A$2:$B$1207,2,FALSE)</f>
        <v>#N/A</v>
      </c>
      <c r="E1079" s="4" t="e">
        <f>VLOOKUP($A1079,[1]Sheet2!$A$1:$J$1249,4,FALSE)</f>
        <v>#N/A</v>
      </c>
      <c r="F1079" s="4" t="e">
        <f>VLOOKUP($A1079,[1]Sheet2!$A$1:$J$1249,5,FALSE)</f>
        <v>#N/A</v>
      </c>
      <c r="G1079" s="4" t="e">
        <f>VLOOKUP($A1079,[1]Sheet2!$A$1:$J$1249,6,FALSE)</f>
        <v>#N/A</v>
      </c>
      <c r="H1079" s="4" t="e">
        <f>VLOOKUP($A1079,[1]Sheet2!$A$1:$J$1249,7,FALSE)</f>
        <v>#N/A</v>
      </c>
      <c r="I1079" s="4" t="e">
        <f>VLOOKUP($A1079,[1]Sheet2!$A$1:$J$1249,8,FALSE)</f>
        <v>#N/A</v>
      </c>
      <c r="J1079" s="4" t="e">
        <f>VLOOKUP($A1079,[1]Sheet2!$A$1:$J$1249,9,FALSE)</f>
        <v>#N/A</v>
      </c>
      <c r="K1079" s="4" t="e">
        <f>VLOOKUP($A1079,[1]Sheet2!$A$1:$J$1249,10,FALSE)</f>
        <v>#N/A</v>
      </c>
    </row>
    <row r="1080" spans="1:11" x14ac:dyDescent="0.2">
      <c r="A1080" s="3">
        <v>43451</v>
      </c>
      <c r="B1080" s="4" t="s">
        <v>1089</v>
      </c>
      <c r="C1080" s="4">
        <f>VLOOKUP(A1080,[1]Sheet2!$A$1:$J$1249,2,FALSE)</f>
        <v>0.11</v>
      </c>
      <c r="D1080" s="7" t="str">
        <f>VLOOKUP(A1080, Amazon!$A$2:$B$1207,2,FALSE)</f>
        <v>1347.989990</v>
      </c>
      <c r="E1080" s="4">
        <f>VLOOKUP($A1080,[1]Sheet2!$A$1:$J$1249,4,FALSE)</f>
        <v>133.85000600000001</v>
      </c>
      <c r="F1080" s="4">
        <f>VLOOKUP($A1080,[1]Sheet2!$A$1:$J$1249,5,FALSE)</f>
        <v>72.900002000000001</v>
      </c>
      <c r="G1080" s="4">
        <f>VLOOKUP($A1080,[1]Sheet2!$A$1:$J$1249,6,FALSE)</f>
        <v>97.989998</v>
      </c>
      <c r="H1080" s="4">
        <f>VLOOKUP($A1080,[1]Sheet2!$A$1:$J$1249,7,FALSE)</f>
        <v>89.709998999999996</v>
      </c>
      <c r="I1080" s="4">
        <f>VLOOKUP($A1080,[1]Sheet2!$A$1:$J$1249,8,FALSE)</f>
        <v>0.88449</v>
      </c>
      <c r="J1080" s="4">
        <f>VLOOKUP($A1080,[1]Sheet2!$A$1:$J$1249,9,FALSE)</f>
        <v>64</v>
      </c>
      <c r="K1080" s="4">
        <f>VLOOKUP($A1080,[1]Sheet2!$A$1:$J$1249,10,FALSE)</f>
        <v>3.53</v>
      </c>
    </row>
    <row r="1081" spans="1:11" x14ac:dyDescent="0.2">
      <c r="A1081" s="3">
        <v>43452</v>
      </c>
      <c r="B1081" s="4" t="s">
        <v>1090</v>
      </c>
      <c r="C1081" s="4">
        <f>VLOOKUP(A1081,[1]Sheet2!$A$1:$J$1249,2,FALSE)</f>
        <v>0.11</v>
      </c>
      <c r="D1081" s="7" t="str">
        <f>VLOOKUP(A1081, Amazon!$A$2:$B$1207,2,FALSE)</f>
        <v>1362.500000</v>
      </c>
      <c r="E1081" s="4">
        <f>VLOOKUP($A1081,[1]Sheet2!$A$1:$J$1249,4,FALSE)</f>
        <v>133.699997</v>
      </c>
      <c r="F1081" s="4">
        <f>VLOOKUP($A1081,[1]Sheet2!$A$1:$J$1249,5,FALSE)</f>
        <v>71.610000999999997</v>
      </c>
      <c r="G1081" s="4">
        <f>VLOOKUP($A1081,[1]Sheet2!$A$1:$J$1249,6,FALSE)</f>
        <v>97.139999000000003</v>
      </c>
      <c r="H1081" s="4">
        <f>VLOOKUP($A1081,[1]Sheet2!$A$1:$J$1249,7,FALSE)</f>
        <v>90.099997999999999</v>
      </c>
      <c r="I1081" s="4">
        <f>VLOOKUP($A1081,[1]Sheet2!$A$1:$J$1249,8,FALSE)</f>
        <v>0.88107000000000002</v>
      </c>
      <c r="J1081" s="4">
        <f>VLOOKUP($A1081,[1]Sheet2!$A$1:$J$1249,9,FALSE)</f>
        <v>63.41</v>
      </c>
      <c r="K1081" s="4">
        <f>VLOOKUP($A1081,[1]Sheet2!$A$1:$J$1249,10,FALSE)</f>
        <v>3.84</v>
      </c>
    </row>
    <row r="1082" spans="1:11" x14ac:dyDescent="0.2">
      <c r="A1082" s="3">
        <v>43453</v>
      </c>
      <c r="B1082" s="4" t="s">
        <v>1091</v>
      </c>
      <c r="C1082" s="4">
        <f>VLOOKUP(A1082,[1]Sheet2!$A$1:$J$1249,2,FALSE)</f>
        <v>0.11</v>
      </c>
      <c r="D1082" s="7" t="str">
        <f>VLOOKUP(A1082, Amazon!$A$2:$B$1207,2,FALSE)</f>
        <v>1375.849976</v>
      </c>
      <c r="E1082" s="4">
        <f>VLOOKUP($A1082,[1]Sheet2!$A$1:$J$1249,4,FALSE)</f>
        <v>136.300003</v>
      </c>
      <c r="F1082" s="4">
        <f>VLOOKUP($A1082,[1]Sheet2!$A$1:$J$1249,5,FALSE)</f>
        <v>69.730002999999996</v>
      </c>
      <c r="G1082" s="4">
        <f>VLOOKUP($A1082,[1]Sheet2!$A$1:$J$1249,6,FALSE)</f>
        <v>97.120002999999997</v>
      </c>
      <c r="H1082" s="4">
        <f>VLOOKUP($A1082,[1]Sheet2!$A$1:$J$1249,7,FALSE)</f>
        <v>90.120002999999997</v>
      </c>
      <c r="I1082" s="4">
        <f>VLOOKUP($A1082,[1]Sheet2!$A$1:$J$1249,8,FALSE)</f>
        <v>0.87909000000000004</v>
      </c>
      <c r="J1082" s="4">
        <f>VLOOKUP($A1082,[1]Sheet2!$A$1:$J$1249,9,FALSE)</f>
        <v>61.63</v>
      </c>
      <c r="K1082" s="4">
        <f>VLOOKUP($A1082,[1]Sheet2!$A$1:$J$1249,10,FALSE)</f>
        <v>3.73</v>
      </c>
    </row>
    <row r="1083" spans="1:11" x14ac:dyDescent="0.2">
      <c r="A1083" s="3">
        <v>43454</v>
      </c>
      <c r="B1083" s="4" t="s">
        <v>1092</v>
      </c>
      <c r="C1083" s="4">
        <f>VLOOKUP(A1083,[1]Sheet2!$A$1:$J$1249,2,FALSE)</f>
        <v>0.1</v>
      </c>
      <c r="D1083" s="7" t="str">
        <f>VLOOKUP(A1083, Amazon!$A$2:$B$1207,2,FALSE)</f>
        <v>1263.680054</v>
      </c>
      <c r="E1083" s="4">
        <f>VLOOKUP($A1083,[1]Sheet2!$A$1:$J$1249,4,FALSE)</f>
        <v>127.599998</v>
      </c>
      <c r="F1083" s="4">
        <f>VLOOKUP($A1083,[1]Sheet2!$A$1:$J$1249,5,FALSE)</f>
        <v>67.629997000000003</v>
      </c>
      <c r="G1083" s="4">
        <f>VLOOKUP($A1083,[1]Sheet2!$A$1:$J$1249,6,FALSE)</f>
        <v>93.639999000000003</v>
      </c>
      <c r="H1083" s="4">
        <f>VLOOKUP($A1083,[1]Sheet2!$A$1:$J$1249,7,FALSE)</f>
        <v>87.120002999999997</v>
      </c>
      <c r="I1083" s="4">
        <f>VLOOKUP($A1083,[1]Sheet2!$A$1:$J$1249,8,FALSE)</f>
        <v>0.878</v>
      </c>
      <c r="J1083" s="4">
        <f>VLOOKUP($A1083,[1]Sheet2!$A$1:$J$1249,9,FALSE)</f>
        <v>61</v>
      </c>
      <c r="K1083" s="4">
        <f>VLOOKUP($A1083,[1]Sheet2!$A$1:$J$1249,10,FALSE)</f>
        <v>3.58</v>
      </c>
    </row>
    <row r="1084" spans="1:11" x14ac:dyDescent="0.2">
      <c r="A1084" s="3">
        <v>43455</v>
      </c>
      <c r="B1084" s="4" t="s">
        <v>1093</v>
      </c>
      <c r="C1084" s="4">
        <f>VLOOKUP(A1084,[1]Sheet2!$A$1:$J$1249,2,FALSE)</f>
        <v>0.11</v>
      </c>
      <c r="D1084" s="7" t="str">
        <f>VLOOKUP(A1084, Amazon!$A$2:$B$1207,2,FALSE)</f>
        <v>1224.780029</v>
      </c>
      <c r="E1084" s="4">
        <f>VLOOKUP($A1084,[1]Sheet2!$A$1:$J$1249,4,FALSE)</f>
        <v>127.900002</v>
      </c>
      <c r="F1084" s="4">
        <f>VLOOKUP($A1084,[1]Sheet2!$A$1:$J$1249,5,FALSE)</f>
        <v>68.610000999999997</v>
      </c>
      <c r="G1084" s="4">
        <f>VLOOKUP($A1084,[1]Sheet2!$A$1:$J$1249,6,FALSE)</f>
        <v>92.269997000000004</v>
      </c>
      <c r="H1084" s="4">
        <f>VLOOKUP($A1084,[1]Sheet2!$A$1:$J$1249,7,FALSE)</f>
        <v>88.139999000000003</v>
      </c>
      <c r="I1084" s="4">
        <f>VLOOKUP($A1084,[1]Sheet2!$A$1:$J$1249,8,FALSE)</f>
        <v>0.87283999999999995</v>
      </c>
      <c r="J1084" s="4">
        <f>VLOOKUP($A1084,[1]Sheet2!$A$1:$J$1249,9,FALSE)</f>
        <v>61.39</v>
      </c>
      <c r="K1084" s="4">
        <f>VLOOKUP($A1084,[1]Sheet2!$A$1:$J$1249,10,FALSE)</f>
        <v>3.82</v>
      </c>
    </row>
    <row r="1085" spans="1:11" x14ac:dyDescent="0.2">
      <c r="A1085" s="3">
        <v>43456</v>
      </c>
      <c r="B1085" s="4" t="s">
        <v>1094</v>
      </c>
      <c r="C1085" s="4" t="e">
        <f>VLOOKUP(A1085,[1]Sheet2!$A$1:$J$1249,2,FALSE)</f>
        <v>#N/A</v>
      </c>
      <c r="D1085" s="7" t="e">
        <f>VLOOKUP(A1085, Amazon!$A$2:$B$1207,2,FALSE)</f>
        <v>#N/A</v>
      </c>
      <c r="E1085" s="4" t="e">
        <f>VLOOKUP($A1085,[1]Sheet2!$A$1:$J$1249,4,FALSE)</f>
        <v>#N/A</v>
      </c>
      <c r="F1085" s="4" t="e">
        <f>VLOOKUP($A1085,[1]Sheet2!$A$1:$J$1249,5,FALSE)</f>
        <v>#N/A</v>
      </c>
      <c r="G1085" s="4" t="e">
        <f>VLOOKUP($A1085,[1]Sheet2!$A$1:$J$1249,6,FALSE)</f>
        <v>#N/A</v>
      </c>
      <c r="H1085" s="4" t="e">
        <f>VLOOKUP($A1085,[1]Sheet2!$A$1:$J$1249,7,FALSE)</f>
        <v>#N/A</v>
      </c>
      <c r="I1085" s="4" t="e">
        <f>VLOOKUP($A1085,[1]Sheet2!$A$1:$J$1249,8,FALSE)</f>
        <v>#N/A</v>
      </c>
      <c r="J1085" s="4" t="e">
        <f>VLOOKUP($A1085,[1]Sheet2!$A$1:$J$1249,9,FALSE)</f>
        <v>#N/A</v>
      </c>
      <c r="K1085" s="4" t="e">
        <f>VLOOKUP($A1085,[1]Sheet2!$A$1:$J$1249,10,FALSE)</f>
        <v>#N/A</v>
      </c>
    </row>
    <row r="1086" spans="1:11" x14ac:dyDescent="0.2">
      <c r="A1086" s="3">
        <v>43457</v>
      </c>
      <c r="B1086" s="4" t="s">
        <v>1095</v>
      </c>
      <c r="C1086" s="4" t="e">
        <f>VLOOKUP(A1086,[1]Sheet2!$A$1:$J$1249,2,FALSE)</f>
        <v>#N/A</v>
      </c>
      <c r="D1086" s="7" t="e">
        <f>VLOOKUP(A1086, Amazon!$A$2:$B$1207,2,FALSE)</f>
        <v>#N/A</v>
      </c>
      <c r="E1086" s="4" t="e">
        <f>VLOOKUP($A1086,[1]Sheet2!$A$1:$J$1249,4,FALSE)</f>
        <v>#N/A</v>
      </c>
      <c r="F1086" s="4" t="e">
        <f>VLOOKUP($A1086,[1]Sheet2!$A$1:$J$1249,5,FALSE)</f>
        <v>#N/A</v>
      </c>
      <c r="G1086" s="4" t="e">
        <f>VLOOKUP($A1086,[1]Sheet2!$A$1:$J$1249,6,FALSE)</f>
        <v>#N/A</v>
      </c>
      <c r="H1086" s="4" t="e">
        <f>VLOOKUP($A1086,[1]Sheet2!$A$1:$J$1249,7,FALSE)</f>
        <v>#N/A</v>
      </c>
      <c r="I1086" s="4" t="e">
        <f>VLOOKUP($A1086,[1]Sheet2!$A$1:$J$1249,8,FALSE)</f>
        <v>#N/A</v>
      </c>
      <c r="J1086" s="4" t="e">
        <f>VLOOKUP($A1086,[1]Sheet2!$A$1:$J$1249,9,FALSE)</f>
        <v>#N/A</v>
      </c>
      <c r="K1086" s="4" t="e">
        <f>VLOOKUP($A1086,[1]Sheet2!$A$1:$J$1249,10,FALSE)</f>
        <v>#N/A</v>
      </c>
    </row>
    <row r="1087" spans="1:11" x14ac:dyDescent="0.2">
      <c r="A1087" s="3">
        <v>43458</v>
      </c>
      <c r="B1087" s="4" t="s">
        <v>1096</v>
      </c>
      <c r="C1087" s="4">
        <f>VLOOKUP(A1087,[1]Sheet2!$A$1:$J$1249,2,FALSE)</f>
        <v>0.11</v>
      </c>
      <c r="D1087" s="7" t="e">
        <f>VLOOKUP(A1087, Amazon!$A$2:$B$1207,2,FALSE)</f>
        <v>#N/A</v>
      </c>
      <c r="E1087" s="4">
        <f>VLOOKUP($A1087,[1]Sheet2!$A$1:$J$1249,4,FALSE)</f>
        <v>0</v>
      </c>
      <c r="F1087" s="4">
        <f>VLOOKUP($A1087,[1]Sheet2!$A$1:$J$1249,5,FALSE)</f>
        <v>0</v>
      </c>
      <c r="G1087" s="4">
        <f>VLOOKUP($A1087,[1]Sheet2!$A$1:$J$1249,6,FALSE)</f>
        <v>0</v>
      </c>
      <c r="H1087" s="4">
        <f>VLOOKUP($A1087,[1]Sheet2!$A$1:$J$1249,7,FALSE)</f>
        <v>0</v>
      </c>
      <c r="I1087" s="4">
        <f>VLOOKUP($A1087,[1]Sheet2!$A$1:$J$1249,8,FALSE)</f>
        <v>0</v>
      </c>
      <c r="J1087" s="4">
        <f>VLOOKUP($A1087,[1]Sheet2!$A$1:$J$1249,9,FALSE)</f>
        <v>0</v>
      </c>
      <c r="K1087" s="4">
        <f>VLOOKUP($A1087,[1]Sheet2!$A$1:$J$1249,10,FALSE)</f>
        <v>3.47</v>
      </c>
    </row>
    <row r="1088" spans="1:11" x14ac:dyDescent="0.2">
      <c r="A1088" s="3">
        <v>43459</v>
      </c>
      <c r="B1088" s="4" t="s">
        <v>1097</v>
      </c>
      <c r="C1088" s="4" t="e">
        <f>VLOOKUP(A1088,[1]Sheet2!$A$1:$J$1249,2,FALSE)</f>
        <v>#N/A</v>
      </c>
      <c r="D1088" s="7" t="e">
        <f>VLOOKUP(A1088, Amazon!$A$2:$B$1207,2,FALSE)</f>
        <v>#N/A</v>
      </c>
      <c r="E1088" s="4" t="e">
        <f>VLOOKUP($A1088,[1]Sheet2!$A$1:$J$1249,4,FALSE)</f>
        <v>#N/A</v>
      </c>
      <c r="F1088" s="4" t="e">
        <f>VLOOKUP($A1088,[1]Sheet2!$A$1:$J$1249,5,FALSE)</f>
        <v>#N/A</v>
      </c>
      <c r="G1088" s="4" t="e">
        <f>VLOOKUP($A1088,[1]Sheet2!$A$1:$J$1249,6,FALSE)</f>
        <v>#N/A</v>
      </c>
      <c r="H1088" s="4" t="e">
        <f>VLOOKUP($A1088,[1]Sheet2!$A$1:$J$1249,7,FALSE)</f>
        <v>#N/A</v>
      </c>
      <c r="I1088" s="4" t="e">
        <f>VLOOKUP($A1088,[1]Sheet2!$A$1:$J$1249,8,FALSE)</f>
        <v>#N/A</v>
      </c>
      <c r="J1088" s="4" t="e">
        <f>VLOOKUP($A1088,[1]Sheet2!$A$1:$J$1249,9,FALSE)</f>
        <v>#N/A</v>
      </c>
      <c r="K1088" s="4" t="e">
        <f>VLOOKUP($A1088,[1]Sheet2!$A$1:$J$1249,10,FALSE)</f>
        <v>#N/A</v>
      </c>
    </row>
    <row r="1089" spans="1:11" x14ac:dyDescent="0.2">
      <c r="A1089" s="3">
        <v>43460</v>
      </c>
      <c r="B1089" s="4" t="s">
        <v>1098</v>
      </c>
      <c r="C1089" s="4">
        <f>VLOOKUP(A1089,[1]Sheet2!$A$1:$J$1249,2,FALSE)</f>
        <v>0.11</v>
      </c>
      <c r="D1089" s="7" t="e">
        <f>VLOOKUP(A1089, Amazon!$A$2:$B$1207,2,FALSE)</f>
        <v>#N/A</v>
      </c>
      <c r="E1089" s="4">
        <f>VLOOKUP($A1089,[1]Sheet2!$A$1:$J$1249,4,FALSE)</f>
        <v>0</v>
      </c>
      <c r="F1089" s="4">
        <f>VLOOKUP($A1089,[1]Sheet2!$A$1:$J$1249,5,FALSE)</f>
        <v>0</v>
      </c>
      <c r="G1089" s="4">
        <f>VLOOKUP($A1089,[1]Sheet2!$A$1:$J$1249,6,FALSE)</f>
        <v>0</v>
      </c>
      <c r="H1089" s="4">
        <f>VLOOKUP($A1089,[1]Sheet2!$A$1:$J$1249,7,FALSE)</f>
        <v>0</v>
      </c>
      <c r="I1089" s="4">
        <f>VLOOKUP($A1089,[1]Sheet2!$A$1:$J$1249,8,FALSE)</f>
        <v>0</v>
      </c>
      <c r="J1089" s="4">
        <f>VLOOKUP($A1089,[1]Sheet2!$A$1:$J$1249,9,FALSE)</f>
        <v>0</v>
      </c>
      <c r="K1089" s="4">
        <f>VLOOKUP($A1089,[1]Sheet2!$A$1:$J$1249,10,FALSE)</f>
        <v>3.54</v>
      </c>
    </row>
    <row r="1090" spans="1:11" x14ac:dyDescent="0.2">
      <c r="A1090" s="3">
        <v>43461</v>
      </c>
      <c r="B1090" s="4" t="s">
        <v>1099</v>
      </c>
      <c r="C1090" s="4">
        <f>VLOOKUP(A1090,[1]Sheet2!$A$1:$J$1249,2,FALSE)</f>
        <v>0.1</v>
      </c>
      <c r="D1090" s="7" t="str">
        <f>VLOOKUP(A1090, Amazon!$A$2:$B$1207,2,FALSE)</f>
        <v>1217.239990</v>
      </c>
      <c r="E1090" s="4">
        <f>VLOOKUP($A1090,[1]Sheet2!$A$1:$J$1249,4,FALSE)</f>
        <v>125.599998</v>
      </c>
      <c r="F1090" s="4">
        <f>VLOOKUP($A1090,[1]Sheet2!$A$1:$J$1249,5,FALSE)</f>
        <v>67.919998000000007</v>
      </c>
      <c r="G1090" s="4">
        <f>VLOOKUP($A1090,[1]Sheet2!$A$1:$J$1249,6,FALSE)</f>
        <v>90.769997000000004</v>
      </c>
      <c r="H1090" s="4">
        <f>VLOOKUP($A1090,[1]Sheet2!$A$1:$J$1249,7,FALSE)</f>
        <v>90.959998999999996</v>
      </c>
      <c r="I1090" s="4">
        <f>VLOOKUP($A1090,[1]Sheet2!$A$1:$J$1249,8,FALSE)</f>
        <v>0.88017999999999996</v>
      </c>
      <c r="J1090" s="4">
        <f>VLOOKUP($A1090,[1]Sheet2!$A$1:$J$1249,9,FALSE)</f>
        <v>59.16</v>
      </c>
      <c r="K1090" s="4">
        <f>VLOOKUP($A1090,[1]Sheet2!$A$1:$J$1249,10,FALSE)</f>
        <v>3.64</v>
      </c>
    </row>
    <row r="1091" spans="1:11" x14ac:dyDescent="0.2">
      <c r="A1091" s="3">
        <v>43462</v>
      </c>
      <c r="B1091" s="4" t="s">
        <v>1100</v>
      </c>
      <c r="C1091" s="4">
        <f>VLOOKUP(A1091,[1]Sheet2!$A$1:$J$1249,2,FALSE)</f>
        <v>0.1</v>
      </c>
      <c r="D1091" s="7" t="str">
        <f>VLOOKUP(A1091, Amazon!$A$2:$B$1207,2,FALSE)</f>
        <v>1284.849976</v>
      </c>
      <c r="E1091" s="4">
        <f>VLOOKUP($A1091,[1]Sheet2!$A$1:$J$1249,4,FALSE)</f>
        <v>132.75</v>
      </c>
      <c r="F1091" s="4">
        <f>VLOOKUP($A1091,[1]Sheet2!$A$1:$J$1249,5,FALSE)</f>
        <v>69.690002000000007</v>
      </c>
      <c r="G1091" s="4">
        <f>VLOOKUP($A1091,[1]Sheet2!$A$1:$J$1249,6,FALSE)</f>
        <v>93.010002</v>
      </c>
      <c r="H1091" s="4">
        <f>VLOOKUP($A1091,[1]Sheet2!$A$1:$J$1249,7,FALSE)</f>
        <v>91.610000999999997</v>
      </c>
      <c r="I1091" s="4">
        <f>VLOOKUP($A1091,[1]Sheet2!$A$1:$J$1249,8,FALSE)</f>
        <v>0.87480999999999998</v>
      </c>
      <c r="J1091" s="4">
        <f>VLOOKUP($A1091,[1]Sheet2!$A$1:$J$1249,9,FALSE)</f>
        <v>60.56</v>
      </c>
      <c r="K1091" s="4">
        <f>VLOOKUP($A1091,[1]Sheet2!$A$1:$J$1249,10,FALSE)</f>
        <v>3.3</v>
      </c>
    </row>
    <row r="1092" spans="1:11" x14ac:dyDescent="0.2">
      <c r="A1092" s="3">
        <v>43463</v>
      </c>
      <c r="B1092" s="4" t="s">
        <v>1101</v>
      </c>
      <c r="C1092" s="4" t="e">
        <f>VLOOKUP(A1092,[1]Sheet2!$A$1:$J$1249,2,FALSE)</f>
        <v>#N/A</v>
      </c>
      <c r="D1092" s="7" t="e">
        <f>VLOOKUP(A1092, Amazon!$A$2:$B$1207,2,FALSE)</f>
        <v>#N/A</v>
      </c>
      <c r="E1092" s="4" t="e">
        <f>VLOOKUP($A1092,[1]Sheet2!$A$1:$J$1249,4,FALSE)</f>
        <v>#N/A</v>
      </c>
      <c r="F1092" s="4" t="e">
        <f>VLOOKUP($A1092,[1]Sheet2!$A$1:$J$1249,5,FALSE)</f>
        <v>#N/A</v>
      </c>
      <c r="G1092" s="4" t="e">
        <f>VLOOKUP($A1092,[1]Sheet2!$A$1:$J$1249,6,FALSE)</f>
        <v>#N/A</v>
      </c>
      <c r="H1092" s="4" t="e">
        <f>VLOOKUP($A1092,[1]Sheet2!$A$1:$J$1249,7,FALSE)</f>
        <v>#N/A</v>
      </c>
      <c r="I1092" s="4" t="e">
        <f>VLOOKUP($A1092,[1]Sheet2!$A$1:$J$1249,8,FALSE)</f>
        <v>#N/A</v>
      </c>
      <c r="J1092" s="4" t="e">
        <f>VLOOKUP($A1092,[1]Sheet2!$A$1:$J$1249,9,FALSE)</f>
        <v>#N/A</v>
      </c>
      <c r="K1092" s="4" t="e">
        <f>VLOOKUP($A1092,[1]Sheet2!$A$1:$J$1249,10,FALSE)</f>
        <v>#N/A</v>
      </c>
    </row>
    <row r="1093" spans="1:11" x14ac:dyDescent="0.2">
      <c r="A1093" s="3">
        <v>43464</v>
      </c>
      <c r="B1093" s="4" t="s">
        <v>1102</v>
      </c>
      <c r="C1093" s="4" t="e">
        <f>VLOOKUP(A1093,[1]Sheet2!$A$1:$J$1249,2,FALSE)</f>
        <v>#N/A</v>
      </c>
      <c r="D1093" s="7" t="e">
        <f>VLOOKUP(A1093, Amazon!$A$2:$B$1207,2,FALSE)</f>
        <v>#N/A</v>
      </c>
      <c r="E1093" s="4" t="e">
        <f>VLOOKUP($A1093,[1]Sheet2!$A$1:$J$1249,4,FALSE)</f>
        <v>#N/A</v>
      </c>
      <c r="F1093" s="4" t="e">
        <f>VLOOKUP($A1093,[1]Sheet2!$A$1:$J$1249,5,FALSE)</f>
        <v>#N/A</v>
      </c>
      <c r="G1093" s="4" t="e">
        <f>VLOOKUP($A1093,[1]Sheet2!$A$1:$J$1249,6,FALSE)</f>
        <v>#N/A</v>
      </c>
      <c r="H1093" s="4" t="e">
        <f>VLOOKUP($A1093,[1]Sheet2!$A$1:$J$1249,7,FALSE)</f>
        <v>#N/A</v>
      </c>
      <c r="I1093" s="4" t="e">
        <f>VLOOKUP($A1093,[1]Sheet2!$A$1:$J$1249,8,FALSE)</f>
        <v>#N/A</v>
      </c>
      <c r="J1093" s="4" t="e">
        <f>VLOOKUP($A1093,[1]Sheet2!$A$1:$J$1249,9,FALSE)</f>
        <v>#N/A</v>
      </c>
      <c r="K1093" s="4" t="e">
        <f>VLOOKUP($A1093,[1]Sheet2!$A$1:$J$1249,10,FALSE)</f>
        <v>#N/A</v>
      </c>
    </row>
    <row r="1094" spans="1:11" x14ac:dyDescent="0.2">
      <c r="A1094" s="3">
        <v>43465</v>
      </c>
      <c r="B1094" s="4" t="s">
        <v>1103</v>
      </c>
      <c r="C1094" s="4">
        <f>VLOOKUP(A1094,[1]Sheet2!$A$1:$J$1249,2,FALSE)</f>
        <v>0.1</v>
      </c>
      <c r="D1094" s="7" t="e">
        <f>VLOOKUP(A1094, Amazon!$A$2:$B$1207,2,FALSE)</f>
        <v>#N/A</v>
      </c>
      <c r="E1094" s="4">
        <f>VLOOKUP($A1094,[1]Sheet2!$A$1:$J$1249,4,FALSE)</f>
        <v>0</v>
      </c>
      <c r="F1094" s="4">
        <f>VLOOKUP($A1094,[1]Sheet2!$A$1:$J$1249,5,FALSE)</f>
        <v>0</v>
      </c>
      <c r="G1094" s="4">
        <f>VLOOKUP($A1094,[1]Sheet2!$A$1:$J$1249,6,FALSE)</f>
        <v>0</v>
      </c>
      <c r="H1094" s="4">
        <f>VLOOKUP($A1094,[1]Sheet2!$A$1:$J$1249,7,FALSE)</f>
        <v>0</v>
      </c>
      <c r="I1094" s="4">
        <f>VLOOKUP($A1094,[1]Sheet2!$A$1:$J$1249,8,FALSE)</f>
        <v>0</v>
      </c>
      <c r="J1094" s="4">
        <f>VLOOKUP($A1094,[1]Sheet2!$A$1:$J$1249,9,FALSE)</f>
        <v>0</v>
      </c>
      <c r="K1094" s="4">
        <f>VLOOKUP($A1094,[1]Sheet2!$A$1:$J$1249,10,FALSE)</f>
        <v>2.94</v>
      </c>
    </row>
    <row r="1095" spans="1:11" x14ac:dyDescent="0.2">
      <c r="A1095" s="3">
        <v>43466</v>
      </c>
      <c r="B1095" s="4" t="s">
        <v>1104</v>
      </c>
      <c r="C1095" s="4" t="e">
        <f>VLOOKUP(A1095,[1]Sheet2!$A$1:$J$1249,2,FALSE)</f>
        <v>#N/A</v>
      </c>
      <c r="D1095" s="7" t="e">
        <f>VLOOKUP(A1095, Amazon!$A$2:$B$1207,2,FALSE)</f>
        <v>#N/A</v>
      </c>
      <c r="E1095" s="4" t="e">
        <f>VLOOKUP($A1095,[1]Sheet2!$A$1:$J$1249,4,FALSE)</f>
        <v>#N/A</v>
      </c>
      <c r="F1095" s="4" t="e">
        <f>VLOOKUP($A1095,[1]Sheet2!$A$1:$J$1249,5,FALSE)</f>
        <v>#N/A</v>
      </c>
      <c r="G1095" s="4" t="e">
        <f>VLOOKUP($A1095,[1]Sheet2!$A$1:$J$1249,6,FALSE)</f>
        <v>#N/A</v>
      </c>
      <c r="H1095" s="4" t="e">
        <f>VLOOKUP($A1095,[1]Sheet2!$A$1:$J$1249,7,FALSE)</f>
        <v>#N/A</v>
      </c>
      <c r="I1095" s="4" t="e">
        <f>VLOOKUP($A1095,[1]Sheet2!$A$1:$J$1249,8,FALSE)</f>
        <v>#N/A</v>
      </c>
      <c r="J1095" s="4" t="e">
        <f>VLOOKUP($A1095,[1]Sheet2!$A$1:$J$1249,9,FALSE)</f>
        <v>#N/A</v>
      </c>
      <c r="K1095" s="4" t="e">
        <f>VLOOKUP($A1095,[1]Sheet2!$A$1:$J$1249,10,FALSE)</f>
        <v>#N/A</v>
      </c>
    </row>
    <row r="1096" spans="1:11" x14ac:dyDescent="0.2">
      <c r="A1096" s="3">
        <v>43467</v>
      </c>
      <c r="B1096" s="4" t="s">
        <v>1105</v>
      </c>
      <c r="C1096" s="4">
        <f>VLOOKUP(A1096,[1]Sheet2!$A$1:$J$1249,2,FALSE)</f>
        <v>0.11</v>
      </c>
      <c r="D1096" s="7" t="str">
        <f>VLOOKUP(A1096, Amazon!$A$2:$B$1207,2,FALSE)</f>
        <v>1367.650024</v>
      </c>
      <c r="E1096" s="4">
        <f>VLOOKUP($A1096,[1]Sheet2!$A$1:$J$1249,4,FALSE)</f>
        <v>136</v>
      </c>
      <c r="F1096" s="4">
        <f>VLOOKUP($A1096,[1]Sheet2!$A$1:$J$1249,5,FALSE)</f>
        <v>69.970000999999996</v>
      </c>
      <c r="G1096" s="4">
        <f>VLOOKUP($A1096,[1]Sheet2!$A$1:$J$1249,6,FALSE)</f>
        <v>95.529999000000004</v>
      </c>
      <c r="H1096" s="4">
        <f>VLOOKUP($A1096,[1]Sheet2!$A$1:$J$1249,7,FALSE)</f>
        <v>91.440002000000007</v>
      </c>
      <c r="I1096" s="4">
        <f>VLOOKUP($A1096,[1]Sheet2!$A$1:$J$1249,8,FALSE)</f>
        <v>0.87246999999999997</v>
      </c>
      <c r="J1096" s="4">
        <f>VLOOKUP($A1096,[1]Sheet2!$A$1:$J$1249,9,FALSE)</f>
        <v>60.86</v>
      </c>
      <c r="K1096" s="4">
        <f>VLOOKUP($A1096,[1]Sheet2!$A$1:$J$1249,10,FALSE)</f>
        <v>2.96</v>
      </c>
    </row>
    <row r="1097" spans="1:11" x14ac:dyDescent="0.2">
      <c r="A1097" s="3">
        <v>43468</v>
      </c>
      <c r="B1097" s="4" t="s">
        <v>1106</v>
      </c>
      <c r="C1097" s="4">
        <f>VLOOKUP(A1097,[1]Sheet2!$A$1:$J$1249,2,FALSE)</f>
        <v>0.11</v>
      </c>
      <c r="D1097" s="7" t="str">
        <f>VLOOKUP(A1097, Amazon!$A$2:$B$1207,2,FALSE)</f>
        <v>1322.739990</v>
      </c>
      <c r="E1097" s="4">
        <f>VLOOKUP($A1097,[1]Sheet2!$A$1:$J$1249,4,FALSE)</f>
        <v>127.25</v>
      </c>
      <c r="F1097" s="4">
        <f>VLOOKUP($A1097,[1]Sheet2!$A$1:$J$1249,5,FALSE)</f>
        <v>71.639999000000003</v>
      </c>
      <c r="G1097" s="4">
        <f>VLOOKUP($A1097,[1]Sheet2!$A$1:$J$1249,6,FALSE)</f>
        <v>93.910004000000001</v>
      </c>
      <c r="H1097" s="4">
        <f>VLOOKUP($A1097,[1]Sheet2!$A$1:$J$1249,7,FALSE)</f>
        <v>89.139999000000003</v>
      </c>
      <c r="I1097" s="4">
        <f>VLOOKUP($A1097,[1]Sheet2!$A$1:$J$1249,8,FALSE)</f>
        <v>0.88353999999999999</v>
      </c>
      <c r="J1097" s="4">
        <f>VLOOKUP($A1097,[1]Sheet2!$A$1:$J$1249,9,FALSE)</f>
        <v>60.8</v>
      </c>
      <c r="K1097" s="4">
        <f>VLOOKUP($A1097,[1]Sheet2!$A$1:$J$1249,10,FALSE)</f>
        <v>2.95</v>
      </c>
    </row>
    <row r="1098" spans="1:11" x14ac:dyDescent="0.2">
      <c r="A1098" s="3">
        <v>43469</v>
      </c>
      <c r="B1098" s="4" t="s">
        <v>1107</v>
      </c>
      <c r="C1098" s="4">
        <f>VLOOKUP(A1098,[1]Sheet2!$A$1:$J$1249,2,FALSE)</f>
        <v>0.11</v>
      </c>
      <c r="D1098" s="7" t="str">
        <f>VLOOKUP(A1098, Amazon!$A$2:$B$1207,2,FALSE)</f>
        <v>1388.300049</v>
      </c>
      <c r="E1098" s="4">
        <f>VLOOKUP($A1098,[1]Sheet2!$A$1:$J$1249,4,FALSE)</f>
        <v>133.25</v>
      </c>
      <c r="F1098" s="4">
        <f>VLOOKUP($A1098,[1]Sheet2!$A$1:$J$1249,5,FALSE)</f>
        <v>72.080001999999993</v>
      </c>
      <c r="G1098" s="4">
        <f>VLOOKUP($A1098,[1]Sheet2!$A$1:$J$1249,6,FALSE)</f>
        <v>94.860000999999997</v>
      </c>
      <c r="H1098" s="4">
        <f>VLOOKUP($A1098,[1]Sheet2!$A$1:$J$1249,7,FALSE)</f>
        <v>91.459998999999996</v>
      </c>
      <c r="I1098" s="4">
        <f>VLOOKUP($A1098,[1]Sheet2!$A$1:$J$1249,8,FALSE)</f>
        <v>0.87787999999999999</v>
      </c>
      <c r="J1098" s="4">
        <f>VLOOKUP($A1098,[1]Sheet2!$A$1:$J$1249,9,FALSE)</f>
        <v>64.900000000000006</v>
      </c>
      <c r="K1098" s="4">
        <f>VLOOKUP($A1098,[1]Sheet2!$A$1:$J$1249,10,FALSE)</f>
        <v>3.04</v>
      </c>
    </row>
    <row r="1099" spans="1:11" x14ac:dyDescent="0.2">
      <c r="A1099" s="3">
        <v>43470</v>
      </c>
      <c r="B1099" s="4" t="s">
        <v>1108</v>
      </c>
      <c r="C1099" s="4" t="e">
        <f>VLOOKUP(A1099,[1]Sheet2!$A$1:$J$1249,2,FALSE)</f>
        <v>#N/A</v>
      </c>
      <c r="D1099" s="7" t="e">
        <f>VLOOKUP(A1099, Amazon!$A$2:$B$1207,2,FALSE)</f>
        <v>#N/A</v>
      </c>
      <c r="E1099" s="4" t="e">
        <f>VLOOKUP($A1099,[1]Sheet2!$A$1:$J$1249,4,FALSE)</f>
        <v>#N/A</v>
      </c>
      <c r="F1099" s="4" t="e">
        <f>VLOOKUP($A1099,[1]Sheet2!$A$1:$J$1249,5,FALSE)</f>
        <v>#N/A</v>
      </c>
      <c r="G1099" s="4" t="e">
        <f>VLOOKUP($A1099,[1]Sheet2!$A$1:$J$1249,6,FALSE)</f>
        <v>#N/A</v>
      </c>
      <c r="H1099" s="4" t="e">
        <f>VLOOKUP($A1099,[1]Sheet2!$A$1:$J$1249,7,FALSE)</f>
        <v>#N/A</v>
      </c>
      <c r="I1099" s="4" t="e">
        <f>VLOOKUP($A1099,[1]Sheet2!$A$1:$J$1249,8,FALSE)</f>
        <v>#N/A</v>
      </c>
      <c r="J1099" s="4" t="e">
        <f>VLOOKUP($A1099,[1]Sheet2!$A$1:$J$1249,9,FALSE)</f>
        <v>#N/A</v>
      </c>
      <c r="K1099" s="4" t="e">
        <f>VLOOKUP($A1099,[1]Sheet2!$A$1:$J$1249,10,FALSE)</f>
        <v>#N/A</v>
      </c>
    </row>
    <row r="1100" spans="1:11" x14ac:dyDescent="0.2">
      <c r="A1100" s="3">
        <v>43471</v>
      </c>
      <c r="B1100" s="4" t="s">
        <v>1109</v>
      </c>
      <c r="C1100" s="4" t="e">
        <f>VLOOKUP(A1100,[1]Sheet2!$A$1:$J$1249,2,FALSE)</f>
        <v>#N/A</v>
      </c>
      <c r="D1100" s="7" t="e">
        <f>VLOOKUP(A1100, Amazon!$A$2:$B$1207,2,FALSE)</f>
        <v>#N/A</v>
      </c>
      <c r="E1100" s="4" t="e">
        <f>VLOOKUP($A1100,[1]Sheet2!$A$1:$J$1249,4,FALSE)</f>
        <v>#N/A</v>
      </c>
      <c r="F1100" s="4" t="e">
        <f>VLOOKUP($A1100,[1]Sheet2!$A$1:$J$1249,5,FALSE)</f>
        <v>#N/A</v>
      </c>
      <c r="G1100" s="4" t="e">
        <f>VLOOKUP($A1100,[1]Sheet2!$A$1:$J$1249,6,FALSE)</f>
        <v>#N/A</v>
      </c>
      <c r="H1100" s="4" t="e">
        <f>VLOOKUP($A1100,[1]Sheet2!$A$1:$J$1249,7,FALSE)</f>
        <v>#N/A</v>
      </c>
      <c r="I1100" s="4" t="e">
        <f>VLOOKUP($A1100,[1]Sheet2!$A$1:$J$1249,8,FALSE)</f>
        <v>#N/A</v>
      </c>
      <c r="J1100" s="4" t="e">
        <f>VLOOKUP($A1100,[1]Sheet2!$A$1:$J$1249,9,FALSE)</f>
        <v>#N/A</v>
      </c>
      <c r="K1100" s="4" t="e">
        <f>VLOOKUP($A1100,[1]Sheet2!$A$1:$J$1249,10,FALSE)</f>
        <v>#N/A</v>
      </c>
    </row>
    <row r="1101" spans="1:11" x14ac:dyDescent="0.2">
      <c r="A1101" s="3">
        <v>43472</v>
      </c>
      <c r="B1101" s="4" t="s">
        <v>1110</v>
      </c>
      <c r="C1101" s="4">
        <f>VLOOKUP(A1101,[1]Sheet2!$A$1:$J$1249,2,FALSE)</f>
        <v>0.11</v>
      </c>
      <c r="D1101" s="7" t="str">
        <f>VLOOKUP(A1101, Amazon!$A$2:$B$1207,2,FALSE)</f>
        <v>1414.959961</v>
      </c>
      <c r="E1101" s="4">
        <f>VLOOKUP($A1101,[1]Sheet2!$A$1:$J$1249,4,FALSE)</f>
        <v>137.14999399999999</v>
      </c>
      <c r="F1101" s="4">
        <f>VLOOKUP($A1101,[1]Sheet2!$A$1:$J$1249,5,FALSE)</f>
        <v>74</v>
      </c>
      <c r="G1101" s="4">
        <f>VLOOKUP($A1101,[1]Sheet2!$A$1:$J$1249,6,FALSE)</f>
        <v>96.5</v>
      </c>
      <c r="H1101" s="4">
        <f>VLOOKUP($A1101,[1]Sheet2!$A$1:$J$1249,7,FALSE)</f>
        <v>91.360000999999997</v>
      </c>
      <c r="I1101" s="4">
        <f>VLOOKUP($A1101,[1]Sheet2!$A$1:$J$1249,8,FALSE)</f>
        <v>0.87639</v>
      </c>
      <c r="J1101" s="4">
        <f>VLOOKUP($A1101,[1]Sheet2!$A$1:$J$1249,9,FALSE)</f>
        <v>63.87</v>
      </c>
      <c r="K1101" s="4">
        <f>VLOOKUP($A1101,[1]Sheet2!$A$1:$J$1249,10,FALSE)</f>
        <v>2.94</v>
      </c>
    </row>
    <row r="1102" spans="1:11" x14ac:dyDescent="0.2">
      <c r="A1102" s="3">
        <v>43473</v>
      </c>
      <c r="B1102" s="4" t="s">
        <v>1111</v>
      </c>
      <c r="C1102" s="4">
        <f>VLOOKUP(A1102,[1]Sheet2!$A$1:$J$1249,2,FALSE)</f>
        <v>0.11</v>
      </c>
      <c r="D1102" s="7" t="str">
        <f>VLOOKUP(A1102, Amazon!$A$2:$B$1207,2,FALSE)</f>
        <v>1447.729980</v>
      </c>
      <c r="E1102" s="4">
        <f>VLOOKUP($A1102,[1]Sheet2!$A$1:$J$1249,4,FALSE)</f>
        <v>138.800003</v>
      </c>
      <c r="F1102" s="4">
        <f>VLOOKUP($A1102,[1]Sheet2!$A$1:$J$1249,5,FALSE)</f>
        <v>74.900002000000001</v>
      </c>
      <c r="G1102" s="4">
        <f>VLOOKUP($A1102,[1]Sheet2!$A$1:$J$1249,6,FALSE)</f>
        <v>97.849997999999999</v>
      </c>
      <c r="H1102" s="4">
        <f>VLOOKUP($A1102,[1]Sheet2!$A$1:$J$1249,7,FALSE)</f>
        <v>91.18</v>
      </c>
      <c r="I1102" s="4">
        <f>VLOOKUP($A1102,[1]Sheet2!$A$1:$J$1249,8,FALSE)</f>
        <v>0.87109999999999999</v>
      </c>
      <c r="J1102" s="4">
        <f>VLOOKUP($A1102,[1]Sheet2!$A$1:$J$1249,9,FALSE)</f>
        <v>65.52</v>
      </c>
      <c r="K1102" s="4">
        <f>VLOOKUP($A1102,[1]Sheet2!$A$1:$J$1249,10,FALSE)</f>
        <v>2.97</v>
      </c>
    </row>
    <row r="1103" spans="1:11" x14ac:dyDescent="0.2">
      <c r="A1103" s="3">
        <v>43474</v>
      </c>
      <c r="B1103" s="4" t="s">
        <v>1112</v>
      </c>
      <c r="C1103" s="4">
        <f>VLOOKUP(A1103,[1]Sheet2!$A$1:$J$1249,2,FALSE)</f>
        <v>0.11</v>
      </c>
      <c r="D1103" s="7" t="str">
        <f>VLOOKUP(A1103, Amazon!$A$2:$B$1207,2,FALSE)</f>
        <v>1439.479980</v>
      </c>
      <c r="E1103" s="4">
        <f>VLOOKUP($A1103,[1]Sheet2!$A$1:$J$1249,4,FALSE)</f>
        <v>144</v>
      </c>
      <c r="F1103" s="4">
        <f>VLOOKUP($A1103,[1]Sheet2!$A$1:$J$1249,5,FALSE)</f>
        <v>75.209998999999996</v>
      </c>
      <c r="G1103" s="4">
        <f>VLOOKUP($A1103,[1]Sheet2!$A$1:$J$1249,6,FALSE)</f>
        <v>97.519997000000004</v>
      </c>
      <c r="H1103" s="4">
        <f>VLOOKUP($A1103,[1]Sheet2!$A$1:$J$1249,7,FALSE)</f>
        <v>91.139999000000003</v>
      </c>
      <c r="I1103" s="4">
        <f>VLOOKUP($A1103,[1]Sheet2!$A$1:$J$1249,8,FALSE)</f>
        <v>0.87290000000000001</v>
      </c>
      <c r="J1103" s="4">
        <f>VLOOKUP($A1103,[1]Sheet2!$A$1:$J$1249,9,FALSE)</f>
        <v>65.59</v>
      </c>
      <c r="K1103" s="4">
        <f>VLOOKUP($A1103,[1]Sheet2!$A$1:$J$1249,10,FALSE)</f>
        <v>2.98</v>
      </c>
    </row>
    <row r="1104" spans="1:11" x14ac:dyDescent="0.2">
      <c r="A1104" s="3">
        <v>43475</v>
      </c>
      <c r="B1104" s="4" t="s">
        <v>1113</v>
      </c>
      <c r="C1104" s="4">
        <f>VLOOKUP(A1104,[1]Sheet2!$A$1:$J$1249,2,FALSE)</f>
        <v>0.11</v>
      </c>
      <c r="D1104" s="7" t="str">
        <f>VLOOKUP(A1104, Amazon!$A$2:$B$1207,2,FALSE)</f>
        <v>1433.099976</v>
      </c>
      <c r="E1104" s="4">
        <f>VLOOKUP($A1104,[1]Sheet2!$A$1:$J$1249,4,FALSE)</f>
        <v>141.75</v>
      </c>
      <c r="F1104" s="4">
        <f>VLOOKUP($A1104,[1]Sheet2!$A$1:$J$1249,5,FALSE)</f>
        <v>74.290001000000004</v>
      </c>
      <c r="G1104" s="4">
        <f>VLOOKUP($A1104,[1]Sheet2!$A$1:$J$1249,6,FALSE)</f>
        <v>96.739998</v>
      </c>
      <c r="H1104" s="4">
        <f>VLOOKUP($A1104,[1]Sheet2!$A$1:$J$1249,7,FALSE)</f>
        <v>91.790001000000004</v>
      </c>
      <c r="I1104" s="4">
        <f>VLOOKUP($A1104,[1]Sheet2!$A$1:$J$1249,8,FALSE)</f>
        <v>0.86543000000000003</v>
      </c>
      <c r="J1104" s="4">
        <f>VLOOKUP($A1104,[1]Sheet2!$A$1:$J$1249,9,FALSE)</f>
        <v>65.88</v>
      </c>
      <c r="K1104" s="4">
        <f>VLOOKUP($A1104,[1]Sheet2!$A$1:$J$1249,10,FALSE)</f>
        <v>2.97</v>
      </c>
    </row>
    <row r="1105" spans="1:11" x14ac:dyDescent="0.2">
      <c r="A1105" s="3">
        <v>43476</v>
      </c>
      <c r="B1105" s="4" t="s">
        <v>1114</v>
      </c>
      <c r="C1105" s="4">
        <f>VLOOKUP(A1105,[1]Sheet2!$A$1:$J$1249,2,FALSE)</f>
        <v>0.11</v>
      </c>
      <c r="D1105" s="7" t="str">
        <f>VLOOKUP(A1105, Amazon!$A$2:$B$1207,2,FALSE)</f>
        <v>1429.930054</v>
      </c>
      <c r="E1105" s="4">
        <f>VLOOKUP($A1105,[1]Sheet2!$A$1:$J$1249,4,FALSE)</f>
        <v>140.449997</v>
      </c>
      <c r="F1105" s="4">
        <f>VLOOKUP($A1105,[1]Sheet2!$A$1:$J$1249,5,FALSE)</f>
        <v>75.669998000000007</v>
      </c>
      <c r="G1105" s="4">
        <f>VLOOKUP($A1105,[1]Sheet2!$A$1:$J$1249,6,FALSE)</f>
        <v>98.309997999999993</v>
      </c>
      <c r="H1105" s="4">
        <f>VLOOKUP($A1105,[1]Sheet2!$A$1:$J$1249,7,FALSE)</f>
        <v>90.940002000000007</v>
      </c>
      <c r="I1105" s="4">
        <f>VLOOKUP($A1105,[1]Sheet2!$A$1:$J$1249,8,FALSE)</f>
        <v>0.86880000000000002</v>
      </c>
      <c r="J1105" s="4">
        <f>VLOOKUP($A1105,[1]Sheet2!$A$1:$J$1249,9,FALSE)</f>
        <v>65.7</v>
      </c>
      <c r="K1105" s="4">
        <f>VLOOKUP($A1105,[1]Sheet2!$A$1:$J$1249,10,FALSE)</f>
        <v>3.1</v>
      </c>
    </row>
    <row r="1106" spans="1:11" x14ac:dyDescent="0.2">
      <c r="A1106" s="3">
        <v>43477</v>
      </c>
      <c r="B1106" s="4" t="s">
        <v>1115</v>
      </c>
      <c r="C1106" s="4" t="e">
        <f>VLOOKUP(A1106,[1]Sheet2!$A$1:$J$1249,2,FALSE)</f>
        <v>#N/A</v>
      </c>
      <c r="D1106" s="7" t="e">
        <f>VLOOKUP(A1106, Amazon!$A$2:$B$1207,2,FALSE)</f>
        <v>#N/A</v>
      </c>
      <c r="E1106" s="4" t="e">
        <f>VLOOKUP($A1106,[1]Sheet2!$A$1:$J$1249,4,FALSE)</f>
        <v>#N/A</v>
      </c>
      <c r="F1106" s="4" t="e">
        <f>VLOOKUP($A1106,[1]Sheet2!$A$1:$J$1249,5,FALSE)</f>
        <v>#N/A</v>
      </c>
      <c r="G1106" s="4" t="e">
        <f>VLOOKUP($A1106,[1]Sheet2!$A$1:$J$1249,6,FALSE)</f>
        <v>#N/A</v>
      </c>
      <c r="H1106" s="4" t="e">
        <f>VLOOKUP($A1106,[1]Sheet2!$A$1:$J$1249,7,FALSE)</f>
        <v>#N/A</v>
      </c>
      <c r="I1106" s="4" t="e">
        <f>VLOOKUP($A1106,[1]Sheet2!$A$1:$J$1249,8,FALSE)</f>
        <v>#N/A</v>
      </c>
      <c r="J1106" s="4" t="e">
        <f>VLOOKUP($A1106,[1]Sheet2!$A$1:$J$1249,9,FALSE)</f>
        <v>#N/A</v>
      </c>
      <c r="K1106" s="4" t="e">
        <f>VLOOKUP($A1106,[1]Sheet2!$A$1:$J$1249,10,FALSE)</f>
        <v>#N/A</v>
      </c>
    </row>
    <row r="1107" spans="1:11" x14ac:dyDescent="0.2">
      <c r="A1107" s="3">
        <v>43478</v>
      </c>
      <c r="B1107" s="4" t="s">
        <v>1116</v>
      </c>
      <c r="C1107" s="4" t="e">
        <f>VLOOKUP(A1107,[1]Sheet2!$A$1:$J$1249,2,FALSE)</f>
        <v>#N/A</v>
      </c>
      <c r="D1107" s="7" t="e">
        <f>VLOOKUP(A1107, Amazon!$A$2:$B$1207,2,FALSE)</f>
        <v>#N/A</v>
      </c>
      <c r="E1107" s="4" t="e">
        <f>VLOOKUP($A1107,[1]Sheet2!$A$1:$J$1249,4,FALSE)</f>
        <v>#N/A</v>
      </c>
      <c r="F1107" s="4" t="e">
        <f>VLOOKUP($A1107,[1]Sheet2!$A$1:$J$1249,5,FALSE)</f>
        <v>#N/A</v>
      </c>
      <c r="G1107" s="4" t="e">
        <f>VLOOKUP($A1107,[1]Sheet2!$A$1:$J$1249,6,FALSE)</f>
        <v>#N/A</v>
      </c>
      <c r="H1107" s="4" t="e">
        <f>VLOOKUP($A1107,[1]Sheet2!$A$1:$J$1249,7,FALSE)</f>
        <v>#N/A</v>
      </c>
      <c r="I1107" s="4" t="e">
        <f>VLOOKUP($A1107,[1]Sheet2!$A$1:$J$1249,8,FALSE)</f>
        <v>#N/A</v>
      </c>
      <c r="J1107" s="4" t="e">
        <f>VLOOKUP($A1107,[1]Sheet2!$A$1:$J$1249,9,FALSE)</f>
        <v>#N/A</v>
      </c>
      <c r="K1107" s="4" t="e">
        <f>VLOOKUP($A1107,[1]Sheet2!$A$1:$J$1249,10,FALSE)</f>
        <v>#N/A</v>
      </c>
    </row>
    <row r="1108" spans="1:11" x14ac:dyDescent="0.2">
      <c r="A1108" s="3">
        <v>43479</v>
      </c>
      <c r="B1108" s="4" t="s">
        <v>1117</v>
      </c>
      <c r="C1108" s="4">
        <f>VLOOKUP(A1108,[1]Sheet2!$A$1:$J$1249,2,FALSE)</f>
        <v>0.11</v>
      </c>
      <c r="D1108" s="7" t="str">
        <f>VLOOKUP(A1108, Amazon!$A$2:$B$1207,2,FALSE)</f>
        <v>1426.119995</v>
      </c>
      <c r="E1108" s="4">
        <f>VLOOKUP($A1108,[1]Sheet2!$A$1:$J$1249,4,FALSE)</f>
        <v>136.85000600000001</v>
      </c>
      <c r="F1108" s="4">
        <f>VLOOKUP($A1108,[1]Sheet2!$A$1:$J$1249,5,FALSE)</f>
        <v>74.120002999999997</v>
      </c>
      <c r="G1108" s="4">
        <f>VLOOKUP($A1108,[1]Sheet2!$A$1:$J$1249,6,FALSE)</f>
        <v>98.010002</v>
      </c>
      <c r="H1108" s="4">
        <f>VLOOKUP($A1108,[1]Sheet2!$A$1:$J$1249,7,FALSE)</f>
        <v>90</v>
      </c>
      <c r="I1108" s="4">
        <f>VLOOKUP($A1108,[1]Sheet2!$A$1:$J$1249,8,FALSE)</f>
        <v>0.87258999999999998</v>
      </c>
      <c r="J1108" s="4">
        <f>VLOOKUP($A1108,[1]Sheet2!$A$1:$J$1249,9,FALSE)</f>
        <v>64.849999999999994</v>
      </c>
      <c r="K1108" s="4">
        <f>VLOOKUP($A1108,[1]Sheet2!$A$1:$J$1249,10,FALSE)</f>
        <v>3.59</v>
      </c>
    </row>
    <row r="1109" spans="1:11" x14ac:dyDescent="0.2">
      <c r="A1109" s="3">
        <v>43480</v>
      </c>
      <c r="B1109" s="4" t="s">
        <v>1118</v>
      </c>
      <c r="C1109" s="4">
        <f>VLOOKUP(A1109,[1]Sheet2!$A$1:$J$1249,2,FALSE)</f>
        <v>0.11</v>
      </c>
      <c r="D1109" s="7" t="str">
        <f>VLOOKUP(A1109, Amazon!$A$2:$B$1207,2,FALSE)</f>
        <v>1460.300049</v>
      </c>
      <c r="E1109" s="4">
        <f>VLOOKUP($A1109,[1]Sheet2!$A$1:$J$1249,4,FALSE)</f>
        <v>138.35000600000001</v>
      </c>
      <c r="F1109" s="4">
        <f>VLOOKUP($A1109,[1]Sheet2!$A$1:$J$1249,5,FALSE)</f>
        <v>73.980002999999996</v>
      </c>
      <c r="G1109" s="4">
        <f>VLOOKUP($A1109,[1]Sheet2!$A$1:$J$1249,6,FALSE)</f>
        <v>97.82</v>
      </c>
      <c r="H1109" s="4">
        <f>VLOOKUP($A1109,[1]Sheet2!$A$1:$J$1249,7,FALSE)</f>
        <v>90.389999000000003</v>
      </c>
      <c r="I1109" s="4">
        <f>VLOOKUP($A1109,[1]Sheet2!$A$1:$J$1249,8,FALSE)</f>
        <v>0.87161999999999995</v>
      </c>
      <c r="J1109" s="4">
        <f>VLOOKUP($A1109,[1]Sheet2!$A$1:$J$1249,9,FALSE)</f>
        <v>65.02</v>
      </c>
      <c r="K1109" s="4">
        <f>VLOOKUP($A1109,[1]Sheet2!$A$1:$J$1249,10,FALSE)</f>
        <v>3.5</v>
      </c>
    </row>
    <row r="1110" spans="1:11" x14ac:dyDescent="0.2">
      <c r="A1110" s="3">
        <v>43481</v>
      </c>
      <c r="B1110" s="4" t="s">
        <v>1119</v>
      </c>
      <c r="C1110" s="4">
        <f>VLOOKUP(A1110,[1]Sheet2!$A$1:$J$1249,2,FALSE)</f>
        <v>0.11</v>
      </c>
      <c r="D1110" s="7" t="str">
        <f>VLOOKUP(A1110, Amazon!$A$2:$B$1207,2,FALSE)</f>
        <v>1481.449951</v>
      </c>
      <c r="E1110" s="4">
        <f>VLOOKUP($A1110,[1]Sheet2!$A$1:$J$1249,4,FALSE)</f>
        <v>139.25</v>
      </c>
      <c r="F1110" s="4">
        <f>VLOOKUP($A1110,[1]Sheet2!$A$1:$J$1249,5,FALSE)</f>
        <v>73.919998000000007</v>
      </c>
      <c r="G1110" s="4">
        <f>VLOOKUP($A1110,[1]Sheet2!$A$1:$J$1249,6,FALSE)</f>
        <v>97.980002999999996</v>
      </c>
      <c r="H1110" s="4">
        <f>VLOOKUP($A1110,[1]Sheet2!$A$1:$J$1249,7,FALSE)</f>
        <v>89.830001999999993</v>
      </c>
      <c r="I1110" s="4">
        <f>VLOOKUP($A1110,[1]Sheet2!$A$1:$J$1249,8,FALSE)</f>
        <v>0.87590000000000001</v>
      </c>
      <c r="J1110" s="4">
        <f>VLOOKUP($A1110,[1]Sheet2!$A$1:$J$1249,9,FALSE)</f>
        <v>65.08</v>
      </c>
      <c r="K1110" s="4">
        <f>VLOOKUP($A1110,[1]Sheet2!$A$1:$J$1249,10,FALSE)</f>
        <v>3.38</v>
      </c>
    </row>
    <row r="1111" spans="1:11" x14ac:dyDescent="0.2">
      <c r="A1111" s="3">
        <v>43482</v>
      </c>
      <c r="B1111" s="4" t="s">
        <v>1120</v>
      </c>
      <c r="C1111" s="4">
        <f>VLOOKUP(A1111,[1]Sheet2!$A$1:$J$1249,2,FALSE)</f>
        <v>0.11</v>
      </c>
      <c r="D1111" s="7" t="str">
        <f>VLOOKUP(A1111, Amazon!$A$2:$B$1207,2,FALSE)</f>
        <v>1482.680054</v>
      </c>
      <c r="E1111" s="4">
        <f>VLOOKUP($A1111,[1]Sheet2!$A$1:$J$1249,4,FALSE)</f>
        <v>143.60000600000001</v>
      </c>
      <c r="F1111" s="4">
        <f>VLOOKUP($A1111,[1]Sheet2!$A$1:$J$1249,5,FALSE)</f>
        <v>72.739998</v>
      </c>
      <c r="G1111" s="4">
        <f>VLOOKUP($A1111,[1]Sheet2!$A$1:$J$1249,6,FALSE)</f>
        <v>97</v>
      </c>
      <c r="H1111" s="4">
        <f>VLOOKUP($A1111,[1]Sheet2!$A$1:$J$1249,7,FALSE)</f>
        <v>90.699996999999996</v>
      </c>
      <c r="I1111" s="4">
        <f>VLOOKUP($A1111,[1]Sheet2!$A$1:$J$1249,8,FALSE)</f>
        <v>0.87734000000000001</v>
      </c>
      <c r="J1111" s="4">
        <f>VLOOKUP($A1111,[1]Sheet2!$A$1:$J$1249,9,FALSE)</f>
        <v>64.16</v>
      </c>
      <c r="K1111" s="4">
        <f>VLOOKUP($A1111,[1]Sheet2!$A$1:$J$1249,10,FALSE)</f>
        <v>3.41</v>
      </c>
    </row>
    <row r="1112" spans="1:11" x14ac:dyDescent="0.2">
      <c r="A1112" s="3">
        <v>43483</v>
      </c>
      <c r="B1112" s="4" t="s">
        <v>1121</v>
      </c>
      <c r="C1112" s="4">
        <f>VLOOKUP(A1112,[1]Sheet2!$A$1:$J$1249,2,FALSE)</f>
        <v>0.11</v>
      </c>
      <c r="D1112" s="7" t="str">
        <f>VLOOKUP(A1112, Amazon!$A$2:$B$1207,2,FALSE)</f>
        <v>1501.209961</v>
      </c>
      <c r="E1112" s="4">
        <f>VLOOKUP($A1112,[1]Sheet2!$A$1:$J$1249,4,FALSE)</f>
        <v>150.14999399999999</v>
      </c>
      <c r="F1112" s="4">
        <f>VLOOKUP($A1112,[1]Sheet2!$A$1:$J$1249,5,FALSE)</f>
        <v>73.459998999999996</v>
      </c>
      <c r="G1112" s="4">
        <f>VLOOKUP($A1112,[1]Sheet2!$A$1:$J$1249,6,FALSE)</f>
        <v>98.129997000000003</v>
      </c>
      <c r="H1112" s="4">
        <f>VLOOKUP($A1112,[1]Sheet2!$A$1:$J$1249,7,FALSE)</f>
        <v>92.360000999999997</v>
      </c>
      <c r="I1112" s="4">
        <f>VLOOKUP($A1112,[1]Sheet2!$A$1:$J$1249,8,FALSE)</f>
        <v>0.87775999999999998</v>
      </c>
      <c r="J1112" s="4">
        <f>VLOOKUP($A1112,[1]Sheet2!$A$1:$J$1249,9,FALSE)</f>
        <v>66.5</v>
      </c>
      <c r="K1112" s="4">
        <f>VLOOKUP($A1112,[1]Sheet2!$A$1:$J$1249,10,FALSE)</f>
        <v>3.48</v>
      </c>
    </row>
    <row r="1113" spans="1:11" x14ac:dyDescent="0.2">
      <c r="A1113" s="3">
        <v>43484</v>
      </c>
      <c r="B1113" s="4" t="s">
        <v>1122</v>
      </c>
      <c r="C1113" s="4" t="e">
        <f>VLOOKUP(A1113,[1]Sheet2!$A$1:$J$1249,2,FALSE)</f>
        <v>#N/A</v>
      </c>
      <c r="D1113" s="7" t="e">
        <f>VLOOKUP(A1113, Amazon!$A$2:$B$1207,2,FALSE)</f>
        <v>#N/A</v>
      </c>
      <c r="E1113" s="4" t="e">
        <f>VLOOKUP($A1113,[1]Sheet2!$A$1:$J$1249,4,FALSE)</f>
        <v>#N/A</v>
      </c>
      <c r="F1113" s="4" t="e">
        <f>VLOOKUP($A1113,[1]Sheet2!$A$1:$J$1249,5,FALSE)</f>
        <v>#N/A</v>
      </c>
      <c r="G1113" s="4" t="e">
        <f>VLOOKUP($A1113,[1]Sheet2!$A$1:$J$1249,6,FALSE)</f>
        <v>#N/A</v>
      </c>
      <c r="H1113" s="4" t="e">
        <f>VLOOKUP($A1113,[1]Sheet2!$A$1:$J$1249,7,FALSE)</f>
        <v>#N/A</v>
      </c>
      <c r="I1113" s="4" t="e">
        <f>VLOOKUP($A1113,[1]Sheet2!$A$1:$J$1249,8,FALSE)</f>
        <v>#N/A</v>
      </c>
      <c r="J1113" s="4" t="e">
        <f>VLOOKUP($A1113,[1]Sheet2!$A$1:$J$1249,9,FALSE)</f>
        <v>#N/A</v>
      </c>
      <c r="K1113" s="4" t="e">
        <f>VLOOKUP($A1113,[1]Sheet2!$A$1:$J$1249,10,FALSE)</f>
        <v>#N/A</v>
      </c>
    </row>
    <row r="1114" spans="1:11" x14ac:dyDescent="0.2">
      <c r="A1114" s="3">
        <v>43485</v>
      </c>
      <c r="B1114" s="4" t="s">
        <v>1123</v>
      </c>
      <c r="C1114" s="4" t="e">
        <f>VLOOKUP(A1114,[1]Sheet2!$A$1:$J$1249,2,FALSE)</f>
        <v>#N/A</v>
      </c>
      <c r="D1114" s="7" t="e">
        <f>VLOOKUP(A1114, Amazon!$A$2:$B$1207,2,FALSE)</f>
        <v>#N/A</v>
      </c>
      <c r="E1114" s="4" t="e">
        <f>VLOOKUP($A1114,[1]Sheet2!$A$1:$J$1249,4,FALSE)</f>
        <v>#N/A</v>
      </c>
      <c r="F1114" s="4" t="e">
        <f>VLOOKUP($A1114,[1]Sheet2!$A$1:$J$1249,5,FALSE)</f>
        <v>#N/A</v>
      </c>
      <c r="G1114" s="4" t="e">
        <f>VLOOKUP($A1114,[1]Sheet2!$A$1:$J$1249,6,FALSE)</f>
        <v>#N/A</v>
      </c>
      <c r="H1114" s="4" t="e">
        <f>VLOOKUP($A1114,[1]Sheet2!$A$1:$J$1249,7,FALSE)</f>
        <v>#N/A</v>
      </c>
      <c r="I1114" s="4" t="e">
        <f>VLOOKUP($A1114,[1]Sheet2!$A$1:$J$1249,8,FALSE)</f>
        <v>#N/A</v>
      </c>
      <c r="J1114" s="4" t="e">
        <f>VLOOKUP($A1114,[1]Sheet2!$A$1:$J$1249,9,FALSE)</f>
        <v>#N/A</v>
      </c>
      <c r="K1114" s="4" t="e">
        <f>VLOOKUP($A1114,[1]Sheet2!$A$1:$J$1249,10,FALSE)</f>
        <v>#N/A</v>
      </c>
    </row>
    <row r="1115" spans="1:11" x14ac:dyDescent="0.2">
      <c r="A1115" s="3">
        <v>43486</v>
      </c>
      <c r="B1115" s="4" t="s">
        <v>1124</v>
      </c>
      <c r="C1115" s="4">
        <f>VLOOKUP(A1115,[1]Sheet2!$A$1:$J$1249,2,FALSE)</f>
        <v>0</v>
      </c>
      <c r="D1115" s="7" t="str">
        <f>VLOOKUP(A1115, Amazon!$A$2:$B$1207,2,FALSE)</f>
        <v>1492.000000</v>
      </c>
      <c r="E1115" s="4">
        <f>VLOOKUP($A1115,[1]Sheet2!$A$1:$J$1249,4,FALSE)</f>
        <v>155.949997</v>
      </c>
      <c r="F1115" s="4">
        <f>VLOOKUP($A1115,[1]Sheet2!$A$1:$J$1249,5,FALSE)</f>
        <v>79.059997999999993</v>
      </c>
      <c r="G1115" s="4">
        <f>VLOOKUP($A1115,[1]Sheet2!$A$1:$J$1249,6,FALSE)</f>
        <v>97.709998999999996</v>
      </c>
      <c r="H1115" s="4" t="e">
        <f>VLOOKUP($A1115,[1]Sheet2!$A$1:$J$1249,7,FALSE)</f>
        <v>#N/A</v>
      </c>
      <c r="I1115" s="4">
        <f>VLOOKUP($A1115,[1]Sheet2!$A$1:$J$1249,8,FALSE)</f>
        <v>0.87985000000000002</v>
      </c>
      <c r="J1115" s="4">
        <f>VLOOKUP($A1115,[1]Sheet2!$A$1:$J$1249,9,FALSE)</f>
        <v>65.97</v>
      </c>
      <c r="K1115" s="4">
        <f>VLOOKUP($A1115,[1]Sheet2!$A$1:$J$1249,10,FALSE)</f>
        <v>0</v>
      </c>
    </row>
    <row r="1116" spans="1:11" x14ac:dyDescent="0.2">
      <c r="A1116" s="3">
        <v>43487</v>
      </c>
      <c r="B1116" s="4" t="s">
        <v>1125</v>
      </c>
      <c r="C1116" s="4">
        <f>VLOOKUP(A1116,[1]Sheet2!$A$1:$J$1249,2,FALSE)</f>
        <v>0.11</v>
      </c>
      <c r="D1116" s="7" t="str">
        <f>VLOOKUP(A1116, Amazon!$A$2:$B$1207,2,FALSE)</f>
        <v>1443.040039</v>
      </c>
      <c r="E1116" s="4">
        <f>VLOOKUP($A1116,[1]Sheet2!$A$1:$J$1249,4,FALSE)</f>
        <v>155.050003</v>
      </c>
      <c r="F1116" s="4">
        <f>VLOOKUP($A1116,[1]Sheet2!$A$1:$J$1249,5,FALSE)</f>
        <v>78.5</v>
      </c>
      <c r="G1116" s="4">
        <f>VLOOKUP($A1116,[1]Sheet2!$A$1:$J$1249,6,FALSE)</f>
        <v>97.309997999999993</v>
      </c>
      <c r="H1116" s="4">
        <f>VLOOKUP($A1116,[1]Sheet2!$A$1:$J$1249,7,FALSE)</f>
        <v>92.050003000000004</v>
      </c>
      <c r="I1116" s="4">
        <f>VLOOKUP($A1116,[1]Sheet2!$A$1:$J$1249,8,FALSE)</f>
        <v>0.87956000000000001</v>
      </c>
      <c r="J1116" s="4">
        <f>VLOOKUP($A1116,[1]Sheet2!$A$1:$J$1249,9,FALSE)</f>
        <v>65.959999999999994</v>
      </c>
      <c r="K1116" s="4">
        <f>VLOOKUP($A1116,[1]Sheet2!$A$1:$J$1249,10,FALSE)</f>
        <v>3.04</v>
      </c>
    </row>
    <row r="1117" spans="1:11" x14ac:dyDescent="0.2">
      <c r="A1117" s="3">
        <v>43488</v>
      </c>
      <c r="B1117" s="4" t="s">
        <v>1126</v>
      </c>
      <c r="C1117" s="4">
        <f>VLOOKUP(A1117,[1]Sheet2!$A$1:$J$1249,2,FALSE)</f>
        <v>0.11</v>
      </c>
      <c r="D1117" s="7" t="str">
        <f>VLOOKUP(A1117, Amazon!$A$2:$B$1207,2,FALSE)</f>
        <v>1427.050049</v>
      </c>
      <c r="E1117" s="4">
        <f>VLOOKUP($A1117,[1]Sheet2!$A$1:$J$1249,4,FALSE)</f>
        <v>159.699997</v>
      </c>
      <c r="F1117" s="4">
        <f>VLOOKUP($A1117,[1]Sheet2!$A$1:$J$1249,5,FALSE)</f>
        <v>75.989998</v>
      </c>
      <c r="G1117" s="4">
        <f>VLOOKUP($A1117,[1]Sheet2!$A$1:$J$1249,6,FALSE)</f>
        <v>96.989998</v>
      </c>
      <c r="H1117" s="4">
        <f>VLOOKUP($A1117,[1]Sheet2!$A$1:$J$1249,7,FALSE)</f>
        <v>92.779999000000004</v>
      </c>
      <c r="I1117" s="4">
        <f>VLOOKUP($A1117,[1]Sheet2!$A$1:$J$1249,8,FALSE)</f>
        <v>0.87997000000000003</v>
      </c>
      <c r="J1117" s="4">
        <f>VLOOKUP($A1117,[1]Sheet2!$A$1:$J$1249,9,FALSE)</f>
        <v>66</v>
      </c>
      <c r="K1117" s="4">
        <f>VLOOKUP($A1117,[1]Sheet2!$A$1:$J$1249,10,FALSE)</f>
        <v>2.98</v>
      </c>
    </row>
    <row r="1118" spans="1:11" x14ac:dyDescent="0.2">
      <c r="A1118" s="3">
        <v>43489</v>
      </c>
      <c r="B1118" s="4" t="s">
        <v>1127</v>
      </c>
      <c r="C1118" s="4">
        <f>VLOOKUP(A1118,[1]Sheet2!$A$1:$J$1249,2,FALSE)</f>
        <v>0.12</v>
      </c>
      <c r="D1118" s="7" t="str">
        <f>VLOOKUP(A1118, Amazon!$A$2:$B$1207,2,FALSE)</f>
        <v>1454.609985</v>
      </c>
      <c r="E1118" s="4">
        <f>VLOOKUP($A1118,[1]Sheet2!$A$1:$J$1249,4,FALSE)</f>
        <v>167.800003</v>
      </c>
      <c r="F1118" s="4">
        <f>VLOOKUP($A1118,[1]Sheet2!$A$1:$J$1249,5,FALSE)</f>
        <v>76.790001000000004</v>
      </c>
      <c r="G1118" s="4">
        <f>VLOOKUP($A1118,[1]Sheet2!$A$1:$J$1249,6,FALSE)</f>
        <v>97.470000999999996</v>
      </c>
      <c r="H1118" s="4">
        <f>VLOOKUP($A1118,[1]Sheet2!$A$1:$J$1249,7,FALSE)</f>
        <v>92.910004000000001</v>
      </c>
      <c r="I1118" s="4">
        <f>VLOOKUP($A1118,[1]Sheet2!$A$1:$J$1249,8,FALSE)</f>
        <v>0.87809999999999999</v>
      </c>
      <c r="J1118" s="4">
        <f>VLOOKUP($A1118,[1]Sheet2!$A$1:$J$1249,9,FALSE)</f>
        <v>66.02</v>
      </c>
      <c r="K1118" s="4">
        <f>VLOOKUP($A1118,[1]Sheet2!$A$1:$J$1249,10,FALSE)</f>
        <v>3.1</v>
      </c>
    </row>
    <row r="1119" spans="1:11" x14ac:dyDescent="0.2">
      <c r="A1119" s="3">
        <v>43490</v>
      </c>
      <c r="B1119" s="4" t="s">
        <v>1128</v>
      </c>
      <c r="C1119" s="4">
        <f>VLOOKUP(A1119,[1]Sheet2!$A$1:$J$1249,2,FALSE)</f>
        <v>0.11</v>
      </c>
      <c r="D1119" s="7" t="str">
        <f>VLOOKUP(A1119, Amazon!$A$2:$B$1207,2,FALSE)</f>
        <v>1464.199951</v>
      </c>
      <c r="E1119" s="4">
        <f>VLOOKUP($A1119,[1]Sheet2!$A$1:$J$1249,4,FALSE)</f>
        <v>166.5</v>
      </c>
      <c r="F1119" s="4">
        <f>VLOOKUP($A1119,[1]Sheet2!$A$1:$J$1249,5,FALSE)</f>
        <v>77.510002</v>
      </c>
      <c r="G1119" s="4">
        <f>VLOOKUP($A1119,[1]Sheet2!$A$1:$J$1249,6,FALSE)</f>
        <v>97.309997999999993</v>
      </c>
      <c r="H1119" s="4">
        <f>VLOOKUP($A1119,[1]Sheet2!$A$1:$J$1249,7,FALSE)</f>
        <v>92.709998999999996</v>
      </c>
      <c r="I1119" s="4">
        <f>VLOOKUP($A1119,[1]Sheet2!$A$1:$J$1249,8,FALSE)</f>
        <v>0.88390000000000002</v>
      </c>
      <c r="J1119" s="4">
        <f>VLOOKUP($A1119,[1]Sheet2!$A$1:$J$1249,9,FALSE)</f>
        <v>67.81</v>
      </c>
      <c r="K1119" s="4">
        <f>VLOOKUP($A1119,[1]Sheet2!$A$1:$J$1249,10,FALSE)</f>
        <v>3.18</v>
      </c>
    </row>
    <row r="1120" spans="1:11" x14ac:dyDescent="0.2">
      <c r="A1120" s="3">
        <v>43491</v>
      </c>
      <c r="B1120" s="4" t="s">
        <v>1129</v>
      </c>
      <c r="C1120" s="4" t="e">
        <f>VLOOKUP(A1120,[1]Sheet2!$A$1:$J$1249,2,FALSE)</f>
        <v>#N/A</v>
      </c>
      <c r="D1120" s="7" t="e">
        <f>VLOOKUP(A1120, Amazon!$A$2:$B$1207,2,FALSE)</f>
        <v>#N/A</v>
      </c>
      <c r="E1120" s="4" t="e">
        <f>VLOOKUP($A1120,[1]Sheet2!$A$1:$J$1249,4,FALSE)</f>
        <v>#N/A</v>
      </c>
      <c r="F1120" s="4" t="e">
        <f>VLOOKUP($A1120,[1]Sheet2!$A$1:$J$1249,5,FALSE)</f>
        <v>#N/A</v>
      </c>
      <c r="G1120" s="4" t="e">
        <f>VLOOKUP($A1120,[1]Sheet2!$A$1:$J$1249,6,FALSE)</f>
        <v>#N/A</v>
      </c>
      <c r="H1120" s="4" t="e">
        <f>VLOOKUP($A1120,[1]Sheet2!$A$1:$J$1249,7,FALSE)</f>
        <v>#N/A</v>
      </c>
      <c r="I1120" s="4" t="e">
        <f>VLOOKUP($A1120,[1]Sheet2!$A$1:$J$1249,8,FALSE)</f>
        <v>#N/A</v>
      </c>
      <c r="J1120" s="4" t="e">
        <f>VLOOKUP($A1120,[1]Sheet2!$A$1:$J$1249,9,FALSE)</f>
        <v>#N/A</v>
      </c>
      <c r="K1120" s="4" t="e">
        <f>VLOOKUP($A1120,[1]Sheet2!$A$1:$J$1249,10,FALSE)</f>
        <v>#N/A</v>
      </c>
    </row>
    <row r="1121" spans="1:11" x14ac:dyDescent="0.2">
      <c r="A1121" s="3">
        <v>43492</v>
      </c>
      <c r="B1121" s="4" t="s">
        <v>1130</v>
      </c>
      <c r="C1121" s="4" t="e">
        <f>VLOOKUP(A1121,[1]Sheet2!$A$1:$J$1249,2,FALSE)</f>
        <v>#N/A</v>
      </c>
      <c r="D1121" s="7" t="e">
        <f>VLOOKUP(A1121, Amazon!$A$2:$B$1207,2,FALSE)</f>
        <v>#N/A</v>
      </c>
      <c r="E1121" s="4" t="e">
        <f>VLOOKUP($A1121,[1]Sheet2!$A$1:$J$1249,4,FALSE)</f>
        <v>#N/A</v>
      </c>
      <c r="F1121" s="4" t="e">
        <f>VLOOKUP($A1121,[1]Sheet2!$A$1:$J$1249,5,FALSE)</f>
        <v>#N/A</v>
      </c>
      <c r="G1121" s="4" t="e">
        <f>VLOOKUP($A1121,[1]Sheet2!$A$1:$J$1249,6,FALSE)</f>
        <v>#N/A</v>
      </c>
      <c r="H1121" s="4" t="e">
        <f>VLOOKUP($A1121,[1]Sheet2!$A$1:$J$1249,7,FALSE)</f>
        <v>#N/A</v>
      </c>
      <c r="I1121" s="4" t="e">
        <f>VLOOKUP($A1121,[1]Sheet2!$A$1:$J$1249,8,FALSE)</f>
        <v>#N/A</v>
      </c>
      <c r="J1121" s="4" t="e">
        <f>VLOOKUP($A1121,[1]Sheet2!$A$1:$J$1249,9,FALSE)</f>
        <v>#N/A</v>
      </c>
      <c r="K1121" s="4" t="e">
        <f>VLOOKUP($A1121,[1]Sheet2!$A$1:$J$1249,10,FALSE)</f>
        <v>#N/A</v>
      </c>
    </row>
    <row r="1122" spans="1:11" x14ac:dyDescent="0.2">
      <c r="A1122" s="3">
        <v>43493</v>
      </c>
      <c r="B1122" s="4" t="s">
        <v>1131</v>
      </c>
      <c r="C1122" s="4">
        <f>VLOOKUP(A1122,[1]Sheet2!$A$1:$J$1249,2,FALSE)</f>
        <v>0.11</v>
      </c>
      <c r="D1122" s="7" t="str">
        <f>VLOOKUP(A1122, Amazon!$A$2:$B$1207,2,FALSE)</f>
        <v>1424.180054</v>
      </c>
      <c r="E1122" s="4">
        <f>VLOOKUP($A1122,[1]Sheet2!$A$1:$J$1249,4,FALSE)</f>
        <v>166.5</v>
      </c>
      <c r="F1122" s="4">
        <f>VLOOKUP($A1122,[1]Sheet2!$A$1:$J$1249,5,FALSE)</f>
        <v>78.029999000000004</v>
      </c>
      <c r="G1122" s="4">
        <f>VLOOKUP($A1122,[1]Sheet2!$A$1:$J$1249,6,FALSE)</f>
        <v>96.510002</v>
      </c>
      <c r="H1122" s="4">
        <f>VLOOKUP($A1122,[1]Sheet2!$A$1:$J$1249,7,FALSE)</f>
        <v>92.589995999999999</v>
      </c>
      <c r="I1122" s="4">
        <f>VLOOKUP($A1122,[1]Sheet2!$A$1:$J$1249,8,FALSE)</f>
        <v>0.87619000000000002</v>
      </c>
      <c r="J1122" s="4">
        <f>VLOOKUP($A1122,[1]Sheet2!$A$1:$J$1249,9,FALSE)</f>
        <v>66.59</v>
      </c>
      <c r="K1122" s="4">
        <f>VLOOKUP($A1122,[1]Sheet2!$A$1:$J$1249,10,FALSE)</f>
        <v>2.91</v>
      </c>
    </row>
    <row r="1123" spans="1:11" x14ac:dyDescent="0.2">
      <c r="A1123" s="3">
        <v>43494</v>
      </c>
      <c r="B1123" s="4" t="s">
        <v>1132</v>
      </c>
      <c r="C1123" s="4">
        <f>VLOOKUP(A1123,[1]Sheet2!$A$1:$J$1249,2,FALSE)</f>
        <v>0.11</v>
      </c>
      <c r="D1123" s="7" t="str">
        <f>VLOOKUP(A1123, Amazon!$A$2:$B$1207,2,FALSE)</f>
        <v>1399.290039</v>
      </c>
      <c r="E1123" s="4">
        <f>VLOOKUP($A1123,[1]Sheet2!$A$1:$J$1249,4,FALSE)</f>
        <v>167.39999399999999</v>
      </c>
      <c r="F1123" s="4">
        <f>VLOOKUP($A1123,[1]Sheet2!$A$1:$J$1249,5,FALSE)</f>
        <v>76.739998</v>
      </c>
      <c r="G1123" s="4">
        <f>VLOOKUP($A1123,[1]Sheet2!$A$1:$J$1249,6,FALSE)</f>
        <v>96.669998000000007</v>
      </c>
      <c r="H1123" s="4">
        <f>VLOOKUP($A1123,[1]Sheet2!$A$1:$J$1249,7,FALSE)</f>
        <v>92.669998000000007</v>
      </c>
      <c r="I1123" s="4">
        <f>VLOOKUP($A1123,[1]Sheet2!$A$1:$J$1249,8,FALSE)</f>
        <v>0.87488999999999995</v>
      </c>
      <c r="J1123" s="4">
        <f>VLOOKUP($A1123,[1]Sheet2!$A$1:$J$1249,9,FALSE)</f>
        <v>65.989999999999995</v>
      </c>
      <c r="K1123" s="4">
        <f>VLOOKUP($A1123,[1]Sheet2!$A$1:$J$1249,10,FALSE)</f>
        <v>2.95</v>
      </c>
    </row>
    <row r="1124" spans="1:11" x14ac:dyDescent="0.2">
      <c r="A1124" s="3">
        <v>43495</v>
      </c>
      <c r="B1124" s="4" t="s">
        <v>1133</v>
      </c>
      <c r="C1124" s="4">
        <f>VLOOKUP(A1124,[1]Sheet2!$A$1:$J$1249,2,FALSE)</f>
        <v>0.11</v>
      </c>
      <c r="D1124" s="7" t="str">
        <f>VLOOKUP(A1124, Amazon!$A$2:$B$1207,2,FALSE)</f>
        <v>1448.760010</v>
      </c>
      <c r="E1124" s="4">
        <f>VLOOKUP($A1124,[1]Sheet2!$A$1:$J$1249,4,FALSE)</f>
        <v>149.10000600000001</v>
      </c>
      <c r="F1124" s="4">
        <f>VLOOKUP($A1124,[1]Sheet2!$A$1:$J$1249,5,FALSE)</f>
        <v>76.300003000000004</v>
      </c>
      <c r="G1124" s="4">
        <f>VLOOKUP($A1124,[1]Sheet2!$A$1:$J$1249,6,FALSE)</f>
        <v>95.629997000000003</v>
      </c>
      <c r="H1124" s="4">
        <f>VLOOKUP($A1124,[1]Sheet2!$A$1:$J$1249,7,FALSE)</f>
        <v>93.449996999999996</v>
      </c>
      <c r="I1124" s="4">
        <f>VLOOKUP($A1124,[1]Sheet2!$A$1:$J$1249,8,FALSE)</f>
        <v>0.87448000000000004</v>
      </c>
      <c r="J1124" s="4">
        <f>VLOOKUP($A1124,[1]Sheet2!$A$1:$J$1249,9,FALSE)</f>
        <v>65.69</v>
      </c>
      <c r="K1124" s="4">
        <f>VLOOKUP($A1124,[1]Sheet2!$A$1:$J$1249,10,FALSE)</f>
        <v>2.85</v>
      </c>
    </row>
    <row r="1125" spans="1:11" x14ac:dyDescent="0.2">
      <c r="A1125" s="3">
        <v>43496</v>
      </c>
      <c r="B1125" s="4" t="s">
        <v>1134</v>
      </c>
      <c r="C1125" s="4">
        <f>VLOOKUP(A1125,[1]Sheet2!$A$1:$J$1249,2,FALSE)</f>
        <v>0.11</v>
      </c>
      <c r="D1125" s="7" t="str">
        <f>VLOOKUP(A1125, Amazon!$A$2:$B$1207,2,FALSE)</f>
        <v>1507.060059</v>
      </c>
      <c r="E1125" s="4">
        <f>VLOOKUP($A1125,[1]Sheet2!$A$1:$J$1249,4,FALSE)</f>
        <v>145.449997</v>
      </c>
      <c r="F1125" s="4">
        <f>VLOOKUP($A1125,[1]Sheet2!$A$1:$J$1249,5,FALSE)</f>
        <v>77.430000000000007</v>
      </c>
      <c r="G1125" s="4">
        <f>VLOOKUP($A1125,[1]Sheet2!$A$1:$J$1249,6,FALSE)</f>
        <v>97</v>
      </c>
      <c r="H1125" s="4">
        <f>VLOOKUP($A1125,[1]Sheet2!$A$1:$J$1249,7,FALSE)</f>
        <v>93.980002999999996</v>
      </c>
      <c r="I1125" s="4">
        <f>VLOOKUP($A1125,[1]Sheet2!$A$1:$J$1249,8,FALSE)</f>
        <v>0.87050000000000005</v>
      </c>
      <c r="J1125" s="4">
        <f>VLOOKUP($A1125,[1]Sheet2!$A$1:$J$1249,9,FALSE)</f>
        <v>66.2</v>
      </c>
      <c r="K1125" s="4">
        <f>VLOOKUP($A1125,[1]Sheet2!$A$1:$J$1249,10,FALSE)</f>
        <v>2.81</v>
      </c>
    </row>
    <row r="1126" spans="1:11" x14ac:dyDescent="0.2">
      <c r="A1126" s="3">
        <v>43497</v>
      </c>
      <c r="B1126" s="4" t="s">
        <v>1135</v>
      </c>
      <c r="C1126" s="4">
        <f>VLOOKUP(A1126,[1]Sheet2!$A$1:$J$1249,2,FALSE)</f>
        <v>0.11</v>
      </c>
      <c r="D1126" s="7" t="str">
        <f>VLOOKUP(A1126, Amazon!$A$2:$B$1207,2,FALSE)</f>
        <v>1423.479980</v>
      </c>
      <c r="E1126" s="4">
        <f>VLOOKUP($A1126,[1]Sheet2!$A$1:$J$1249,4,FALSE)</f>
        <v>114.800003</v>
      </c>
      <c r="F1126" s="4">
        <f>VLOOKUP($A1126,[1]Sheet2!$A$1:$J$1249,5,FALSE)</f>
        <v>77.319999999999993</v>
      </c>
      <c r="G1126" s="4">
        <f>VLOOKUP($A1126,[1]Sheet2!$A$1:$J$1249,6,FALSE)</f>
        <v>97</v>
      </c>
      <c r="H1126" s="4">
        <f>VLOOKUP($A1126,[1]Sheet2!$A$1:$J$1249,7,FALSE)</f>
        <v>94.129997000000003</v>
      </c>
      <c r="I1126" s="4">
        <f>VLOOKUP($A1126,[1]Sheet2!$A$1:$J$1249,8,FALSE)</f>
        <v>0.87339999999999995</v>
      </c>
      <c r="J1126" s="4">
        <f>VLOOKUP($A1126,[1]Sheet2!$A$1:$J$1249,9,FALSE)</f>
        <v>66.97</v>
      </c>
      <c r="K1126" s="4">
        <f>VLOOKUP($A1126,[1]Sheet2!$A$1:$J$1249,10,FALSE)</f>
        <v>2.73</v>
      </c>
    </row>
    <row r="1127" spans="1:11" x14ac:dyDescent="0.2">
      <c r="A1127" s="3">
        <v>43498</v>
      </c>
      <c r="B1127" s="4" t="s">
        <v>1136</v>
      </c>
      <c r="C1127" s="4" t="e">
        <f>VLOOKUP(A1127,[1]Sheet2!$A$1:$J$1249,2,FALSE)</f>
        <v>#N/A</v>
      </c>
      <c r="D1127" s="7" t="e">
        <f>VLOOKUP(A1127, Amazon!$A$2:$B$1207,2,FALSE)</f>
        <v>#N/A</v>
      </c>
      <c r="E1127" s="4" t="e">
        <f>VLOOKUP($A1127,[1]Sheet2!$A$1:$J$1249,4,FALSE)</f>
        <v>#N/A</v>
      </c>
      <c r="F1127" s="4" t="e">
        <f>VLOOKUP($A1127,[1]Sheet2!$A$1:$J$1249,5,FALSE)</f>
        <v>#N/A</v>
      </c>
      <c r="G1127" s="4" t="e">
        <f>VLOOKUP($A1127,[1]Sheet2!$A$1:$J$1249,6,FALSE)</f>
        <v>#N/A</v>
      </c>
      <c r="H1127" s="4" t="e">
        <f>VLOOKUP($A1127,[1]Sheet2!$A$1:$J$1249,7,FALSE)</f>
        <v>#N/A</v>
      </c>
      <c r="I1127" s="4" t="e">
        <f>VLOOKUP($A1127,[1]Sheet2!$A$1:$J$1249,8,FALSE)</f>
        <v>#N/A</v>
      </c>
      <c r="J1127" s="4" t="e">
        <f>VLOOKUP($A1127,[1]Sheet2!$A$1:$J$1249,9,FALSE)</f>
        <v>#N/A</v>
      </c>
      <c r="K1127" s="4" t="e">
        <f>VLOOKUP($A1127,[1]Sheet2!$A$1:$J$1249,10,FALSE)</f>
        <v>#N/A</v>
      </c>
    </row>
    <row r="1128" spans="1:11" x14ac:dyDescent="0.2">
      <c r="A1128" s="3">
        <v>43499</v>
      </c>
      <c r="B1128" s="4" t="s">
        <v>1137</v>
      </c>
      <c r="C1128" s="4" t="e">
        <f>VLOOKUP(A1128,[1]Sheet2!$A$1:$J$1249,2,FALSE)</f>
        <v>#N/A</v>
      </c>
      <c r="D1128" s="7" t="e">
        <f>VLOOKUP(A1128, Amazon!$A$2:$B$1207,2,FALSE)</f>
        <v>#N/A</v>
      </c>
      <c r="E1128" s="4" t="e">
        <f>VLOOKUP($A1128,[1]Sheet2!$A$1:$J$1249,4,FALSE)</f>
        <v>#N/A</v>
      </c>
      <c r="F1128" s="4" t="e">
        <f>VLOOKUP($A1128,[1]Sheet2!$A$1:$J$1249,5,FALSE)</f>
        <v>#N/A</v>
      </c>
      <c r="G1128" s="4" t="e">
        <f>VLOOKUP($A1128,[1]Sheet2!$A$1:$J$1249,6,FALSE)</f>
        <v>#N/A</v>
      </c>
      <c r="H1128" s="4" t="e">
        <f>VLOOKUP($A1128,[1]Sheet2!$A$1:$J$1249,7,FALSE)</f>
        <v>#N/A</v>
      </c>
      <c r="I1128" s="4" t="e">
        <f>VLOOKUP($A1128,[1]Sheet2!$A$1:$J$1249,8,FALSE)</f>
        <v>#N/A</v>
      </c>
      <c r="J1128" s="4" t="e">
        <f>VLOOKUP($A1128,[1]Sheet2!$A$1:$J$1249,9,FALSE)</f>
        <v>#N/A</v>
      </c>
      <c r="K1128" s="4" t="e">
        <f>VLOOKUP($A1128,[1]Sheet2!$A$1:$J$1249,10,FALSE)</f>
        <v>#N/A</v>
      </c>
    </row>
    <row r="1129" spans="1:11" x14ac:dyDescent="0.2">
      <c r="A1129" s="3">
        <v>43500</v>
      </c>
      <c r="B1129" s="4" t="s">
        <v>1138</v>
      </c>
      <c r="C1129" s="4">
        <f>VLOOKUP(A1129,[1]Sheet2!$A$1:$J$1249,2,FALSE)</f>
        <v>0.11</v>
      </c>
      <c r="D1129" s="7" t="str">
        <f>VLOOKUP(A1129, Amazon!$A$2:$B$1207,2,FALSE)</f>
        <v>1433.010010</v>
      </c>
      <c r="E1129" s="4">
        <f>VLOOKUP($A1129,[1]Sheet2!$A$1:$J$1249,4,FALSE)</f>
        <v>125.849998</v>
      </c>
      <c r="F1129" s="4">
        <f>VLOOKUP($A1129,[1]Sheet2!$A$1:$J$1249,5,FALSE)</f>
        <v>76.389999000000003</v>
      </c>
      <c r="G1129" s="4">
        <f>VLOOKUP($A1129,[1]Sheet2!$A$1:$J$1249,6,FALSE)</f>
        <v>97.519997000000004</v>
      </c>
      <c r="H1129" s="4">
        <f>VLOOKUP($A1129,[1]Sheet2!$A$1:$J$1249,7,FALSE)</f>
        <v>94.650002000000001</v>
      </c>
      <c r="I1129" s="4">
        <f>VLOOKUP($A1129,[1]Sheet2!$A$1:$J$1249,8,FALSE)</f>
        <v>0.87295999999999996</v>
      </c>
      <c r="J1129" s="4">
        <f>VLOOKUP($A1129,[1]Sheet2!$A$1:$J$1249,9,FALSE)</f>
        <v>67.569999999999993</v>
      </c>
      <c r="K1129" s="4">
        <f>VLOOKUP($A1129,[1]Sheet2!$A$1:$J$1249,10,FALSE)</f>
        <v>2.66</v>
      </c>
    </row>
    <row r="1130" spans="1:11" x14ac:dyDescent="0.2">
      <c r="A1130" s="3">
        <v>43501</v>
      </c>
      <c r="B1130" s="4" t="s">
        <v>1139</v>
      </c>
      <c r="C1130" s="4">
        <f>VLOOKUP(A1130,[1]Sheet2!$A$1:$J$1249,2,FALSE)</f>
        <v>0.11</v>
      </c>
      <c r="D1130" s="7" t="str">
        <f>VLOOKUP(A1130, Amazon!$A$2:$B$1207,2,FALSE)</f>
        <v>1450.010010</v>
      </c>
      <c r="E1130" s="4">
        <f>VLOOKUP($A1130,[1]Sheet2!$A$1:$J$1249,4,FALSE)</f>
        <v>132.85000600000001</v>
      </c>
      <c r="F1130" s="4">
        <f>VLOOKUP($A1130,[1]Sheet2!$A$1:$J$1249,5,FALSE)</f>
        <v>76.959998999999996</v>
      </c>
      <c r="G1130" s="4">
        <f>VLOOKUP($A1130,[1]Sheet2!$A$1:$J$1249,6,FALSE)</f>
        <v>98.120002999999997</v>
      </c>
      <c r="H1130" s="4">
        <f>VLOOKUP($A1130,[1]Sheet2!$A$1:$J$1249,7,FALSE)</f>
        <v>94.440002000000007</v>
      </c>
      <c r="I1130" s="4">
        <f>VLOOKUP($A1130,[1]Sheet2!$A$1:$J$1249,8,FALSE)</f>
        <v>0.87441000000000002</v>
      </c>
      <c r="J1130" s="4">
        <f>VLOOKUP($A1130,[1]Sheet2!$A$1:$J$1249,9,FALSE)</f>
        <v>69.28</v>
      </c>
      <c r="K1130" s="4">
        <f>VLOOKUP($A1130,[1]Sheet2!$A$1:$J$1249,10,FALSE)</f>
        <v>2.66</v>
      </c>
    </row>
    <row r="1131" spans="1:11" x14ac:dyDescent="0.2">
      <c r="A1131" s="3">
        <v>43502</v>
      </c>
      <c r="B1131" s="4" t="s">
        <v>1140</v>
      </c>
      <c r="C1131" s="4">
        <f>VLOOKUP(A1131,[1]Sheet2!$A$1:$J$1249,2,FALSE)</f>
        <v>0.11</v>
      </c>
      <c r="D1131" s="7" t="str">
        <f>VLOOKUP(A1131, Amazon!$A$2:$B$1207,2,FALSE)</f>
        <v>1444.000000</v>
      </c>
      <c r="E1131" s="4">
        <f>VLOOKUP($A1131,[1]Sheet2!$A$1:$J$1249,4,FALSE)</f>
        <v>130.35000600000001</v>
      </c>
      <c r="F1131" s="4">
        <f>VLOOKUP($A1131,[1]Sheet2!$A$1:$J$1249,5,FALSE)</f>
        <v>78.25</v>
      </c>
      <c r="G1131" s="4">
        <f>VLOOKUP($A1131,[1]Sheet2!$A$1:$J$1249,6,FALSE)</f>
        <v>98.669998000000007</v>
      </c>
      <c r="H1131" s="4">
        <f>VLOOKUP($A1131,[1]Sheet2!$A$1:$J$1249,7,FALSE)</f>
        <v>94.589995999999999</v>
      </c>
      <c r="I1131" s="4">
        <f>VLOOKUP($A1131,[1]Sheet2!$A$1:$J$1249,8,FALSE)</f>
        <v>0.87643000000000004</v>
      </c>
      <c r="J1131" s="4">
        <f>VLOOKUP($A1131,[1]Sheet2!$A$1:$J$1249,9,FALSE)</f>
        <v>69.069999999999993</v>
      </c>
      <c r="K1131" s="4">
        <f>VLOOKUP($A1131,[1]Sheet2!$A$1:$J$1249,10,FALSE)</f>
        <v>2.66</v>
      </c>
    </row>
    <row r="1132" spans="1:11" x14ac:dyDescent="0.2">
      <c r="A1132" s="3">
        <v>43503</v>
      </c>
      <c r="B1132" s="4" t="s">
        <v>1141</v>
      </c>
      <c r="C1132" s="4">
        <f>VLOOKUP(A1132,[1]Sheet2!$A$1:$J$1249,2,FALSE)</f>
        <v>0.11</v>
      </c>
      <c r="D1132" s="7" t="str">
        <f>VLOOKUP(A1132, Amazon!$A$2:$B$1207,2,FALSE)</f>
        <v>1412.489990</v>
      </c>
      <c r="E1132" s="4">
        <f>VLOOKUP($A1132,[1]Sheet2!$A$1:$J$1249,4,FALSE)</f>
        <v>114.849998</v>
      </c>
      <c r="F1132" s="4">
        <f>VLOOKUP($A1132,[1]Sheet2!$A$1:$J$1249,5,FALSE)</f>
        <v>78.269997000000004</v>
      </c>
      <c r="G1132" s="4">
        <f>VLOOKUP($A1132,[1]Sheet2!$A$1:$J$1249,6,FALSE)</f>
        <v>97.190002000000007</v>
      </c>
      <c r="H1132" s="4">
        <f>VLOOKUP($A1132,[1]Sheet2!$A$1:$J$1249,7,FALSE)</f>
        <v>94.610000999999997</v>
      </c>
      <c r="I1132" s="4">
        <f>VLOOKUP($A1132,[1]Sheet2!$A$1:$J$1249,8,FALSE)</f>
        <v>0.87982000000000005</v>
      </c>
      <c r="J1132" s="4">
        <f>VLOOKUP($A1132,[1]Sheet2!$A$1:$J$1249,9,FALSE)</f>
        <v>67</v>
      </c>
      <c r="K1132" s="4">
        <f>VLOOKUP($A1132,[1]Sheet2!$A$1:$J$1249,10,FALSE)</f>
        <v>2.5499999999999998</v>
      </c>
    </row>
    <row r="1133" spans="1:11" x14ac:dyDescent="0.2">
      <c r="A1133" s="3">
        <v>43504</v>
      </c>
      <c r="B1133" s="4" t="s">
        <v>1142</v>
      </c>
      <c r="C1133" s="4">
        <f>VLOOKUP(A1133,[1]Sheet2!$A$1:$J$1249,2,FALSE)</f>
        <v>0.11</v>
      </c>
      <c r="D1133" s="7" t="str">
        <f>VLOOKUP(A1133, Amazon!$A$2:$B$1207,2,FALSE)</f>
        <v>1387.520020</v>
      </c>
      <c r="E1133" s="4">
        <f>VLOOKUP($A1133,[1]Sheet2!$A$1:$J$1249,4,FALSE)</f>
        <v>94.959998999999996</v>
      </c>
      <c r="F1133" s="4">
        <f>VLOOKUP($A1133,[1]Sheet2!$A$1:$J$1249,5,FALSE)</f>
        <v>77.639999000000003</v>
      </c>
      <c r="G1133" s="4">
        <f>VLOOKUP($A1133,[1]Sheet2!$A$1:$J$1249,6,FALSE)</f>
        <v>98.019997000000004</v>
      </c>
      <c r="H1133" s="4">
        <f>VLOOKUP($A1133,[1]Sheet2!$A$1:$J$1249,7,FALSE)</f>
        <v>94.489998</v>
      </c>
      <c r="I1133" s="4">
        <f>VLOOKUP($A1133,[1]Sheet2!$A$1:$J$1249,8,FALSE)</f>
        <v>0.88192999999999999</v>
      </c>
      <c r="J1133" s="4">
        <f>VLOOKUP($A1133,[1]Sheet2!$A$1:$J$1249,9,FALSE)</f>
        <v>66.2</v>
      </c>
      <c r="K1133" s="4">
        <f>VLOOKUP($A1133,[1]Sheet2!$A$1:$J$1249,10,FALSE)</f>
        <v>2.58</v>
      </c>
    </row>
    <row r="1134" spans="1:11" x14ac:dyDescent="0.2">
      <c r="A1134" s="3">
        <v>43505</v>
      </c>
      <c r="B1134" s="4" t="s">
        <v>1143</v>
      </c>
      <c r="C1134" s="4" t="e">
        <f>VLOOKUP(A1134,[1]Sheet2!$A$1:$J$1249,2,FALSE)</f>
        <v>#N/A</v>
      </c>
      <c r="D1134" s="7" t="e">
        <f>VLOOKUP(A1134, Amazon!$A$2:$B$1207,2,FALSE)</f>
        <v>#N/A</v>
      </c>
      <c r="E1134" s="4" t="e">
        <f>VLOOKUP($A1134,[1]Sheet2!$A$1:$J$1249,4,FALSE)</f>
        <v>#N/A</v>
      </c>
      <c r="F1134" s="4" t="e">
        <f>VLOOKUP($A1134,[1]Sheet2!$A$1:$J$1249,5,FALSE)</f>
        <v>#N/A</v>
      </c>
      <c r="G1134" s="4" t="e">
        <f>VLOOKUP($A1134,[1]Sheet2!$A$1:$J$1249,6,FALSE)</f>
        <v>#N/A</v>
      </c>
      <c r="H1134" s="4" t="e">
        <f>VLOOKUP($A1134,[1]Sheet2!$A$1:$J$1249,7,FALSE)</f>
        <v>#N/A</v>
      </c>
      <c r="I1134" s="4" t="e">
        <f>VLOOKUP($A1134,[1]Sheet2!$A$1:$J$1249,8,FALSE)</f>
        <v>#N/A</v>
      </c>
      <c r="J1134" s="4" t="e">
        <f>VLOOKUP($A1134,[1]Sheet2!$A$1:$J$1249,9,FALSE)</f>
        <v>#N/A</v>
      </c>
      <c r="K1134" s="4" t="e">
        <f>VLOOKUP($A1134,[1]Sheet2!$A$1:$J$1249,10,FALSE)</f>
        <v>#N/A</v>
      </c>
    </row>
    <row r="1135" spans="1:11" x14ac:dyDescent="0.2">
      <c r="A1135" s="3">
        <v>43506</v>
      </c>
      <c r="B1135" s="4" t="s">
        <v>1144</v>
      </c>
      <c r="C1135" s="4" t="e">
        <f>VLOOKUP(A1135,[1]Sheet2!$A$1:$J$1249,2,FALSE)</f>
        <v>#N/A</v>
      </c>
      <c r="D1135" s="7" t="e">
        <f>VLOOKUP(A1135, Amazon!$A$2:$B$1207,2,FALSE)</f>
        <v>#N/A</v>
      </c>
      <c r="E1135" s="4" t="e">
        <f>VLOOKUP($A1135,[1]Sheet2!$A$1:$J$1249,4,FALSE)</f>
        <v>#N/A</v>
      </c>
      <c r="F1135" s="4" t="e">
        <f>VLOOKUP($A1135,[1]Sheet2!$A$1:$J$1249,5,FALSE)</f>
        <v>#N/A</v>
      </c>
      <c r="G1135" s="4" t="e">
        <f>VLOOKUP($A1135,[1]Sheet2!$A$1:$J$1249,6,FALSE)</f>
        <v>#N/A</v>
      </c>
      <c r="H1135" s="4" t="e">
        <f>VLOOKUP($A1135,[1]Sheet2!$A$1:$J$1249,7,FALSE)</f>
        <v>#N/A</v>
      </c>
      <c r="I1135" s="4" t="e">
        <f>VLOOKUP($A1135,[1]Sheet2!$A$1:$J$1249,8,FALSE)</f>
        <v>#N/A</v>
      </c>
      <c r="J1135" s="4" t="e">
        <f>VLOOKUP($A1135,[1]Sheet2!$A$1:$J$1249,9,FALSE)</f>
        <v>#N/A</v>
      </c>
      <c r="K1135" s="4" t="e">
        <f>VLOOKUP($A1135,[1]Sheet2!$A$1:$J$1249,10,FALSE)</f>
        <v>#N/A</v>
      </c>
    </row>
    <row r="1136" spans="1:11" x14ac:dyDescent="0.2">
      <c r="A1136" s="3">
        <v>43507</v>
      </c>
      <c r="B1136" s="4" t="s">
        <v>1145</v>
      </c>
      <c r="C1136" s="4">
        <f>VLOOKUP(A1136,[1]Sheet2!$A$1:$J$1249,2,FALSE)</f>
        <v>0.12</v>
      </c>
      <c r="D1136" s="7" t="str">
        <f>VLOOKUP(A1136, Amazon!$A$2:$B$1207,2,FALSE)</f>
        <v>1415.510010</v>
      </c>
      <c r="E1136" s="4">
        <f>VLOOKUP($A1136,[1]Sheet2!$A$1:$J$1249,4,FALSE)</f>
        <v>103.400002</v>
      </c>
      <c r="F1136" s="4">
        <f>VLOOKUP($A1136,[1]Sheet2!$A$1:$J$1249,5,FALSE)</f>
        <v>77.620002999999997</v>
      </c>
      <c r="G1136" s="4">
        <f>VLOOKUP($A1136,[1]Sheet2!$A$1:$J$1249,6,FALSE)</f>
        <v>97.220000999999996</v>
      </c>
      <c r="H1136" s="4">
        <f>VLOOKUP($A1136,[1]Sheet2!$A$1:$J$1249,7,FALSE)</f>
        <v>93.260002</v>
      </c>
      <c r="I1136" s="4">
        <f>VLOOKUP($A1136,[1]Sheet2!$A$1:$J$1249,8,FALSE)</f>
        <v>0.88305999999999996</v>
      </c>
      <c r="J1136" s="4">
        <f>VLOOKUP($A1136,[1]Sheet2!$A$1:$J$1249,9,FALSE)</f>
        <v>66.59</v>
      </c>
      <c r="K1136" s="4">
        <f>VLOOKUP($A1136,[1]Sheet2!$A$1:$J$1249,10,FALSE)</f>
        <v>2.64</v>
      </c>
    </row>
    <row r="1137" spans="1:11" x14ac:dyDescent="0.2">
      <c r="A1137" s="3">
        <v>43508</v>
      </c>
      <c r="B1137" s="4" t="s">
        <v>1146</v>
      </c>
      <c r="C1137" s="4">
        <f>VLOOKUP(A1137,[1]Sheet2!$A$1:$J$1249,2,FALSE)</f>
        <v>0.11</v>
      </c>
      <c r="D1137" s="7" t="str">
        <f>VLOOKUP(A1137, Amazon!$A$2:$B$1207,2,FALSE)</f>
        <v>1439.319946</v>
      </c>
      <c r="E1137" s="4">
        <f>VLOOKUP($A1137,[1]Sheet2!$A$1:$J$1249,4,FALSE)</f>
        <v>102</v>
      </c>
      <c r="F1137" s="4">
        <f>VLOOKUP($A1137,[1]Sheet2!$A$1:$J$1249,5,FALSE)</f>
        <v>77.769997000000004</v>
      </c>
      <c r="G1137" s="4">
        <f>VLOOKUP($A1137,[1]Sheet2!$A$1:$J$1249,6,FALSE)</f>
        <v>97.25</v>
      </c>
      <c r="H1137" s="4">
        <f>VLOOKUP($A1137,[1]Sheet2!$A$1:$J$1249,7,FALSE)</f>
        <v>94.050003000000004</v>
      </c>
      <c r="I1137" s="4">
        <f>VLOOKUP($A1137,[1]Sheet2!$A$1:$J$1249,8,FALSE)</f>
        <v>0.88660000000000005</v>
      </c>
      <c r="J1137" s="4">
        <f>VLOOKUP($A1137,[1]Sheet2!$A$1:$J$1249,9,FALSE)</f>
        <v>67.5</v>
      </c>
      <c r="K1137" s="4">
        <f>VLOOKUP($A1137,[1]Sheet2!$A$1:$J$1249,10,FALSE)</f>
        <v>2.69</v>
      </c>
    </row>
    <row r="1138" spans="1:11" x14ac:dyDescent="0.2">
      <c r="A1138" s="3">
        <v>43509</v>
      </c>
      <c r="B1138" s="4" t="s">
        <v>1147</v>
      </c>
      <c r="C1138" s="4">
        <f>VLOOKUP(A1138,[1]Sheet2!$A$1:$J$1249,2,FALSE)</f>
        <v>0.12</v>
      </c>
      <c r="D1138" s="7" t="str">
        <f>VLOOKUP(A1138, Amazon!$A$2:$B$1207,2,FALSE)</f>
        <v>1462.270020</v>
      </c>
      <c r="E1138" s="4">
        <f>VLOOKUP($A1138,[1]Sheet2!$A$1:$J$1249,4,FALSE)</f>
        <v>100.599998</v>
      </c>
      <c r="F1138" s="4">
        <f>VLOOKUP($A1138,[1]Sheet2!$A$1:$J$1249,5,FALSE)</f>
        <v>79.059997999999993</v>
      </c>
      <c r="G1138" s="4">
        <f>VLOOKUP($A1138,[1]Sheet2!$A$1:$J$1249,6,FALSE)</f>
        <v>97.190002000000007</v>
      </c>
      <c r="H1138" s="4">
        <f>VLOOKUP($A1138,[1]Sheet2!$A$1:$J$1249,7,FALSE)</f>
        <v>93.330001999999993</v>
      </c>
      <c r="I1138" s="4">
        <f>VLOOKUP($A1138,[1]Sheet2!$A$1:$J$1249,8,FALSE)</f>
        <v>0.88224999999999998</v>
      </c>
      <c r="J1138" s="4">
        <f>VLOOKUP($A1138,[1]Sheet2!$A$1:$J$1249,9,FALSE)</f>
        <v>68.31</v>
      </c>
      <c r="K1138" s="4">
        <f>VLOOKUP($A1138,[1]Sheet2!$A$1:$J$1249,10,FALSE)</f>
        <v>2.58</v>
      </c>
    </row>
    <row r="1139" spans="1:11" x14ac:dyDescent="0.2">
      <c r="A1139" s="3">
        <v>43510</v>
      </c>
      <c r="B1139" s="4" t="s">
        <v>1148</v>
      </c>
      <c r="C1139" s="4">
        <f>VLOOKUP(A1139,[1]Sheet2!$A$1:$J$1249,2,FALSE)</f>
        <v>0.12</v>
      </c>
      <c r="D1139" s="7" t="str">
        <f>VLOOKUP(A1139, Amazon!$A$2:$B$1207,2,FALSE)</f>
        <v>1440.150024</v>
      </c>
      <c r="E1139" s="4">
        <f>VLOOKUP($A1139,[1]Sheet2!$A$1:$J$1249,4,FALSE)</f>
        <v>102.300003</v>
      </c>
      <c r="F1139" s="4">
        <f>VLOOKUP($A1139,[1]Sheet2!$A$1:$J$1249,5,FALSE)</f>
        <v>81.099997999999999</v>
      </c>
      <c r="G1139" s="4">
        <f>VLOOKUP($A1139,[1]Sheet2!$A$1:$J$1249,6,FALSE)</f>
        <v>98.129997000000003</v>
      </c>
      <c r="H1139" s="4">
        <f>VLOOKUP($A1139,[1]Sheet2!$A$1:$J$1249,7,FALSE)</f>
        <v>93.849997999999999</v>
      </c>
      <c r="I1139" s="4">
        <f>VLOOKUP($A1139,[1]Sheet2!$A$1:$J$1249,8,FALSE)</f>
        <v>0.88771</v>
      </c>
      <c r="J1139" s="4">
        <f>VLOOKUP($A1139,[1]Sheet2!$A$1:$J$1249,9,FALSE)</f>
        <v>65.55</v>
      </c>
      <c r="K1139" s="4">
        <f>VLOOKUP($A1139,[1]Sheet2!$A$1:$J$1249,10,FALSE)</f>
        <v>2.57</v>
      </c>
    </row>
    <row r="1140" spans="1:11" x14ac:dyDescent="0.2">
      <c r="A1140" s="3">
        <v>43511</v>
      </c>
      <c r="B1140" s="4" t="s">
        <v>1149</v>
      </c>
      <c r="C1140" s="4">
        <f>VLOOKUP(A1140,[1]Sheet2!$A$1:$J$1249,2,FALSE)</f>
        <v>0.12</v>
      </c>
      <c r="D1140" s="7" t="str">
        <f>VLOOKUP(A1140, Amazon!$A$2:$B$1207,2,FALSE)</f>
        <v>1425.010010</v>
      </c>
      <c r="E1140" s="4">
        <f>VLOOKUP($A1140,[1]Sheet2!$A$1:$J$1249,4,FALSE)</f>
        <v>99.900002000000001</v>
      </c>
      <c r="F1140" s="4">
        <f>VLOOKUP($A1140,[1]Sheet2!$A$1:$J$1249,5,FALSE)</f>
        <v>79.550003000000004</v>
      </c>
      <c r="G1140" s="4">
        <f>VLOOKUP($A1140,[1]Sheet2!$A$1:$J$1249,6,FALSE)</f>
        <v>99.32</v>
      </c>
      <c r="H1140" s="4">
        <f>VLOOKUP($A1140,[1]Sheet2!$A$1:$J$1249,7,FALSE)</f>
        <v>94.120002999999997</v>
      </c>
      <c r="I1140" s="4">
        <f>VLOOKUP($A1140,[1]Sheet2!$A$1:$J$1249,8,FALSE)</f>
        <v>0.88532</v>
      </c>
      <c r="J1140" s="4">
        <f>VLOOKUP($A1140,[1]Sheet2!$A$1:$J$1249,9,FALSE)</f>
        <v>68.17</v>
      </c>
      <c r="K1140" s="4">
        <f>VLOOKUP($A1140,[1]Sheet2!$A$1:$J$1249,10,FALSE)</f>
        <v>2.63</v>
      </c>
    </row>
    <row r="1141" spans="1:11" x14ac:dyDescent="0.2">
      <c r="A1141" s="3">
        <v>43512</v>
      </c>
      <c r="B1141" s="4" t="s">
        <v>1150</v>
      </c>
      <c r="C1141" s="4" t="e">
        <f>VLOOKUP(A1141,[1]Sheet2!$A$1:$J$1249,2,FALSE)</f>
        <v>#N/A</v>
      </c>
      <c r="D1141" s="7" t="e">
        <f>VLOOKUP(A1141, Amazon!$A$2:$B$1207,2,FALSE)</f>
        <v>#N/A</v>
      </c>
      <c r="E1141" s="4" t="e">
        <f>VLOOKUP($A1141,[1]Sheet2!$A$1:$J$1249,4,FALSE)</f>
        <v>#N/A</v>
      </c>
      <c r="F1141" s="4" t="e">
        <f>VLOOKUP($A1141,[1]Sheet2!$A$1:$J$1249,5,FALSE)</f>
        <v>#N/A</v>
      </c>
      <c r="G1141" s="4" t="e">
        <f>VLOOKUP($A1141,[1]Sheet2!$A$1:$J$1249,6,FALSE)</f>
        <v>#N/A</v>
      </c>
      <c r="H1141" s="4" t="e">
        <f>VLOOKUP($A1141,[1]Sheet2!$A$1:$J$1249,7,FALSE)</f>
        <v>#N/A</v>
      </c>
      <c r="I1141" s="4" t="e">
        <f>VLOOKUP($A1141,[1]Sheet2!$A$1:$J$1249,8,FALSE)</f>
        <v>#N/A</v>
      </c>
      <c r="J1141" s="4" t="e">
        <f>VLOOKUP($A1141,[1]Sheet2!$A$1:$J$1249,9,FALSE)</f>
        <v>#N/A</v>
      </c>
      <c r="K1141" s="4" t="e">
        <f>VLOOKUP($A1141,[1]Sheet2!$A$1:$J$1249,10,FALSE)</f>
        <v>#N/A</v>
      </c>
    </row>
    <row r="1142" spans="1:11" x14ac:dyDescent="0.2">
      <c r="A1142" s="3">
        <v>43513</v>
      </c>
      <c r="B1142" s="4" t="s">
        <v>1151</v>
      </c>
      <c r="C1142" s="4" t="e">
        <f>VLOOKUP(A1142,[1]Sheet2!$A$1:$J$1249,2,FALSE)</f>
        <v>#N/A</v>
      </c>
      <c r="D1142" s="7" t="e">
        <f>VLOOKUP(A1142, Amazon!$A$2:$B$1207,2,FALSE)</f>
        <v>#N/A</v>
      </c>
      <c r="E1142" s="4" t="e">
        <f>VLOOKUP($A1142,[1]Sheet2!$A$1:$J$1249,4,FALSE)</f>
        <v>#N/A</v>
      </c>
      <c r="F1142" s="4" t="e">
        <f>VLOOKUP($A1142,[1]Sheet2!$A$1:$J$1249,5,FALSE)</f>
        <v>#N/A</v>
      </c>
      <c r="G1142" s="4" t="e">
        <f>VLOOKUP($A1142,[1]Sheet2!$A$1:$J$1249,6,FALSE)</f>
        <v>#N/A</v>
      </c>
      <c r="H1142" s="4" t="e">
        <f>VLOOKUP($A1142,[1]Sheet2!$A$1:$J$1249,7,FALSE)</f>
        <v>#N/A</v>
      </c>
      <c r="I1142" s="4" t="e">
        <f>VLOOKUP($A1142,[1]Sheet2!$A$1:$J$1249,8,FALSE)</f>
        <v>#N/A</v>
      </c>
      <c r="J1142" s="4" t="e">
        <f>VLOOKUP($A1142,[1]Sheet2!$A$1:$J$1249,9,FALSE)</f>
        <v>#N/A</v>
      </c>
      <c r="K1142" s="4" t="e">
        <f>VLOOKUP($A1142,[1]Sheet2!$A$1:$J$1249,10,FALSE)</f>
        <v>#N/A</v>
      </c>
    </row>
    <row r="1143" spans="1:11" x14ac:dyDescent="0.2">
      <c r="A1143" s="3">
        <v>43514</v>
      </c>
      <c r="B1143" s="4" t="s">
        <v>1152</v>
      </c>
      <c r="C1143" s="4">
        <f>VLOOKUP(A1143,[1]Sheet2!$A$1:$J$1249,2,FALSE)</f>
        <v>0</v>
      </c>
      <c r="D1143" s="7" t="str">
        <f>VLOOKUP(A1143, Amazon!$A$2:$B$1207,2,FALSE)</f>
        <v>1425.989990</v>
      </c>
      <c r="E1143" s="4">
        <f>VLOOKUP($A1143,[1]Sheet2!$A$1:$J$1249,4,FALSE)</f>
        <v>115.800003</v>
      </c>
      <c r="F1143" s="4">
        <f>VLOOKUP($A1143,[1]Sheet2!$A$1:$J$1249,5,FALSE)</f>
        <v>80.050003000000004</v>
      </c>
      <c r="G1143" s="4">
        <f>VLOOKUP($A1143,[1]Sheet2!$A$1:$J$1249,6,FALSE)</f>
        <v>99.669998000000007</v>
      </c>
      <c r="H1143" s="4" t="e">
        <f>VLOOKUP($A1143,[1]Sheet2!$A$1:$J$1249,7,FALSE)</f>
        <v>#N/A</v>
      </c>
      <c r="I1143" s="4">
        <f>VLOOKUP($A1143,[1]Sheet2!$A$1:$J$1249,8,FALSE)</f>
        <v>0.88510999999999995</v>
      </c>
      <c r="J1143" s="4">
        <f>VLOOKUP($A1143,[1]Sheet2!$A$1:$J$1249,9,FALSE)</f>
        <v>68.16</v>
      </c>
      <c r="K1143" s="4">
        <f>VLOOKUP($A1143,[1]Sheet2!$A$1:$J$1249,10,FALSE)</f>
        <v>0</v>
      </c>
    </row>
    <row r="1144" spans="1:11" x14ac:dyDescent="0.2">
      <c r="A1144" s="3">
        <v>43515</v>
      </c>
      <c r="B1144" s="4" t="s">
        <v>1153</v>
      </c>
      <c r="C1144" s="4">
        <f>VLOOKUP(A1144,[1]Sheet2!$A$1:$J$1249,2,FALSE)</f>
        <v>0.11</v>
      </c>
      <c r="D1144" s="7" t="str">
        <f>VLOOKUP(A1144, Amazon!$A$2:$B$1207,2,FALSE)</f>
        <v>1436.550049</v>
      </c>
      <c r="E1144" s="4">
        <f>VLOOKUP($A1144,[1]Sheet2!$A$1:$J$1249,4,FALSE)</f>
        <v>121.449997</v>
      </c>
      <c r="F1144" s="4">
        <f>VLOOKUP($A1144,[1]Sheet2!$A$1:$J$1249,5,FALSE)</f>
        <v>80.680000000000007</v>
      </c>
      <c r="G1144" s="4">
        <f>VLOOKUP($A1144,[1]Sheet2!$A$1:$J$1249,6,FALSE)</f>
        <v>100.160004</v>
      </c>
      <c r="H1144" s="4">
        <f>VLOOKUP($A1144,[1]Sheet2!$A$1:$J$1249,7,FALSE)</f>
        <v>94.519997000000004</v>
      </c>
      <c r="I1144" s="4">
        <f>VLOOKUP($A1144,[1]Sheet2!$A$1:$J$1249,8,FALSE)</f>
        <v>0.88402000000000003</v>
      </c>
      <c r="J1144" s="4">
        <f>VLOOKUP($A1144,[1]Sheet2!$A$1:$J$1249,9,FALSE)</f>
        <v>67.8</v>
      </c>
      <c r="K1144" s="4">
        <f>VLOOKUP($A1144,[1]Sheet2!$A$1:$J$1249,10,FALSE)</f>
        <v>2.66</v>
      </c>
    </row>
    <row r="1145" spans="1:11" x14ac:dyDescent="0.2">
      <c r="A1145" s="3">
        <v>43516</v>
      </c>
      <c r="B1145" s="4" t="s">
        <v>1154</v>
      </c>
      <c r="C1145" s="4">
        <f>VLOOKUP(A1145,[1]Sheet2!$A$1:$J$1249,2,FALSE)</f>
        <v>0.11</v>
      </c>
      <c r="D1145" s="7" t="str">
        <f>VLOOKUP(A1145, Amazon!$A$2:$B$1207,2,FALSE)</f>
        <v>1425.300049</v>
      </c>
      <c r="E1145" s="4">
        <f>VLOOKUP($A1145,[1]Sheet2!$A$1:$J$1249,4,FALSE)</f>
        <v>114.25</v>
      </c>
      <c r="F1145" s="4">
        <f>VLOOKUP($A1145,[1]Sheet2!$A$1:$J$1249,5,FALSE)</f>
        <v>80.790001000000004</v>
      </c>
      <c r="G1145" s="4">
        <f>VLOOKUP($A1145,[1]Sheet2!$A$1:$J$1249,6,FALSE)</f>
        <v>100.25</v>
      </c>
      <c r="H1145" s="4">
        <f>VLOOKUP($A1145,[1]Sheet2!$A$1:$J$1249,7,FALSE)</f>
        <v>94.720000999999996</v>
      </c>
      <c r="I1145" s="4">
        <f>VLOOKUP($A1145,[1]Sheet2!$A$1:$J$1249,8,FALSE)</f>
        <v>0.88160000000000005</v>
      </c>
      <c r="J1145" s="4">
        <f>VLOOKUP($A1145,[1]Sheet2!$A$1:$J$1249,9,FALSE)</f>
        <v>68.36</v>
      </c>
      <c r="K1145" s="4">
        <f>VLOOKUP($A1145,[1]Sheet2!$A$1:$J$1249,10,FALSE)</f>
        <v>2.64</v>
      </c>
    </row>
    <row r="1146" spans="1:11" x14ac:dyDescent="0.2">
      <c r="A1146" s="3">
        <v>43517</v>
      </c>
      <c r="B1146" s="4" t="s">
        <v>1155</v>
      </c>
      <c r="C1146" s="4">
        <f>VLOOKUP(A1146,[1]Sheet2!$A$1:$J$1249,2,FALSE)</f>
        <v>0.11</v>
      </c>
      <c r="D1146" s="7" t="str">
        <f>VLOOKUP(A1146, Amazon!$A$2:$B$1207,2,FALSE)</f>
        <v>1428.819946</v>
      </c>
      <c r="E1146" s="4">
        <f>VLOOKUP($A1146,[1]Sheet2!$A$1:$J$1249,4,FALSE)</f>
        <v>111.5</v>
      </c>
      <c r="F1146" s="4">
        <f>VLOOKUP($A1146,[1]Sheet2!$A$1:$J$1249,5,FALSE)</f>
        <v>81.300003000000004</v>
      </c>
      <c r="G1146" s="4">
        <f>VLOOKUP($A1146,[1]Sheet2!$A$1:$J$1249,6,FALSE)</f>
        <v>100.910004</v>
      </c>
      <c r="H1146" s="4">
        <f>VLOOKUP($A1146,[1]Sheet2!$A$1:$J$1249,7,FALSE)</f>
        <v>94.879997000000003</v>
      </c>
      <c r="I1146" s="4">
        <f>VLOOKUP($A1146,[1]Sheet2!$A$1:$J$1249,8,FALSE)</f>
        <v>0.88134000000000001</v>
      </c>
      <c r="J1146" s="4">
        <f>VLOOKUP($A1146,[1]Sheet2!$A$1:$J$1249,9,FALSE)</f>
        <v>67.900000000000006</v>
      </c>
      <c r="K1146" s="4">
        <f>VLOOKUP($A1146,[1]Sheet2!$A$1:$J$1249,10,FALSE)</f>
        <v>2.7</v>
      </c>
    </row>
    <row r="1147" spans="1:11" x14ac:dyDescent="0.2">
      <c r="A1147" s="3">
        <v>43518</v>
      </c>
      <c r="B1147" s="4" t="s">
        <v>1156</v>
      </c>
      <c r="C1147" s="4">
        <f>VLOOKUP(A1147,[1]Sheet2!$A$1:$J$1249,2,FALSE)</f>
        <v>0.11</v>
      </c>
      <c r="D1147" s="7" t="str">
        <f>VLOOKUP(A1147, Amazon!$A$2:$B$1207,2,FALSE)</f>
        <v>1437.319946</v>
      </c>
      <c r="E1147" s="4">
        <f>VLOOKUP($A1147,[1]Sheet2!$A$1:$J$1249,4,FALSE)</f>
        <v>115.550003</v>
      </c>
      <c r="F1147" s="4">
        <f>VLOOKUP($A1147,[1]Sheet2!$A$1:$J$1249,5,FALSE)</f>
        <v>81.510002</v>
      </c>
      <c r="G1147" s="4">
        <f>VLOOKUP($A1147,[1]Sheet2!$A$1:$J$1249,6,FALSE)</f>
        <v>101.44000200000001</v>
      </c>
      <c r="H1147" s="4">
        <f>VLOOKUP($A1147,[1]Sheet2!$A$1:$J$1249,7,FALSE)</f>
        <v>95.389999000000003</v>
      </c>
      <c r="I1147" s="4">
        <f>VLOOKUP($A1147,[1]Sheet2!$A$1:$J$1249,8,FALSE)</f>
        <v>0.88160000000000005</v>
      </c>
      <c r="J1147" s="4">
        <f>VLOOKUP($A1147,[1]Sheet2!$A$1:$J$1249,9,FALSE)</f>
        <v>67</v>
      </c>
      <c r="K1147" s="4">
        <f>VLOOKUP($A1147,[1]Sheet2!$A$1:$J$1249,10,FALSE)</f>
        <v>2.72</v>
      </c>
    </row>
    <row r="1148" spans="1:11" x14ac:dyDescent="0.2">
      <c r="A1148" s="3">
        <v>43519</v>
      </c>
      <c r="B1148" s="4" t="s">
        <v>1157</v>
      </c>
      <c r="C1148" s="4" t="e">
        <f>VLOOKUP(A1148,[1]Sheet2!$A$1:$J$1249,2,FALSE)</f>
        <v>#N/A</v>
      </c>
      <c r="D1148" s="7" t="e">
        <f>VLOOKUP(A1148, Amazon!$A$2:$B$1207,2,FALSE)</f>
        <v>#N/A</v>
      </c>
      <c r="E1148" s="4" t="e">
        <f>VLOOKUP($A1148,[1]Sheet2!$A$1:$J$1249,4,FALSE)</f>
        <v>#N/A</v>
      </c>
      <c r="F1148" s="4" t="e">
        <f>VLOOKUP($A1148,[1]Sheet2!$A$1:$J$1249,5,FALSE)</f>
        <v>#N/A</v>
      </c>
      <c r="G1148" s="4" t="e">
        <f>VLOOKUP($A1148,[1]Sheet2!$A$1:$J$1249,6,FALSE)</f>
        <v>#N/A</v>
      </c>
      <c r="H1148" s="4" t="e">
        <f>VLOOKUP($A1148,[1]Sheet2!$A$1:$J$1249,7,FALSE)</f>
        <v>#N/A</v>
      </c>
      <c r="I1148" s="4" t="e">
        <f>VLOOKUP($A1148,[1]Sheet2!$A$1:$J$1249,8,FALSE)</f>
        <v>#N/A</v>
      </c>
      <c r="J1148" s="4" t="e">
        <f>VLOOKUP($A1148,[1]Sheet2!$A$1:$J$1249,9,FALSE)</f>
        <v>#N/A</v>
      </c>
      <c r="K1148" s="4" t="e">
        <f>VLOOKUP($A1148,[1]Sheet2!$A$1:$J$1249,10,FALSE)</f>
        <v>#N/A</v>
      </c>
    </row>
    <row r="1149" spans="1:11" x14ac:dyDescent="0.2">
      <c r="A1149" s="3">
        <v>43520</v>
      </c>
      <c r="B1149" s="4" t="s">
        <v>1158</v>
      </c>
      <c r="C1149" s="4" t="e">
        <f>VLOOKUP(A1149,[1]Sheet2!$A$1:$J$1249,2,FALSE)</f>
        <v>#N/A</v>
      </c>
      <c r="D1149" s="7" t="e">
        <f>VLOOKUP(A1149, Amazon!$A$2:$B$1207,2,FALSE)</f>
        <v>#N/A</v>
      </c>
      <c r="E1149" s="4" t="e">
        <f>VLOOKUP($A1149,[1]Sheet2!$A$1:$J$1249,4,FALSE)</f>
        <v>#N/A</v>
      </c>
      <c r="F1149" s="4" t="e">
        <f>VLOOKUP($A1149,[1]Sheet2!$A$1:$J$1249,5,FALSE)</f>
        <v>#N/A</v>
      </c>
      <c r="G1149" s="4" t="e">
        <f>VLOOKUP($A1149,[1]Sheet2!$A$1:$J$1249,6,FALSE)</f>
        <v>#N/A</v>
      </c>
      <c r="H1149" s="4" t="e">
        <f>VLOOKUP($A1149,[1]Sheet2!$A$1:$J$1249,7,FALSE)</f>
        <v>#N/A</v>
      </c>
      <c r="I1149" s="4" t="e">
        <f>VLOOKUP($A1149,[1]Sheet2!$A$1:$J$1249,8,FALSE)</f>
        <v>#N/A</v>
      </c>
      <c r="J1149" s="4" t="e">
        <f>VLOOKUP($A1149,[1]Sheet2!$A$1:$J$1249,9,FALSE)</f>
        <v>#N/A</v>
      </c>
      <c r="K1149" s="4" t="e">
        <f>VLOOKUP($A1149,[1]Sheet2!$A$1:$J$1249,10,FALSE)</f>
        <v>#N/A</v>
      </c>
    </row>
    <row r="1150" spans="1:11" x14ac:dyDescent="0.2">
      <c r="A1150" s="3">
        <v>43521</v>
      </c>
      <c r="B1150" s="4" t="s">
        <v>1159</v>
      </c>
      <c r="C1150" s="4">
        <f>VLOOKUP(A1150,[1]Sheet2!$A$1:$J$1249,2,FALSE)</f>
        <v>0.11</v>
      </c>
      <c r="D1150" s="7" t="str">
        <f>VLOOKUP(A1150, Amazon!$A$2:$B$1207,2,FALSE)</f>
        <v>1439.260010</v>
      </c>
      <c r="E1150" s="4">
        <f>VLOOKUP($A1150,[1]Sheet2!$A$1:$J$1249,4,FALSE)</f>
        <v>117.050003</v>
      </c>
      <c r="F1150" s="4">
        <f>VLOOKUP($A1150,[1]Sheet2!$A$1:$J$1249,5,FALSE)</f>
        <v>81.519997000000004</v>
      </c>
      <c r="G1150" s="4">
        <f>VLOOKUP($A1150,[1]Sheet2!$A$1:$J$1249,6,FALSE)</f>
        <v>100.790001</v>
      </c>
      <c r="H1150" s="4">
        <f>VLOOKUP($A1150,[1]Sheet2!$A$1:$J$1249,7,FALSE)</f>
        <v>93.5</v>
      </c>
      <c r="I1150" s="4">
        <f>VLOOKUP($A1150,[1]Sheet2!$A$1:$J$1249,8,FALSE)</f>
        <v>0.88166</v>
      </c>
      <c r="J1150" s="4">
        <f>VLOOKUP($A1150,[1]Sheet2!$A$1:$J$1249,9,FALSE)</f>
        <v>66.930000000000007</v>
      </c>
      <c r="K1150" s="4">
        <f>VLOOKUP($A1150,[1]Sheet2!$A$1:$J$1249,10,FALSE)</f>
        <v>2.84</v>
      </c>
    </row>
    <row r="1151" spans="1:11" x14ac:dyDescent="0.2">
      <c r="A1151" s="3">
        <v>43522</v>
      </c>
      <c r="B1151" s="4" t="s">
        <v>1160</v>
      </c>
      <c r="C1151" s="4">
        <f>VLOOKUP(A1151,[1]Sheet2!$A$1:$J$1249,2,FALSE)</f>
        <v>0.11</v>
      </c>
      <c r="D1151" s="7" t="str">
        <f>VLOOKUP(A1151, Amazon!$A$2:$B$1207,2,FALSE)</f>
        <v>1429.930054</v>
      </c>
      <c r="E1151" s="4">
        <f>VLOOKUP($A1151,[1]Sheet2!$A$1:$J$1249,4,FALSE)</f>
        <v>117</v>
      </c>
      <c r="F1151" s="4">
        <f>VLOOKUP($A1151,[1]Sheet2!$A$1:$J$1249,5,FALSE)</f>
        <v>82.43</v>
      </c>
      <c r="G1151" s="4">
        <f>VLOOKUP($A1151,[1]Sheet2!$A$1:$J$1249,6,FALSE)</f>
        <v>99.459998999999996</v>
      </c>
      <c r="H1151" s="4">
        <f>VLOOKUP($A1151,[1]Sheet2!$A$1:$J$1249,7,FALSE)</f>
        <v>93.360000999999997</v>
      </c>
      <c r="I1151" s="4">
        <f>VLOOKUP($A1151,[1]Sheet2!$A$1:$J$1249,8,FALSE)</f>
        <v>0.87970000000000004</v>
      </c>
      <c r="J1151" s="4">
        <f>VLOOKUP($A1151,[1]Sheet2!$A$1:$J$1249,9,FALSE)</f>
        <v>66.5</v>
      </c>
      <c r="K1151" s="4">
        <f>VLOOKUP($A1151,[1]Sheet2!$A$1:$J$1249,10,FALSE)</f>
        <v>2.86</v>
      </c>
    </row>
    <row r="1152" spans="1:11" x14ac:dyDescent="0.2">
      <c r="A1152" s="3">
        <v>43523</v>
      </c>
      <c r="B1152" s="4" t="s">
        <v>1161</v>
      </c>
      <c r="C1152" s="4">
        <f>VLOOKUP(A1152,[1]Sheet2!$A$1:$J$1249,2,FALSE)</f>
        <v>0.11</v>
      </c>
      <c r="D1152" s="7" t="str">
        <f>VLOOKUP(A1152, Amazon!$A$2:$B$1207,2,FALSE)</f>
        <v>1434.530029</v>
      </c>
      <c r="E1152" s="4">
        <f>VLOOKUP($A1152,[1]Sheet2!$A$1:$J$1249,4,FALSE)</f>
        <v>117.900002</v>
      </c>
      <c r="F1152" s="4">
        <f>VLOOKUP($A1152,[1]Sheet2!$A$1:$J$1249,5,FALSE)</f>
        <v>83.010002</v>
      </c>
      <c r="G1152" s="4">
        <f>VLOOKUP($A1152,[1]Sheet2!$A$1:$J$1249,6,FALSE)</f>
        <v>98.980002999999996</v>
      </c>
      <c r="H1152" s="4">
        <f>VLOOKUP($A1152,[1]Sheet2!$A$1:$J$1249,7,FALSE)</f>
        <v>93.110000999999997</v>
      </c>
      <c r="I1152" s="4">
        <f>VLOOKUP($A1152,[1]Sheet2!$A$1:$J$1249,8,FALSE)</f>
        <v>0.87771999999999994</v>
      </c>
      <c r="J1152" s="4">
        <f>VLOOKUP($A1152,[1]Sheet2!$A$1:$J$1249,9,FALSE)</f>
        <v>69.28</v>
      </c>
      <c r="K1152" s="4">
        <f>VLOOKUP($A1152,[1]Sheet2!$A$1:$J$1249,10,FALSE)</f>
        <v>2.8</v>
      </c>
    </row>
    <row r="1153" spans="1:11" x14ac:dyDescent="0.2">
      <c r="A1153" s="3">
        <v>43524</v>
      </c>
      <c r="B1153" s="4" t="s">
        <v>1162</v>
      </c>
      <c r="C1153" s="4">
        <f>VLOOKUP(A1153,[1]Sheet2!$A$1:$J$1249,2,FALSE)</f>
        <v>0.11</v>
      </c>
      <c r="D1153" s="7" t="str">
        <f>VLOOKUP(A1153, Amazon!$A$2:$B$1207,2,FALSE)</f>
        <v>1445.489990</v>
      </c>
      <c r="E1153" s="4">
        <f>VLOOKUP($A1153,[1]Sheet2!$A$1:$J$1249,4,FALSE)</f>
        <v>120.25</v>
      </c>
      <c r="F1153" s="4">
        <f>VLOOKUP($A1153,[1]Sheet2!$A$1:$J$1249,5,FALSE)</f>
        <v>82.980002999999996</v>
      </c>
      <c r="G1153" s="4">
        <f>VLOOKUP($A1153,[1]Sheet2!$A$1:$J$1249,6,FALSE)</f>
        <v>99.5</v>
      </c>
      <c r="H1153" s="4">
        <f>VLOOKUP($A1153,[1]Sheet2!$A$1:$J$1249,7,FALSE)</f>
        <v>94.5</v>
      </c>
      <c r="I1153" s="4">
        <f>VLOOKUP($A1153,[1]Sheet2!$A$1:$J$1249,8,FALSE)</f>
        <v>0.87871999999999995</v>
      </c>
      <c r="J1153" s="4">
        <f>VLOOKUP($A1153,[1]Sheet2!$A$1:$J$1249,9,FALSE)</f>
        <v>70.28</v>
      </c>
      <c r="K1153" s="4">
        <f>VLOOKUP($A1153,[1]Sheet2!$A$1:$J$1249,10,FALSE)</f>
        <v>2.81</v>
      </c>
    </row>
    <row r="1154" spans="1:11" x14ac:dyDescent="0.2">
      <c r="A1154" s="3">
        <v>43525</v>
      </c>
      <c r="B1154" s="4" t="s">
        <v>1163</v>
      </c>
      <c r="C1154" s="4">
        <f>VLOOKUP(A1154,[1]Sheet2!$A$1:$J$1249,2,FALSE)</f>
        <v>0.11</v>
      </c>
      <c r="D1154" s="7" t="str">
        <f>VLOOKUP(A1154, Amazon!$A$2:$B$1207,2,FALSE)</f>
        <v>1464.000000</v>
      </c>
      <c r="E1154" s="4">
        <f>VLOOKUP($A1154,[1]Sheet2!$A$1:$J$1249,4,FALSE)</f>
        <v>120.449997</v>
      </c>
      <c r="F1154" s="4">
        <f>VLOOKUP($A1154,[1]Sheet2!$A$1:$J$1249,5,FALSE)</f>
        <v>83.57</v>
      </c>
      <c r="G1154" s="4">
        <f>VLOOKUP($A1154,[1]Sheet2!$A$1:$J$1249,6,FALSE)</f>
        <v>99.550003000000004</v>
      </c>
      <c r="H1154" s="4">
        <f>VLOOKUP($A1154,[1]Sheet2!$A$1:$J$1249,7,FALSE)</f>
        <v>95.370002999999997</v>
      </c>
      <c r="I1154" s="4">
        <f>VLOOKUP($A1154,[1]Sheet2!$A$1:$J$1249,8,FALSE)</f>
        <v>0.87924000000000002</v>
      </c>
      <c r="J1154" s="4">
        <f>VLOOKUP($A1154,[1]Sheet2!$A$1:$J$1249,9,FALSE)</f>
        <v>71.430000000000007</v>
      </c>
      <c r="K1154" s="4">
        <f>VLOOKUP($A1154,[1]Sheet2!$A$1:$J$1249,10,FALSE)</f>
        <v>2.86</v>
      </c>
    </row>
    <row r="1155" spans="1:11" x14ac:dyDescent="0.2">
      <c r="A1155" s="3">
        <v>43526</v>
      </c>
      <c r="B1155" s="4" t="s">
        <v>1164</v>
      </c>
      <c r="C1155" s="4" t="e">
        <f>VLOOKUP(A1155,[1]Sheet2!$A$1:$J$1249,2,FALSE)</f>
        <v>#N/A</v>
      </c>
      <c r="D1155" s="7" t="e">
        <f>VLOOKUP(A1155, Amazon!$A$2:$B$1207,2,FALSE)</f>
        <v>#N/A</v>
      </c>
      <c r="E1155" s="4" t="e">
        <f>VLOOKUP($A1155,[1]Sheet2!$A$1:$J$1249,4,FALSE)</f>
        <v>#N/A</v>
      </c>
      <c r="F1155" s="4" t="e">
        <f>VLOOKUP($A1155,[1]Sheet2!$A$1:$J$1249,5,FALSE)</f>
        <v>#N/A</v>
      </c>
      <c r="G1155" s="4" t="e">
        <f>VLOOKUP($A1155,[1]Sheet2!$A$1:$J$1249,6,FALSE)</f>
        <v>#N/A</v>
      </c>
      <c r="H1155" s="4" t="e">
        <f>VLOOKUP($A1155,[1]Sheet2!$A$1:$J$1249,7,FALSE)</f>
        <v>#N/A</v>
      </c>
      <c r="I1155" s="4" t="e">
        <f>VLOOKUP($A1155,[1]Sheet2!$A$1:$J$1249,8,FALSE)</f>
        <v>#N/A</v>
      </c>
      <c r="J1155" s="4" t="e">
        <f>VLOOKUP($A1155,[1]Sheet2!$A$1:$J$1249,9,FALSE)</f>
        <v>#N/A</v>
      </c>
      <c r="K1155" s="4" t="e">
        <f>VLOOKUP($A1155,[1]Sheet2!$A$1:$J$1249,10,FALSE)</f>
        <v>#N/A</v>
      </c>
    </row>
    <row r="1156" spans="1:11" x14ac:dyDescent="0.2">
      <c r="A1156" s="3">
        <v>43527</v>
      </c>
      <c r="B1156" s="4" t="s">
        <v>1165</v>
      </c>
      <c r="C1156" s="4" t="e">
        <f>VLOOKUP(A1156,[1]Sheet2!$A$1:$J$1249,2,FALSE)</f>
        <v>#N/A</v>
      </c>
      <c r="D1156" s="7" t="e">
        <f>VLOOKUP(A1156, Amazon!$A$2:$B$1207,2,FALSE)</f>
        <v>#N/A</v>
      </c>
      <c r="E1156" s="4" t="e">
        <f>VLOOKUP($A1156,[1]Sheet2!$A$1:$J$1249,4,FALSE)</f>
        <v>#N/A</v>
      </c>
      <c r="F1156" s="4" t="e">
        <f>VLOOKUP($A1156,[1]Sheet2!$A$1:$J$1249,5,FALSE)</f>
        <v>#N/A</v>
      </c>
      <c r="G1156" s="4" t="e">
        <f>VLOOKUP($A1156,[1]Sheet2!$A$1:$J$1249,6,FALSE)</f>
        <v>#N/A</v>
      </c>
      <c r="H1156" s="4" t="e">
        <f>VLOOKUP($A1156,[1]Sheet2!$A$1:$J$1249,7,FALSE)</f>
        <v>#N/A</v>
      </c>
      <c r="I1156" s="4" t="e">
        <f>VLOOKUP($A1156,[1]Sheet2!$A$1:$J$1249,8,FALSE)</f>
        <v>#N/A</v>
      </c>
      <c r="J1156" s="4" t="e">
        <f>VLOOKUP($A1156,[1]Sheet2!$A$1:$J$1249,9,FALSE)</f>
        <v>#N/A</v>
      </c>
      <c r="K1156" s="4" t="e">
        <f>VLOOKUP($A1156,[1]Sheet2!$A$1:$J$1249,10,FALSE)</f>
        <v>#N/A</v>
      </c>
    </row>
    <row r="1157" spans="1:11" x14ac:dyDescent="0.2">
      <c r="A1157" s="3">
        <v>43528</v>
      </c>
      <c r="B1157" s="4" t="s">
        <v>1166</v>
      </c>
      <c r="C1157" s="4">
        <f>VLOOKUP(A1157,[1]Sheet2!$A$1:$J$1249,2,FALSE)</f>
        <v>0.11</v>
      </c>
      <c r="D1157" s="7" t="str">
        <f>VLOOKUP(A1157, Amazon!$A$2:$B$1207,2,FALSE)</f>
        <v>1500.069946</v>
      </c>
      <c r="E1157" s="4">
        <f>VLOOKUP($A1157,[1]Sheet2!$A$1:$J$1249,4,FALSE)</f>
        <v>117.25</v>
      </c>
      <c r="F1157" s="4">
        <f>VLOOKUP($A1157,[1]Sheet2!$A$1:$J$1249,5,FALSE)</f>
        <v>84.279999000000004</v>
      </c>
      <c r="G1157" s="4">
        <f>VLOOKUP($A1157,[1]Sheet2!$A$1:$J$1249,6,FALSE)</f>
        <v>100.139999</v>
      </c>
      <c r="H1157" s="4">
        <f>VLOOKUP($A1157,[1]Sheet2!$A$1:$J$1249,7,FALSE)</f>
        <v>95.139999000000003</v>
      </c>
      <c r="I1157" s="4">
        <f>VLOOKUP($A1157,[1]Sheet2!$A$1:$J$1249,8,FALSE)</f>
        <v>0.87905</v>
      </c>
      <c r="J1157" s="4">
        <f>VLOOKUP($A1157,[1]Sheet2!$A$1:$J$1249,9,FALSE)</f>
        <v>72.349999999999994</v>
      </c>
      <c r="K1157" s="4">
        <f>VLOOKUP($A1157,[1]Sheet2!$A$1:$J$1249,10,FALSE)</f>
        <v>2.86</v>
      </c>
    </row>
    <row r="1158" spans="1:11" x14ac:dyDescent="0.2">
      <c r="A1158" s="3">
        <v>43529</v>
      </c>
      <c r="B1158" s="4" t="s">
        <v>1167</v>
      </c>
      <c r="C1158" s="4">
        <f>VLOOKUP(A1158,[1]Sheet2!$A$1:$J$1249,2,FALSE)</f>
        <v>0.11</v>
      </c>
      <c r="D1158" s="7" t="str">
        <f>VLOOKUP(A1158, Amazon!$A$2:$B$1207,2,FALSE)</f>
        <v>1502.709961</v>
      </c>
      <c r="E1158" s="4">
        <f>VLOOKUP($A1158,[1]Sheet2!$A$1:$J$1249,4,FALSE)</f>
        <v>118.199997</v>
      </c>
      <c r="F1158" s="4">
        <f>VLOOKUP($A1158,[1]Sheet2!$A$1:$J$1249,5,FALSE)</f>
        <v>83.269997000000004</v>
      </c>
      <c r="G1158" s="4">
        <f>VLOOKUP($A1158,[1]Sheet2!$A$1:$J$1249,6,FALSE)</f>
        <v>101.160004</v>
      </c>
      <c r="H1158" s="4">
        <f>VLOOKUP($A1158,[1]Sheet2!$A$1:$J$1249,7,FALSE)</f>
        <v>95.93</v>
      </c>
      <c r="I1158" s="4">
        <f>VLOOKUP($A1158,[1]Sheet2!$A$1:$J$1249,8,FALSE)</f>
        <v>0.88204000000000005</v>
      </c>
      <c r="J1158" s="4">
        <f>VLOOKUP($A1158,[1]Sheet2!$A$1:$J$1249,9,FALSE)</f>
        <v>72.81</v>
      </c>
      <c r="K1158" s="4">
        <f>VLOOKUP($A1158,[1]Sheet2!$A$1:$J$1249,10,FALSE)</f>
        <v>2.88</v>
      </c>
    </row>
    <row r="1159" spans="1:11" x14ac:dyDescent="0.2">
      <c r="A1159" s="3">
        <v>43530</v>
      </c>
      <c r="B1159" s="4" t="s">
        <v>1168</v>
      </c>
      <c r="C1159" s="4">
        <f>VLOOKUP(A1159,[1]Sheet2!$A$1:$J$1249,2,FALSE)</f>
        <v>0.11</v>
      </c>
      <c r="D1159" s="7" t="str">
        <f>VLOOKUP(A1159, Amazon!$A$2:$B$1207,2,FALSE)</f>
        <v>1478.780029</v>
      </c>
      <c r="E1159" s="4">
        <f>VLOOKUP($A1159,[1]Sheet2!$A$1:$J$1249,4,FALSE)</f>
        <v>118.349998</v>
      </c>
      <c r="F1159" s="4">
        <f>VLOOKUP($A1159,[1]Sheet2!$A$1:$J$1249,5,FALSE)</f>
        <v>83.559997999999993</v>
      </c>
      <c r="G1159" s="4">
        <f>VLOOKUP($A1159,[1]Sheet2!$A$1:$J$1249,6,FALSE)</f>
        <v>101.400002</v>
      </c>
      <c r="H1159" s="4">
        <f>VLOOKUP($A1159,[1]Sheet2!$A$1:$J$1249,7,FALSE)</f>
        <v>96.599997999999999</v>
      </c>
      <c r="I1159" s="4">
        <f>VLOOKUP($A1159,[1]Sheet2!$A$1:$J$1249,8,FALSE)</f>
        <v>0.88439999999999996</v>
      </c>
      <c r="J1159" s="4">
        <f>VLOOKUP($A1159,[1]Sheet2!$A$1:$J$1249,9,FALSE)</f>
        <v>72.47</v>
      </c>
      <c r="K1159" s="4">
        <f>VLOOKUP($A1159,[1]Sheet2!$A$1:$J$1249,10,FALSE)</f>
        <v>2.84</v>
      </c>
    </row>
    <row r="1160" spans="1:11" x14ac:dyDescent="0.2">
      <c r="A1160" s="3">
        <v>43531</v>
      </c>
      <c r="B1160" s="4" t="s">
        <v>1169</v>
      </c>
      <c r="C1160" s="4">
        <f>VLOOKUP(A1160,[1]Sheet2!$A$1:$J$1249,2,FALSE)</f>
        <v>0.11</v>
      </c>
      <c r="D1160" s="7" t="str">
        <f>VLOOKUP(A1160, Amazon!$A$2:$B$1207,2,FALSE)</f>
        <v>1463.469971</v>
      </c>
      <c r="E1160" s="4">
        <f>VLOOKUP($A1160,[1]Sheet2!$A$1:$J$1249,4,FALSE)</f>
        <v>117.400002</v>
      </c>
      <c r="F1160" s="4">
        <f>VLOOKUP($A1160,[1]Sheet2!$A$1:$J$1249,5,FALSE)</f>
        <v>84.43</v>
      </c>
      <c r="G1160" s="4">
        <f>VLOOKUP($A1160,[1]Sheet2!$A$1:$J$1249,6,FALSE)</f>
        <v>101.08000199999999</v>
      </c>
      <c r="H1160" s="4">
        <f>VLOOKUP($A1160,[1]Sheet2!$A$1:$J$1249,7,FALSE)</f>
        <v>96.540001000000004</v>
      </c>
      <c r="I1160" s="4">
        <f>VLOOKUP($A1160,[1]Sheet2!$A$1:$J$1249,8,FALSE)</f>
        <v>0.88385999999999998</v>
      </c>
      <c r="J1160" s="4">
        <f>VLOOKUP($A1160,[1]Sheet2!$A$1:$J$1249,9,FALSE)</f>
        <v>71.14</v>
      </c>
      <c r="K1160" s="4">
        <f>VLOOKUP($A1160,[1]Sheet2!$A$1:$J$1249,10,FALSE)</f>
        <v>2.87</v>
      </c>
    </row>
    <row r="1161" spans="1:11" x14ac:dyDescent="0.2">
      <c r="A1161" s="3">
        <v>43532</v>
      </c>
      <c r="B1161" s="4" t="s">
        <v>1170</v>
      </c>
      <c r="C1161" s="4">
        <f>VLOOKUP(A1161,[1]Sheet2!$A$1:$J$1249,2,FALSE)</f>
        <v>0.11</v>
      </c>
      <c r="D1161" s="7" t="str">
        <f>VLOOKUP(A1161, Amazon!$A$2:$B$1207,2,FALSE)</f>
        <v>1433.560059</v>
      </c>
      <c r="E1161" s="4">
        <f>VLOOKUP($A1161,[1]Sheet2!$A$1:$J$1249,4,FALSE)</f>
        <v>122.650002</v>
      </c>
      <c r="F1161" s="4">
        <f>VLOOKUP($A1161,[1]Sheet2!$A$1:$J$1249,5,FALSE)</f>
        <v>83.839995999999999</v>
      </c>
      <c r="G1161" s="4">
        <f>VLOOKUP($A1161,[1]Sheet2!$A$1:$J$1249,6,FALSE)</f>
        <v>100.720001</v>
      </c>
      <c r="H1161" s="4">
        <f>VLOOKUP($A1161,[1]Sheet2!$A$1:$J$1249,7,FALSE)</f>
        <v>96.669998000000007</v>
      </c>
      <c r="I1161" s="4">
        <f>VLOOKUP($A1161,[1]Sheet2!$A$1:$J$1249,8,FALSE)</f>
        <v>0.89298999999999995</v>
      </c>
      <c r="J1161" s="4">
        <f>VLOOKUP($A1161,[1]Sheet2!$A$1:$J$1249,9,FALSE)</f>
        <v>69.489999999999995</v>
      </c>
      <c r="K1161" s="4">
        <f>VLOOKUP($A1161,[1]Sheet2!$A$1:$J$1249,10,FALSE)</f>
        <v>2.87</v>
      </c>
    </row>
    <row r="1162" spans="1:11" x14ac:dyDescent="0.2">
      <c r="A1162" s="3">
        <v>43533</v>
      </c>
      <c r="B1162" s="4" t="s">
        <v>1171</v>
      </c>
      <c r="C1162" s="4" t="e">
        <f>VLOOKUP(A1162,[1]Sheet2!$A$1:$J$1249,2,FALSE)</f>
        <v>#N/A</v>
      </c>
      <c r="D1162" s="7" t="e">
        <f>VLOOKUP(A1162, Amazon!$A$2:$B$1207,2,FALSE)</f>
        <v>#N/A</v>
      </c>
      <c r="E1162" s="4" t="e">
        <f>VLOOKUP($A1162,[1]Sheet2!$A$1:$J$1249,4,FALSE)</f>
        <v>#N/A</v>
      </c>
      <c r="F1162" s="4" t="e">
        <f>VLOOKUP($A1162,[1]Sheet2!$A$1:$J$1249,5,FALSE)</f>
        <v>#N/A</v>
      </c>
      <c r="G1162" s="4" t="e">
        <f>VLOOKUP($A1162,[1]Sheet2!$A$1:$J$1249,6,FALSE)</f>
        <v>#N/A</v>
      </c>
      <c r="H1162" s="4" t="e">
        <f>VLOOKUP($A1162,[1]Sheet2!$A$1:$J$1249,7,FALSE)</f>
        <v>#N/A</v>
      </c>
      <c r="I1162" s="4" t="e">
        <f>VLOOKUP($A1162,[1]Sheet2!$A$1:$J$1249,8,FALSE)</f>
        <v>#N/A</v>
      </c>
      <c r="J1162" s="4" t="e">
        <f>VLOOKUP($A1162,[1]Sheet2!$A$1:$J$1249,9,FALSE)</f>
        <v>#N/A</v>
      </c>
      <c r="K1162" s="4" t="e">
        <f>VLOOKUP($A1162,[1]Sheet2!$A$1:$J$1249,10,FALSE)</f>
        <v>#N/A</v>
      </c>
    </row>
    <row r="1163" spans="1:11" x14ac:dyDescent="0.2">
      <c r="A1163" s="3">
        <v>43534</v>
      </c>
      <c r="B1163" s="4" t="s">
        <v>1172</v>
      </c>
      <c r="C1163" s="4" t="e">
        <f>VLOOKUP(A1163,[1]Sheet2!$A$1:$J$1249,2,FALSE)</f>
        <v>#N/A</v>
      </c>
      <c r="D1163" s="7" t="e">
        <f>VLOOKUP(A1163, Amazon!$A$2:$B$1207,2,FALSE)</f>
        <v>#N/A</v>
      </c>
      <c r="E1163" s="4" t="e">
        <f>VLOOKUP($A1163,[1]Sheet2!$A$1:$J$1249,4,FALSE)</f>
        <v>#N/A</v>
      </c>
      <c r="F1163" s="4" t="e">
        <f>VLOOKUP($A1163,[1]Sheet2!$A$1:$J$1249,5,FALSE)</f>
        <v>#N/A</v>
      </c>
      <c r="G1163" s="4" t="e">
        <f>VLOOKUP($A1163,[1]Sheet2!$A$1:$J$1249,6,FALSE)</f>
        <v>#N/A</v>
      </c>
      <c r="H1163" s="4" t="e">
        <f>VLOOKUP($A1163,[1]Sheet2!$A$1:$J$1249,7,FALSE)</f>
        <v>#N/A</v>
      </c>
      <c r="I1163" s="4" t="e">
        <f>VLOOKUP($A1163,[1]Sheet2!$A$1:$J$1249,8,FALSE)</f>
        <v>#N/A</v>
      </c>
      <c r="J1163" s="4" t="e">
        <f>VLOOKUP($A1163,[1]Sheet2!$A$1:$J$1249,9,FALSE)</f>
        <v>#N/A</v>
      </c>
      <c r="K1163" s="4" t="e">
        <f>VLOOKUP($A1163,[1]Sheet2!$A$1:$J$1249,10,FALSE)</f>
        <v>#N/A</v>
      </c>
    </row>
    <row r="1164" spans="1:11" x14ac:dyDescent="0.2">
      <c r="A1164" s="3">
        <v>43535</v>
      </c>
      <c r="B1164" s="4" t="s">
        <v>1173</v>
      </c>
      <c r="C1164" s="4">
        <f>VLOOKUP(A1164,[1]Sheet2!$A$1:$J$1249,2,FALSE)</f>
        <v>0.11</v>
      </c>
      <c r="D1164" s="7" t="str">
        <f>VLOOKUP(A1164, Amazon!$A$2:$B$1207,2,FALSE)</f>
        <v>1481.540039</v>
      </c>
      <c r="E1164" s="4">
        <f>VLOOKUP($A1164,[1]Sheet2!$A$1:$J$1249,4,FALSE)</f>
        <v>132.800003</v>
      </c>
      <c r="F1164" s="4">
        <f>VLOOKUP($A1164,[1]Sheet2!$A$1:$J$1249,5,FALSE)</f>
        <v>83.580001999999993</v>
      </c>
      <c r="G1164" s="4">
        <f>VLOOKUP($A1164,[1]Sheet2!$A$1:$J$1249,6,FALSE)</f>
        <v>102.019997</v>
      </c>
      <c r="H1164" s="4">
        <f>VLOOKUP($A1164,[1]Sheet2!$A$1:$J$1249,7,FALSE)</f>
        <v>97.790001000000004</v>
      </c>
      <c r="I1164" s="4">
        <f>VLOOKUP($A1164,[1]Sheet2!$A$1:$J$1249,8,FALSE)</f>
        <v>0.89027999999999996</v>
      </c>
      <c r="J1164" s="4">
        <f>VLOOKUP($A1164,[1]Sheet2!$A$1:$J$1249,9,FALSE)</f>
        <v>68.400000000000006</v>
      </c>
      <c r="K1164" s="4">
        <f>VLOOKUP($A1164,[1]Sheet2!$A$1:$J$1249,10,FALSE)</f>
        <v>0</v>
      </c>
    </row>
    <row r="1165" spans="1:11" x14ac:dyDescent="0.2">
      <c r="A1165" s="3">
        <v>43536</v>
      </c>
      <c r="B1165" s="4" t="s">
        <v>1174</v>
      </c>
      <c r="C1165" s="4">
        <f>VLOOKUP(A1165,[1]Sheet2!$A$1:$J$1249,2,FALSE)</f>
        <v>0.11</v>
      </c>
      <c r="D1165" s="7" t="str">
        <f>VLOOKUP(A1165, Amazon!$A$2:$B$1207,2,FALSE)</f>
        <v>1485.790039</v>
      </c>
      <c r="E1165" s="4">
        <f>VLOOKUP($A1165,[1]Sheet2!$A$1:$J$1249,4,FALSE)</f>
        <v>122.599998</v>
      </c>
      <c r="F1165" s="4">
        <f>VLOOKUP($A1165,[1]Sheet2!$A$1:$J$1249,5,FALSE)</f>
        <v>85.349997999999999</v>
      </c>
      <c r="G1165" s="4">
        <f>VLOOKUP($A1165,[1]Sheet2!$A$1:$J$1249,6,FALSE)</f>
        <v>101.800003</v>
      </c>
      <c r="H1165" s="4">
        <f>VLOOKUP($A1165,[1]Sheet2!$A$1:$J$1249,7,FALSE)</f>
        <v>97.980002999999996</v>
      </c>
      <c r="I1165" s="4">
        <f>VLOOKUP($A1165,[1]Sheet2!$A$1:$J$1249,8,FALSE)</f>
        <v>0.88815999999999995</v>
      </c>
      <c r="J1165" s="4">
        <f>VLOOKUP($A1165,[1]Sheet2!$A$1:$J$1249,9,FALSE)</f>
        <v>67.040000000000006</v>
      </c>
      <c r="K1165" s="4">
        <f>VLOOKUP($A1165,[1]Sheet2!$A$1:$J$1249,10,FALSE)</f>
        <v>2.78</v>
      </c>
    </row>
    <row r="1166" spans="1:11" x14ac:dyDescent="0.2">
      <c r="A1166" s="3">
        <v>43537</v>
      </c>
      <c r="B1166" s="4" t="s">
        <v>1175</v>
      </c>
      <c r="C1166" s="4">
        <f>VLOOKUP(A1166,[1]Sheet2!$A$1:$J$1249,2,FALSE)</f>
        <v>0.11</v>
      </c>
      <c r="D1166" s="7" t="str">
        <f>VLOOKUP(A1166, Amazon!$A$2:$B$1207,2,FALSE)</f>
        <v>1496.140015</v>
      </c>
      <c r="E1166" s="4">
        <f>VLOOKUP($A1166,[1]Sheet2!$A$1:$J$1249,4,FALSE)</f>
        <v>121.550003</v>
      </c>
      <c r="F1166" s="4">
        <f>VLOOKUP($A1166,[1]Sheet2!$A$1:$J$1249,5,FALSE)</f>
        <v>84.559997999999993</v>
      </c>
      <c r="G1166" s="4">
        <f>VLOOKUP($A1166,[1]Sheet2!$A$1:$J$1249,6,FALSE)</f>
        <v>101.129997</v>
      </c>
      <c r="H1166" s="4">
        <f>VLOOKUP($A1166,[1]Sheet2!$A$1:$J$1249,7,FALSE)</f>
        <v>98.639999000000003</v>
      </c>
      <c r="I1166" s="4">
        <f>VLOOKUP($A1166,[1]Sheet2!$A$1:$J$1249,8,FALSE)</f>
        <v>0.88593999999999995</v>
      </c>
      <c r="J1166" s="4">
        <f>VLOOKUP($A1166,[1]Sheet2!$A$1:$J$1249,9,FALSE)</f>
        <v>68.040000000000006</v>
      </c>
      <c r="K1166" s="4">
        <f>VLOOKUP($A1166,[1]Sheet2!$A$1:$J$1249,10,FALSE)</f>
        <v>2.82</v>
      </c>
    </row>
    <row r="1167" spans="1:11" x14ac:dyDescent="0.2">
      <c r="A1167" s="3">
        <v>43538</v>
      </c>
      <c r="B1167" s="4" t="s">
        <v>1176</v>
      </c>
      <c r="C1167" s="4">
        <f>VLOOKUP(A1167,[1]Sheet2!$A$1:$J$1249,2,FALSE)</f>
        <v>0.11</v>
      </c>
      <c r="D1167" s="7" t="str">
        <f>VLOOKUP(A1167, Amazon!$A$2:$B$1207,2,FALSE)</f>
        <v>1497.930054</v>
      </c>
      <c r="E1167" s="4">
        <f>VLOOKUP($A1167,[1]Sheet2!$A$1:$J$1249,4,FALSE)</f>
        <v>111.800003</v>
      </c>
      <c r="F1167" s="4">
        <f>VLOOKUP($A1167,[1]Sheet2!$A$1:$J$1249,5,FALSE)</f>
        <v>84.949996999999996</v>
      </c>
      <c r="G1167" s="4">
        <f>VLOOKUP($A1167,[1]Sheet2!$A$1:$J$1249,6,FALSE)</f>
        <v>101.029999</v>
      </c>
      <c r="H1167" s="4">
        <f>VLOOKUP($A1167,[1]Sheet2!$A$1:$J$1249,7,FALSE)</f>
        <v>98.980002999999996</v>
      </c>
      <c r="I1167" s="4">
        <f>VLOOKUP($A1167,[1]Sheet2!$A$1:$J$1249,8,FALSE)</f>
        <v>0.88253000000000004</v>
      </c>
      <c r="J1167" s="4">
        <f>VLOOKUP($A1167,[1]Sheet2!$A$1:$J$1249,9,FALSE)</f>
        <v>67.790000000000006</v>
      </c>
      <c r="K1167" s="4">
        <f>VLOOKUP($A1167,[1]Sheet2!$A$1:$J$1249,10,FALSE)</f>
        <v>2.86</v>
      </c>
    </row>
    <row r="1168" spans="1:11" x14ac:dyDescent="0.2">
      <c r="A1168" s="3">
        <v>43539</v>
      </c>
      <c r="B1168" s="4" t="s">
        <v>1177</v>
      </c>
      <c r="C1168" s="4">
        <f>VLOOKUP(A1168,[1]Sheet2!$A$1:$J$1249,2,FALSE)</f>
        <v>0.11</v>
      </c>
      <c r="D1168" s="7" t="str">
        <f>VLOOKUP(A1168, Amazon!$A$2:$B$1207,2,FALSE)</f>
        <v>1513.199951</v>
      </c>
      <c r="E1168" s="4">
        <f>VLOOKUP($A1168,[1]Sheet2!$A$1:$J$1249,4,FALSE)</f>
        <v>106.699997</v>
      </c>
      <c r="F1168" s="4">
        <f>VLOOKUP($A1168,[1]Sheet2!$A$1:$J$1249,5,FALSE)</f>
        <v>84.150002000000001</v>
      </c>
      <c r="G1168" s="4">
        <f>VLOOKUP($A1168,[1]Sheet2!$A$1:$J$1249,6,FALSE)</f>
        <v>100.779999</v>
      </c>
      <c r="H1168" s="4">
        <f>VLOOKUP($A1168,[1]Sheet2!$A$1:$J$1249,7,FALSE)</f>
        <v>100.900002</v>
      </c>
      <c r="I1168" s="4">
        <f>VLOOKUP($A1168,[1]Sheet2!$A$1:$J$1249,8,FALSE)</f>
        <v>0.88429999999999997</v>
      </c>
      <c r="J1168" s="4">
        <f>VLOOKUP($A1168,[1]Sheet2!$A$1:$J$1249,9,FALSE)</f>
        <v>67.75</v>
      </c>
      <c r="K1168" s="4">
        <f>VLOOKUP($A1168,[1]Sheet2!$A$1:$J$1249,10,FALSE)</f>
        <v>2.8</v>
      </c>
    </row>
    <row r="1169" spans="1:11" x14ac:dyDescent="0.2">
      <c r="A1169" s="3">
        <v>43540</v>
      </c>
      <c r="B1169" s="4" t="s">
        <v>1178</v>
      </c>
      <c r="C1169" s="4" t="e">
        <f>VLOOKUP(A1169,[1]Sheet2!$A$1:$J$1249,2,FALSE)</f>
        <v>#N/A</v>
      </c>
      <c r="D1169" s="7" t="e">
        <f>VLOOKUP(A1169, Amazon!$A$2:$B$1207,2,FALSE)</f>
        <v>#N/A</v>
      </c>
      <c r="E1169" s="4" t="e">
        <f>VLOOKUP($A1169,[1]Sheet2!$A$1:$J$1249,4,FALSE)</f>
        <v>#N/A</v>
      </c>
      <c r="F1169" s="4" t="e">
        <f>VLOOKUP($A1169,[1]Sheet2!$A$1:$J$1249,5,FALSE)</f>
        <v>#N/A</v>
      </c>
      <c r="G1169" s="4" t="e">
        <f>VLOOKUP($A1169,[1]Sheet2!$A$1:$J$1249,6,FALSE)</f>
        <v>#N/A</v>
      </c>
      <c r="H1169" s="4" t="e">
        <f>VLOOKUP($A1169,[1]Sheet2!$A$1:$J$1249,7,FALSE)</f>
        <v>#N/A</v>
      </c>
      <c r="I1169" s="4" t="e">
        <f>VLOOKUP($A1169,[1]Sheet2!$A$1:$J$1249,8,FALSE)</f>
        <v>#N/A</v>
      </c>
      <c r="J1169" s="4" t="e">
        <f>VLOOKUP($A1169,[1]Sheet2!$A$1:$J$1249,9,FALSE)</f>
        <v>#N/A</v>
      </c>
      <c r="K1169" s="4" t="e">
        <f>VLOOKUP($A1169,[1]Sheet2!$A$1:$J$1249,10,FALSE)</f>
        <v>#N/A</v>
      </c>
    </row>
    <row r="1170" spans="1:11" x14ac:dyDescent="0.2">
      <c r="A1170" s="3">
        <v>43541</v>
      </c>
      <c r="B1170" s="4" t="s">
        <v>1179</v>
      </c>
      <c r="C1170" s="4" t="e">
        <f>VLOOKUP(A1170,[1]Sheet2!$A$1:$J$1249,2,FALSE)</f>
        <v>#N/A</v>
      </c>
      <c r="D1170" s="7" t="e">
        <f>VLOOKUP(A1170, Amazon!$A$2:$B$1207,2,FALSE)</f>
        <v>#N/A</v>
      </c>
      <c r="E1170" s="4" t="e">
        <f>VLOOKUP($A1170,[1]Sheet2!$A$1:$J$1249,4,FALSE)</f>
        <v>#N/A</v>
      </c>
      <c r="F1170" s="4" t="e">
        <f>VLOOKUP($A1170,[1]Sheet2!$A$1:$J$1249,5,FALSE)</f>
        <v>#N/A</v>
      </c>
      <c r="G1170" s="4" t="e">
        <f>VLOOKUP($A1170,[1]Sheet2!$A$1:$J$1249,6,FALSE)</f>
        <v>#N/A</v>
      </c>
      <c r="H1170" s="4" t="e">
        <f>VLOOKUP($A1170,[1]Sheet2!$A$1:$J$1249,7,FALSE)</f>
        <v>#N/A</v>
      </c>
      <c r="I1170" s="4" t="e">
        <f>VLOOKUP($A1170,[1]Sheet2!$A$1:$J$1249,8,FALSE)</f>
        <v>#N/A</v>
      </c>
      <c r="J1170" s="4" t="e">
        <f>VLOOKUP($A1170,[1]Sheet2!$A$1:$J$1249,9,FALSE)</f>
        <v>#N/A</v>
      </c>
      <c r="K1170" s="4" t="e">
        <f>VLOOKUP($A1170,[1]Sheet2!$A$1:$J$1249,10,FALSE)</f>
        <v>#N/A</v>
      </c>
    </row>
    <row r="1171" spans="1:11" x14ac:dyDescent="0.2">
      <c r="A1171" s="3">
        <v>43542</v>
      </c>
      <c r="B1171" s="4" t="s">
        <v>1180</v>
      </c>
      <c r="C1171" s="4">
        <f>VLOOKUP(A1171,[1]Sheet2!$A$1:$J$1249,2,FALSE)</f>
        <v>0.11</v>
      </c>
      <c r="D1171" s="7" t="str">
        <f>VLOOKUP(A1171, Amazon!$A$2:$B$1207,2,FALSE)</f>
        <v>1543.329956</v>
      </c>
      <c r="E1171" s="4">
        <f>VLOOKUP($A1171,[1]Sheet2!$A$1:$J$1249,4,FALSE)</f>
        <v>108.300003</v>
      </c>
      <c r="F1171" s="4">
        <f>VLOOKUP($A1171,[1]Sheet2!$A$1:$J$1249,5,FALSE)</f>
        <v>85.480002999999996</v>
      </c>
      <c r="G1171" s="4">
        <f>VLOOKUP($A1171,[1]Sheet2!$A$1:$J$1249,6,FALSE)</f>
        <v>99.550003000000004</v>
      </c>
      <c r="H1171" s="4">
        <f>VLOOKUP($A1171,[1]Sheet2!$A$1:$J$1249,7,FALSE)</f>
        <v>100.239998</v>
      </c>
      <c r="I1171" s="4">
        <f>VLOOKUP($A1171,[1]Sheet2!$A$1:$J$1249,8,FALSE)</f>
        <v>0.88341000000000003</v>
      </c>
      <c r="J1171" s="4">
        <f>VLOOKUP($A1171,[1]Sheet2!$A$1:$J$1249,9,FALSE)</f>
        <v>68.03</v>
      </c>
      <c r="K1171" s="4">
        <f>VLOOKUP($A1171,[1]Sheet2!$A$1:$J$1249,10,FALSE)</f>
        <v>2.85</v>
      </c>
    </row>
    <row r="1172" spans="1:11" x14ac:dyDescent="0.2">
      <c r="A1172" s="3">
        <v>43543</v>
      </c>
      <c r="B1172" s="4" t="s">
        <v>1181</v>
      </c>
      <c r="C1172" s="4">
        <f>VLOOKUP(A1172,[1]Sheet2!$A$1:$J$1249,2,FALSE)</f>
        <v>0.11</v>
      </c>
      <c r="D1172" s="7" t="str">
        <f>VLOOKUP(A1172, Amazon!$A$2:$B$1207,2,FALSE)</f>
        <v>1562.209961</v>
      </c>
      <c r="E1172" s="4">
        <f>VLOOKUP($A1172,[1]Sheet2!$A$1:$J$1249,4,FALSE)</f>
        <v>111.099998</v>
      </c>
      <c r="F1172" s="4">
        <f>VLOOKUP($A1172,[1]Sheet2!$A$1:$J$1249,5,FALSE)</f>
        <v>85.519997000000004</v>
      </c>
      <c r="G1172" s="4">
        <f>VLOOKUP($A1172,[1]Sheet2!$A$1:$J$1249,6,FALSE)</f>
        <v>98.769997000000004</v>
      </c>
      <c r="H1172" s="4">
        <f>VLOOKUP($A1172,[1]Sheet2!$A$1:$J$1249,7,FALSE)</f>
        <v>99.239998</v>
      </c>
      <c r="I1172" s="4">
        <f>VLOOKUP($A1172,[1]Sheet2!$A$1:$J$1249,8,FALSE)</f>
        <v>0.88212999999999997</v>
      </c>
      <c r="J1172" s="4">
        <f>VLOOKUP($A1172,[1]Sheet2!$A$1:$J$1249,9,FALSE)</f>
        <v>69.7</v>
      </c>
      <c r="K1172" s="4">
        <f>VLOOKUP($A1172,[1]Sheet2!$A$1:$J$1249,10,FALSE)</f>
        <v>2.87</v>
      </c>
    </row>
    <row r="1173" spans="1:11" x14ac:dyDescent="0.2">
      <c r="A1173" s="3">
        <v>43544</v>
      </c>
      <c r="B1173" s="4" t="s">
        <v>1182</v>
      </c>
      <c r="C1173" s="4">
        <f>VLOOKUP(A1173,[1]Sheet2!$A$1:$J$1249,2,FALSE)</f>
        <v>0.11</v>
      </c>
      <c r="D1173" s="7" t="str">
        <f>VLOOKUP(A1173, Amazon!$A$2:$B$1207,2,FALSE)</f>
        <v>1569.949951</v>
      </c>
      <c r="E1173" s="4">
        <f>VLOOKUP($A1173,[1]Sheet2!$A$1:$J$1249,4,FALSE)</f>
        <v>109</v>
      </c>
      <c r="F1173" s="4">
        <f>VLOOKUP($A1173,[1]Sheet2!$A$1:$J$1249,5,FALSE)</f>
        <v>85.269997000000004</v>
      </c>
      <c r="G1173" s="4">
        <f>VLOOKUP($A1173,[1]Sheet2!$A$1:$J$1249,6,FALSE)</f>
        <v>94.980002999999996</v>
      </c>
      <c r="H1173" s="4">
        <f>VLOOKUP($A1173,[1]Sheet2!$A$1:$J$1249,7,FALSE)</f>
        <v>98.57</v>
      </c>
      <c r="I1173" s="4">
        <f>VLOOKUP($A1173,[1]Sheet2!$A$1:$J$1249,8,FALSE)</f>
        <v>0.88068000000000002</v>
      </c>
      <c r="J1173" s="4">
        <f>VLOOKUP($A1173,[1]Sheet2!$A$1:$J$1249,9,FALSE)</f>
        <v>63</v>
      </c>
      <c r="K1173" s="4">
        <f>VLOOKUP($A1173,[1]Sheet2!$A$1:$J$1249,10,FALSE)</f>
        <v>2.82</v>
      </c>
    </row>
    <row r="1174" spans="1:11" x14ac:dyDescent="0.2">
      <c r="A1174" s="3">
        <v>43545</v>
      </c>
      <c r="B1174" s="4" t="s">
        <v>1183</v>
      </c>
      <c r="C1174" s="4">
        <f>VLOOKUP(A1174,[1]Sheet2!$A$1:$J$1249,2,FALSE)</f>
        <v>0.11</v>
      </c>
      <c r="D1174" s="7" t="str">
        <f>VLOOKUP(A1174, Amazon!$A$2:$B$1207,2,FALSE)</f>
        <v>1601.699951</v>
      </c>
      <c r="E1174" s="4">
        <f>VLOOKUP($A1174,[1]Sheet2!$A$1:$J$1249,4,FALSE)</f>
        <v>101.5</v>
      </c>
      <c r="F1174" s="4">
        <f>VLOOKUP($A1174,[1]Sheet2!$A$1:$J$1249,5,FALSE)</f>
        <v>84.610000999999997</v>
      </c>
      <c r="G1174" s="4">
        <f>VLOOKUP($A1174,[1]Sheet2!$A$1:$J$1249,6,FALSE)</f>
        <v>95.919998000000007</v>
      </c>
      <c r="H1174" s="4">
        <f>VLOOKUP($A1174,[1]Sheet2!$A$1:$J$1249,7,FALSE)</f>
        <v>99.190002000000007</v>
      </c>
      <c r="I1174" s="4">
        <f>VLOOKUP($A1174,[1]Sheet2!$A$1:$J$1249,8,FALSE)</f>
        <v>0.87504999999999999</v>
      </c>
      <c r="J1174" s="4">
        <f>VLOOKUP($A1174,[1]Sheet2!$A$1:$J$1249,9,FALSE)</f>
        <v>61.28</v>
      </c>
      <c r="K1174" s="4">
        <f>VLOOKUP($A1174,[1]Sheet2!$A$1:$J$1249,10,FALSE)</f>
        <v>2.82</v>
      </c>
    </row>
    <row r="1175" spans="1:11" x14ac:dyDescent="0.2">
      <c r="A1175" s="3">
        <v>43546</v>
      </c>
      <c r="B1175" s="4" t="s">
        <v>1184</v>
      </c>
      <c r="C1175" s="4">
        <f>VLOOKUP(A1175,[1]Sheet2!$A$1:$J$1249,2,FALSE)</f>
        <v>0.12</v>
      </c>
      <c r="D1175" s="7" t="str">
        <f>VLOOKUP(A1175, Amazon!$A$2:$B$1207,2,FALSE)</f>
        <v>1578.849976</v>
      </c>
      <c r="E1175" s="4">
        <f>VLOOKUP($A1175,[1]Sheet2!$A$1:$J$1249,4,FALSE)</f>
        <v>101</v>
      </c>
      <c r="F1175" s="4">
        <f>VLOOKUP($A1175,[1]Sheet2!$A$1:$J$1249,5,FALSE)</f>
        <v>87.580001999999993</v>
      </c>
      <c r="G1175" s="4">
        <f>VLOOKUP($A1175,[1]Sheet2!$A$1:$J$1249,6,FALSE)</f>
        <v>95.760002</v>
      </c>
      <c r="H1175" s="4">
        <f>VLOOKUP($A1175,[1]Sheet2!$A$1:$J$1249,7,FALSE)</f>
        <v>98.970000999999996</v>
      </c>
      <c r="I1175" s="4">
        <f>VLOOKUP($A1175,[1]Sheet2!$A$1:$J$1249,8,FALSE)</f>
        <v>0.87912000000000001</v>
      </c>
      <c r="J1175" s="4">
        <f>VLOOKUP($A1175,[1]Sheet2!$A$1:$J$1249,9,FALSE)</f>
        <v>59.3</v>
      </c>
      <c r="K1175" s="4">
        <f>VLOOKUP($A1175,[1]Sheet2!$A$1:$J$1249,10,FALSE)</f>
        <v>2.75</v>
      </c>
    </row>
    <row r="1176" spans="1:11" x14ac:dyDescent="0.2">
      <c r="A1176" s="3">
        <v>43547</v>
      </c>
      <c r="B1176" s="4" t="s">
        <v>1185</v>
      </c>
      <c r="C1176" s="4" t="e">
        <f>VLOOKUP(A1176,[1]Sheet2!$A$1:$J$1249,2,FALSE)</f>
        <v>#N/A</v>
      </c>
      <c r="D1176" s="7" t="e">
        <f>VLOOKUP(A1176, Amazon!$A$2:$B$1207,2,FALSE)</f>
        <v>#N/A</v>
      </c>
      <c r="E1176" s="4" t="e">
        <f>VLOOKUP($A1176,[1]Sheet2!$A$1:$J$1249,4,FALSE)</f>
        <v>#N/A</v>
      </c>
      <c r="F1176" s="4" t="e">
        <f>VLOOKUP($A1176,[1]Sheet2!$A$1:$J$1249,5,FALSE)</f>
        <v>#N/A</v>
      </c>
      <c r="G1176" s="4" t="e">
        <f>VLOOKUP($A1176,[1]Sheet2!$A$1:$J$1249,6,FALSE)</f>
        <v>#N/A</v>
      </c>
      <c r="H1176" s="4" t="e">
        <f>VLOOKUP($A1176,[1]Sheet2!$A$1:$J$1249,7,FALSE)</f>
        <v>#N/A</v>
      </c>
      <c r="I1176" s="4" t="e">
        <f>VLOOKUP($A1176,[1]Sheet2!$A$1:$J$1249,8,FALSE)</f>
        <v>#N/A</v>
      </c>
      <c r="J1176" s="4" t="e">
        <f>VLOOKUP($A1176,[1]Sheet2!$A$1:$J$1249,9,FALSE)</f>
        <v>#N/A</v>
      </c>
      <c r="K1176" s="4" t="e">
        <f>VLOOKUP($A1176,[1]Sheet2!$A$1:$J$1249,10,FALSE)</f>
        <v>#N/A</v>
      </c>
    </row>
    <row r="1177" spans="1:11" x14ac:dyDescent="0.2">
      <c r="A1177" s="3">
        <v>43548</v>
      </c>
      <c r="B1177" s="4" t="s">
        <v>1186</v>
      </c>
      <c r="C1177" s="4" t="e">
        <f>VLOOKUP(A1177,[1]Sheet2!$A$1:$J$1249,2,FALSE)</f>
        <v>#N/A</v>
      </c>
      <c r="D1177" s="7" t="e">
        <f>VLOOKUP(A1177, Amazon!$A$2:$B$1207,2,FALSE)</f>
        <v>#N/A</v>
      </c>
      <c r="E1177" s="4" t="e">
        <f>VLOOKUP($A1177,[1]Sheet2!$A$1:$J$1249,4,FALSE)</f>
        <v>#N/A</v>
      </c>
      <c r="F1177" s="4" t="e">
        <f>VLOOKUP($A1177,[1]Sheet2!$A$1:$J$1249,5,FALSE)</f>
        <v>#N/A</v>
      </c>
      <c r="G1177" s="4" t="e">
        <f>VLOOKUP($A1177,[1]Sheet2!$A$1:$J$1249,6,FALSE)</f>
        <v>#N/A</v>
      </c>
      <c r="H1177" s="4" t="e">
        <f>VLOOKUP($A1177,[1]Sheet2!$A$1:$J$1249,7,FALSE)</f>
        <v>#N/A</v>
      </c>
      <c r="I1177" s="4" t="e">
        <f>VLOOKUP($A1177,[1]Sheet2!$A$1:$J$1249,8,FALSE)</f>
        <v>#N/A</v>
      </c>
      <c r="J1177" s="4" t="e">
        <f>VLOOKUP($A1177,[1]Sheet2!$A$1:$J$1249,9,FALSE)</f>
        <v>#N/A</v>
      </c>
      <c r="K1177" s="4" t="e">
        <f>VLOOKUP($A1177,[1]Sheet2!$A$1:$J$1249,10,FALSE)</f>
        <v>#N/A</v>
      </c>
    </row>
    <row r="1178" spans="1:11" x14ac:dyDescent="0.2">
      <c r="A1178" s="3">
        <v>43549</v>
      </c>
      <c r="B1178" s="4" t="s">
        <v>1187</v>
      </c>
      <c r="C1178" s="4">
        <f>VLOOKUP(A1178,[1]Sheet2!$A$1:$J$1249,2,FALSE)</f>
        <v>0.11</v>
      </c>
      <c r="D1178" s="7" t="str">
        <f>VLOOKUP(A1178, Amazon!$A$2:$B$1207,2,FALSE)</f>
        <v>1558.180054</v>
      </c>
      <c r="E1178" s="4">
        <f>VLOOKUP($A1178,[1]Sheet2!$A$1:$J$1249,4,FALSE)</f>
        <v>99.480002999999996</v>
      </c>
      <c r="F1178" s="4">
        <f>VLOOKUP($A1178,[1]Sheet2!$A$1:$J$1249,5,FALSE)</f>
        <v>90.720000999999996</v>
      </c>
      <c r="G1178" s="4">
        <f>VLOOKUP($A1178,[1]Sheet2!$A$1:$J$1249,6,FALSE)</f>
        <v>95.419998000000007</v>
      </c>
      <c r="H1178" s="4">
        <f>VLOOKUP($A1178,[1]Sheet2!$A$1:$J$1249,7,FALSE)</f>
        <v>98.970000999999996</v>
      </c>
      <c r="I1178" s="4">
        <f>VLOOKUP($A1178,[1]Sheet2!$A$1:$J$1249,8,FALSE)</f>
        <v>0.88527999999999996</v>
      </c>
      <c r="J1178" s="4">
        <f>VLOOKUP($A1178,[1]Sheet2!$A$1:$J$1249,9,FALSE)</f>
        <v>57.59</v>
      </c>
      <c r="K1178" s="4">
        <f>VLOOKUP($A1178,[1]Sheet2!$A$1:$J$1249,10,FALSE)</f>
        <v>2.76</v>
      </c>
    </row>
    <row r="1179" spans="1:11" x14ac:dyDescent="0.2">
      <c r="A1179" s="3">
        <v>43550</v>
      </c>
      <c r="B1179" s="4" t="s">
        <v>1188</v>
      </c>
      <c r="C1179" s="4">
        <f>VLOOKUP(A1179,[1]Sheet2!$A$1:$J$1249,2,FALSE)</f>
        <v>0.12</v>
      </c>
      <c r="D1179" s="7" t="str">
        <f>VLOOKUP(A1179, Amazon!$A$2:$B$1207,2,FALSE)</f>
        <v>1579.810059</v>
      </c>
      <c r="E1179" s="4">
        <f>VLOOKUP($A1179,[1]Sheet2!$A$1:$J$1249,4,FALSE)</f>
        <v>124.349998</v>
      </c>
      <c r="F1179" s="4">
        <f>VLOOKUP($A1179,[1]Sheet2!$A$1:$J$1249,5,FALSE)</f>
        <v>90.709998999999996</v>
      </c>
      <c r="G1179" s="4">
        <f>VLOOKUP($A1179,[1]Sheet2!$A$1:$J$1249,6,FALSE)</f>
        <v>97.370002999999997</v>
      </c>
      <c r="H1179" s="4">
        <f>VLOOKUP($A1179,[1]Sheet2!$A$1:$J$1249,7,FALSE)</f>
        <v>98.75</v>
      </c>
      <c r="I1179" s="4">
        <f>VLOOKUP($A1179,[1]Sheet2!$A$1:$J$1249,8,FALSE)</f>
        <v>0.88371999999999995</v>
      </c>
      <c r="J1179" s="4">
        <f>VLOOKUP($A1179,[1]Sheet2!$A$1:$J$1249,9,FALSE)</f>
        <v>57.07</v>
      </c>
      <c r="K1179" s="4">
        <f>VLOOKUP($A1179,[1]Sheet2!$A$1:$J$1249,10,FALSE)</f>
        <v>2.74</v>
      </c>
    </row>
    <row r="1180" spans="1:11" x14ac:dyDescent="0.2">
      <c r="A1180" s="3">
        <v>43551</v>
      </c>
      <c r="B1180" s="4" t="s">
        <v>1189</v>
      </c>
      <c r="C1180" s="4">
        <f>VLOOKUP(A1180,[1]Sheet2!$A$1:$J$1249,2,FALSE)</f>
        <v>0.12</v>
      </c>
      <c r="D1180" s="7" t="str">
        <f>VLOOKUP(A1180, Amazon!$A$2:$B$1207,2,FALSE)</f>
        <v>1564.099976</v>
      </c>
      <c r="E1180" s="4">
        <f>VLOOKUP($A1180,[1]Sheet2!$A$1:$J$1249,4,FALSE)</f>
        <v>123.150002</v>
      </c>
      <c r="F1180" s="4">
        <f>VLOOKUP($A1180,[1]Sheet2!$A$1:$J$1249,5,FALSE)</f>
        <v>91.839995999999999</v>
      </c>
      <c r="G1180" s="4">
        <f>VLOOKUP($A1180,[1]Sheet2!$A$1:$J$1249,6,FALSE)</f>
        <v>97.639999000000003</v>
      </c>
      <c r="H1180" s="4">
        <f>VLOOKUP($A1180,[1]Sheet2!$A$1:$J$1249,7,FALSE)</f>
        <v>98.980002999999996</v>
      </c>
      <c r="I1180" s="4">
        <f>VLOOKUP($A1180,[1]Sheet2!$A$1:$J$1249,8,FALSE)</f>
        <v>0.88693</v>
      </c>
      <c r="J1180" s="4">
        <f>VLOOKUP($A1180,[1]Sheet2!$A$1:$J$1249,9,FALSE)</f>
        <v>56.33</v>
      </c>
      <c r="K1180" s="4">
        <f>VLOOKUP($A1180,[1]Sheet2!$A$1:$J$1249,10,FALSE)</f>
        <v>2.71</v>
      </c>
    </row>
    <row r="1181" spans="1:11" x14ac:dyDescent="0.2">
      <c r="A1181" s="3">
        <v>43552</v>
      </c>
      <c r="B1181" s="4" t="s">
        <v>1190</v>
      </c>
      <c r="C1181" s="4">
        <f>VLOOKUP(A1181,[1]Sheet2!$A$1:$J$1249,2,FALSE)</f>
        <v>0.12</v>
      </c>
      <c r="D1181" s="7" t="str">
        <f>VLOOKUP(A1181, Amazon!$A$2:$B$1207,2,FALSE)</f>
        <v>1574.680054</v>
      </c>
      <c r="E1181" s="4">
        <f>VLOOKUP($A1181,[1]Sheet2!$A$1:$J$1249,4,FALSE)</f>
        <v>123</v>
      </c>
      <c r="F1181" s="4">
        <f>VLOOKUP($A1181,[1]Sheet2!$A$1:$J$1249,5,FALSE)</f>
        <v>93.129997000000003</v>
      </c>
      <c r="G1181" s="4">
        <f>VLOOKUP($A1181,[1]Sheet2!$A$1:$J$1249,6,FALSE)</f>
        <v>98.919998000000007</v>
      </c>
      <c r="H1181" s="4">
        <f>VLOOKUP($A1181,[1]Sheet2!$A$1:$J$1249,7,FALSE)</f>
        <v>99.139999000000003</v>
      </c>
      <c r="I1181" s="4">
        <f>VLOOKUP($A1181,[1]Sheet2!$A$1:$J$1249,8,FALSE)</f>
        <v>0.88875000000000004</v>
      </c>
      <c r="J1181" s="4">
        <f>VLOOKUP($A1181,[1]Sheet2!$A$1:$J$1249,9,FALSE)</f>
        <v>56.29</v>
      </c>
      <c r="K1181" s="4">
        <f>VLOOKUP($A1181,[1]Sheet2!$A$1:$J$1249,10,FALSE)</f>
        <v>2.71</v>
      </c>
    </row>
    <row r="1182" spans="1:11" x14ac:dyDescent="0.2">
      <c r="A1182" s="3">
        <v>43553</v>
      </c>
      <c r="B1182" s="4" t="s">
        <v>1191</v>
      </c>
      <c r="C1182" s="4">
        <f>VLOOKUP(A1182,[1]Sheet2!$A$1:$J$1249,2,FALSE)</f>
        <v>0.12</v>
      </c>
      <c r="D1182" s="7" t="str">
        <f>VLOOKUP(A1182, Amazon!$A$2:$B$1207,2,FALSE)</f>
        <v>1585.390015</v>
      </c>
      <c r="E1182" s="4">
        <f>VLOOKUP($A1182,[1]Sheet2!$A$1:$J$1249,4,FALSE)</f>
        <v>111.349998</v>
      </c>
      <c r="F1182" s="4">
        <f>VLOOKUP($A1182,[1]Sheet2!$A$1:$J$1249,5,FALSE)</f>
        <v>93.029999000000004</v>
      </c>
      <c r="G1182" s="4">
        <f>VLOOKUP($A1182,[1]Sheet2!$A$1:$J$1249,6,FALSE)</f>
        <v>98.949996999999996</v>
      </c>
      <c r="H1182" s="4">
        <f>VLOOKUP($A1182,[1]Sheet2!$A$1:$J$1249,7,FALSE)</f>
        <v>99.809997999999993</v>
      </c>
      <c r="I1182" s="4">
        <f>VLOOKUP($A1182,[1]Sheet2!$A$1:$J$1249,8,FALSE)</f>
        <v>0.89046999999999998</v>
      </c>
      <c r="J1182" s="4">
        <f>VLOOKUP($A1182,[1]Sheet2!$A$1:$J$1249,9,FALSE)</f>
        <v>57.6</v>
      </c>
      <c r="K1182" s="4">
        <f>VLOOKUP($A1182,[1]Sheet2!$A$1:$J$1249,10,FALSE)</f>
        <v>2.66</v>
      </c>
    </row>
    <row r="1183" spans="1:11" x14ac:dyDescent="0.2">
      <c r="A1183" s="3">
        <v>43554</v>
      </c>
      <c r="B1183" s="4" t="s">
        <v>1192</v>
      </c>
      <c r="C1183" s="4" t="e">
        <f>VLOOKUP(A1183,[1]Sheet2!$A$1:$J$1249,2,FALSE)</f>
        <v>#N/A</v>
      </c>
      <c r="D1183" s="7" t="e">
        <f>VLOOKUP(A1183, Amazon!$A$2:$B$1207,2,FALSE)</f>
        <v>#N/A</v>
      </c>
      <c r="E1183" s="4" t="e">
        <f>VLOOKUP($A1183,[1]Sheet2!$A$1:$J$1249,4,FALSE)</f>
        <v>#N/A</v>
      </c>
      <c r="F1183" s="4" t="e">
        <f>VLOOKUP($A1183,[1]Sheet2!$A$1:$J$1249,5,FALSE)</f>
        <v>#N/A</v>
      </c>
      <c r="G1183" s="4" t="e">
        <f>VLOOKUP($A1183,[1]Sheet2!$A$1:$J$1249,6,FALSE)</f>
        <v>#N/A</v>
      </c>
      <c r="H1183" s="4" t="e">
        <f>VLOOKUP($A1183,[1]Sheet2!$A$1:$J$1249,7,FALSE)</f>
        <v>#N/A</v>
      </c>
      <c r="I1183" s="4" t="e">
        <f>VLOOKUP($A1183,[1]Sheet2!$A$1:$J$1249,8,FALSE)</f>
        <v>#N/A</v>
      </c>
      <c r="J1183" s="4" t="e">
        <f>VLOOKUP($A1183,[1]Sheet2!$A$1:$J$1249,9,FALSE)</f>
        <v>#N/A</v>
      </c>
      <c r="K1183" s="4" t="e">
        <f>VLOOKUP($A1183,[1]Sheet2!$A$1:$J$1249,10,FALSE)</f>
        <v>#N/A</v>
      </c>
    </row>
    <row r="1184" spans="1:11" x14ac:dyDescent="0.2">
      <c r="A1184" s="3">
        <v>43555</v>
      </c>
      <c r="B1184" s="4" t="s">
        <v>1193</v>
      </c>
      <c r="C1184" s="4" t="e">
        <f>VLOOKUP(A1184,[1]Sheet2!$A$1:$J$1249,2,FALSE)</f>
        <v>#N/A</v>
      </c>
      <c r="D1184" s="7" t="e">
        <f>VLOOKUP(A1184, Amazon!$A$2:$B$1207,2,FALSE)</f>
        <v>#N/A</v>
      </c>
      <c r="E1184" s="4" t="e">
        <f>VLOOKUP($A1184,[1]Sheet2!$A$1:$J$1249,4,FALSE)</f>
        <v>#N/A</v>
      </c>
      <c r="F1184" s="4" t="e">
        <f>VLOOKUP($A1184,[1]Sheet2!$A$1:$J$1249,5,FALSE)</f>
        <v>#N/A</v>
      </c>
      <c r="G1184" s="4" t="e">
        <f>VLOOKUP($A1184,[1]Sheet2!$A$1:$J$1249,6,FALSE)</f>
        <v>#N/A</v>
      </c>
      <c r="H1184" s="4" t="e">
        <f>VLOOKUP($A1184,[1]Sheet2!$A$1:$J$1249,7,FALSE)</f>
        <v>#N/A</v>
      </c>
      <c r="I1184" s="4" t="e">
        <f>VLOOKUP($A1184,[1]Sheet2!$A$1:$J$1249,8,FALSE)</f>
        <v>#N/A</v>
      </c>
      <c r="J1184" s="4" t="e">
        <f>VLOOKUP($A1184,[1]Sheet2!$A$1:$J$1249,9,FALSE)</f>
        <v>#N/A</v>
      </c>
      <c r="K1184" s="4" t="e">
        <f>VLOOKUP($A1184,[1]Sheet2!$A$1:$J$1249,10,FALSE)</f>
        <v>#N/A</v>
      </c>
    </row>
    <row r="1185" spans="1:11" x14ac:dyDescent="0.2">
      <c r="A1185" s="3">
        <v>43556</v>
      </c>
      <c r="B1185" s="4" t="s">
        <v>1194</v>
      </c>
      <c r="C1185" s="4">
        <f>VLOOKUP(A1185,[1]Sheet2!$A$1:$J$1249,2,FALSE)</f>
        <v>0.12</v>
      </c>
      <c r="D1185" s="7" t="str">
        <f>VLOOKUP(A1185, Amazon!$A$2:$B$1207,2,FALSE)</f>
        <v>1617.119995</v>
      </c>
      <c r="E1185" s="4">
        <f>VLOOKUP($A1185,[1]Sheet2!$A$1:$J$1249,4,FALSE)</f>
        <v>110.900002</v>
      </c>
      <c r="F1185" s="4">
        <f>VLOOKUP($A1185,[1]Sheet2!$A$1:$J$1249,5,FALSE)</f>
        <v>94.769997000000004</v>
      </c>
      <c r="G1185" s="4">
        <f>VLOOKUP($A1185,[1]Sheet2!$A$1:$J$1249,6,FALSE)</f>
        <v>100.160004</v>
      </c>
      <c r="H1185" s="4">
        <f>VLOOKUP($A1185,[1]Sheet2!$A$1:$J$1249,7,FALSE)</f>
        <v>100.58000199999999</v>
      </c>
      <c r="I1185" s="4">
        <f>VLOOKUP($A1185,[1]Sheet2!$A$1:$J$1249,8,FALSE)</f>
        <v>0.89095999999999997</v>
      </c>
      <c r="J1185" s="4">
        <f>VLOOKUP($A1185,[1]Sheet2!$A$1:$J$1249,9,FALSE)</f>
        <v>58.26</v>
      </c>
      <c r="K1185" s="4">
        <f>VLOOKUP($A1185,[1]Sheet2!$A$1:$J$1249,10,FALSE)</f>
        <v>2.71</v>
      </c>
    </row>
    <row r="1186" spans="1:11" x14ac:dyDescent="0.2">
      <c r="A1186" s="3">
        <v>43557</v>
      </c>
      <c r="B1186" s="4" t="s">
        <v>1195</v>
      </c>
      <c r="C1186" s="4">
        <f>VLOOKUP(A1186,[1]Sheet2!$A$1:$J$1249,2,FALSE)</f>
        <v>0.12</v>
      </c>
      <c r="D1186" s="7" t="str">
        <f>VLOOKUP(A1186, Amazon!$A$2:$B$1207,2,FALSE)</f>
        <v>1620.219971</v>
      </c>
      <c r="E1186" s="4">
        <f>VLOOKUP($A1186,[1]Sheet2!$A$1:$J$1249,4,FALSE)</f>
        <v>108.800003</v>
      </c>
      <c r="F1186" s="4">
        <f>VLOOKUP($A1186,[1]Sheet2!$A$1:$J$1249,5,FALSE)</f>
        <v>94.019997000000004</v>
      </c>
      <c r="G1186" s="4">
        <f>VLOOKUP($A1186,[1]Sheet2!$A$1:$J$1249,6,FALSE)</f>
        <v>100.55999799999999</v>
      </c>
      <c r="H1186" s="4">
        <f>VLOOKUP($A1186,[1]Sheet2!$A$1:$J$1249,7,FALSE)</f>
        <v>100.18</v>
      </c>
      <c r="I1186" s="4">
        <f>VLOOKUP($A1186,[1]Sheet2!$A$1:$J$1249,8,FALSE)</f>
        <v>0.89239999999999997</v>
      </c>
      <c r="J1186" s="4">
        <f>VLOOKUP($A1186,[1]Sheet2!$A$1:$J$1249,9,FALSE)</f>
        <v>59.15</v>
      </c>
      <c r="K1186" s="4">
        <f>VLOOKUP($A1186,[1]Sheet2!$A$1:$J$1249,10,FALSE)</f>
        <v>2.68</v>
      </c>
    </row>
    <row r="1187" spans="1:11" x14ac:dyDescent="0.2">
      <c r="A1187" s="3">
        <v>43558</v>
      </c>
      <c r="B1187" s="4" t="s">
        <v>1196</v>
      </c>
      <c r="C1187" s="4">
        <f>VLOOKUP(A1187,[1]Sheet2!$A$1:$J$1249,2,FALSE)</f>
        <v>0.11</v>
      </c>
      <c r="D1187" s="7" t="str">
        <f>VLOOKUP(A1187, Amazon!$A$2:$B$1207,2,FALSE)</f>
        <v>1616.069946</v>
      </c>
      <c r="E1187" s="4">
        <f>VLOOKUP($A1187,[1]Sheet2!$A$1:$J$1249,4,FALSE)</f>
        <v>109</v>
      </c>
      <c r="F1187" s="4">
        <f>VLOOKUP($A1187,[1]Sheet2!$A$1:$J$1249,5,FALSE)</f>
        <v>94.550003000000004</v>
      </c>
      <c r="G1187" s="4">
        <f>VLOOKUP($A1187,[1]Sheet2!$A$1:$J$1249,6,FALSE)</f>
        <v>100.30999799999999</v>
      </c>
      <c r="H1187" s="4">
        <f>VLOOKUP($A1187,[1]Sheet2!$A$1:$J$1249,7,FALSE)</f>
        <v>100.540001</v>
      </c>
      <c r="I1187" s="4">
        <f>VLOOKUP($A1187,[1]Sheet2!$A$1:$J$1249,8,FALSE)</f>
        <v>0.89254999999999995</v>
      </c>
      <c r="J1187" s="4">
        <f>VLOOKUP($A1187,[1]Sheet2!$A$1:$J$1249,9,FALSE)</f>
        <v>60.41</v>
      </c>
      <c r="K1187" s="4">
        <f>VLOOKUP($A1187,[1]Sheet2!$A$1:$J$1249,10,FALSE)</f>
        <v>2.68</v>
      </c>
    </row>
    <row r="1188" spans="1:11" x14ac:dyDescent="0.2">
      <c r="A1188" s="3">
        <v>43559</v>
      </c>
      <c r="B1188" s="4" t="s">
        <v>1197</v>
      </c>
      <c r="C1188" s="4">
        <f>VLOOKUP(A1188,[1]Sheet2!$A$1:$J$1249,2,FALSE)</f>
        <v>0.12</v>
      </c>
      <c r="D1188" s="7" t="str">
        <f>VLOOKUP(A1188, Amazon!$A$2:$B$1207,2,FALSE)</f>
        <v>1614.989990</v>
      </c>
      <c r="E1188" s="4">
        <f>VLOOKUP($A1188,[1]Sheet2!$A$1:$J$1249,4,FALSE)</f>
        <v>110.300003</v>
      </c>
      <c r="F1188" s="4">
        <f>VLOOKUP($A1188,[1]Sheet2!$A$1:$J$1249,5,FALSE)</f>
        <v>94.809997999999993</v>
      </c>
      <c r="G1188" s="4">
        <f>VLOOKUP($A1188,[1]Sheet2!$A$1:$J$1249,6,FALSE)</f>
        <v>101.75</v>
      </c>
      <c r="H1188" s="4">
        <f>VLOOKUP($A1188,[1]Sheet2!$A$1:$J$1249,7,FALSE)</f>
        <v>100.449997</v>
      </c>
      <c r="I1188" s="4">
        <f>VLOOKUP($A1188,[1]Sheet2!$A$1:$J$1249,8,FALSE)</f>
        <v>0.88912999999999998</v>
      </c>
      <c r="J1188" s="4">
        <f>VLOOKUP($A1188,[1]Sheet2!$A$1:$J$1249,9,FALSE)</f>
        <v>60.68</v>
      </c>
      <c r="K1188" s="4">
        <f>VLOOKUP($A1188,[1]Sheet2!$A$1:$J$1249,10,FALSE)</f>
        <v>2.64</v>
      </c>
    </row>
    <row r="1189" spans="1:11" x14ac:dyDescent="0.2">
      <c r="A1189" s="3">
        <v>43560</v>
      </c>
      <c r="B1189" s="4" t="s">
        <v>1198</v>
      </c>
      <c r="C1189" s="4">
        <f>VLOOKUP(A1189,[1]Sheet2!$A$1:$J$1249,2,FALSE)</f>
        <v>0.12</v>
      </c>
      <c r="D1189" s="7" t="str">
        <f>VLOOKUP(A1189, Amazon!$A$2:$B$1207,2,FALSE)</f>
        <v>1635.000000</v>
      </c>
      <c r="E1189" s="4">
        <f>VLOOKUP($A1189,[1]Sheet2!$A$1:$J$1249,4,FALSE)</f>
        <v>110.25</v>
      </c>
      <c r="F1189" s="4">
        <f>VLOOKUP($A1189,[1]Sheet2!$A$1:$J$1249,5,FALSE)</f>
        <v>96.160004000000001</v>
      </c>
      <c r="G1189" s="4">
        <f>VLOOKUP($A1189,[1]Sheet2!$A$1:$J$1249,6,FALSE)</f>
        <v>102.239998</v>
      </c>
      <c r="H1189" s="4">
        <f>VLOOKUP($A1189,[1]Sheet2!$A$1:$J$1249,7,FALSE)</f>
        <v>99.959998999999996</v>
      </c>
      <c r="I1189" s="4">
        <f>VLOOKUP($A1189,[1]Sheet2!$A$1:$J$1249,8,FALSE)</f>
        <v>0.89080000000000004</v>
      </c>
      <c r="J1189" s="4">
        <f>VLOOKUP($A1189,[1]Sheet2!$A$1:$J$1249,9,FALSE)</f>
        <v>61.47</v>
      </c>
      <c r="K1189" s="4">
        <f>VLOOKUP($A1189,[1]Sheet2!$A$1:$J$1249,10,FALSE)</f>
        <v>2.66</v>
      </c>
    </row>
    <row r="1190" spans="1:11" x14ac:dyDescent="0.2">
      <c r="A1190" s="3">
        <v>43561</v>
      </c>
      <c r="B1190" s="4" t="s">
        <v>1199</v>
      </c>
      <c r="C1190" s="4" t="e">
        <f>VLOOKUP(A1190,[1]Sheet2!$A$1:$J$1249,2,FALSE)</f>
        <v>#N/A</v>
      </c>
      <c r="D1190" s="7" t="e">
        <f>VLOOKUP(A1190, Amazon!$A$2:$B$1207,2,FALSE)</f>
        <v>#N/A</v>
      </c>
      <c r="E1190" s="4" t="e">
        <f>VLOOKUP($A1190,[1]Sheet2!$A$1:$J$1249,4,FALSE)</f>
        <v>#N/A</v>
      </c>
      <c r="F1190" s="4" t="e">
        <f>VLOOKUP($A1190,[1]Sheet2!$A$1:$J$1249,5,FALSE)</f>
        <v>#N/A</v>
      </c>
      <c r="G1190" s="4" t="e">
        <f>VLOOKUP($A1190,[1]Sheet2!$A$1:$J$1249,6,FALSE)</f>
        <v>#N/A</v>
      </c>
      <c r="H1190" s="4" t="e">
        <f>VLOOKUP($A1190,[1]Sheet2!$A$1:$J$1249,7,FALSE)</f>
        <v>#N/A</v>
      </c>
      <c r="I1190" s="4" t="e">
        <f>VLOOKUP($A1190,[1]Sheet2!$A$1:$J$1249,8,FALSE)</f>
        <v>#N/A</v>
      </c>
      <c r="J1190" s="4" t="e">
        <f>VLOOKUP($A1190,[1]Sheet2!$A$1:$J$1249,9,FALSE)</f>
        <v>#N/A</v>
      </c>
      <c r="K1190" s="4" t="e">
        <f>VLOOKUP($A1190,[1]Sheet2!$A$1:$J$1249,10,FALSE)</f>
        <v>#N/A</v>
      </c>
    </row>
    <row r="1191" spans="1:11" x14ac:dyDescent="0.2">
      <c r="A1191" s="3">
        <v>43562</v>
      </c>
      <c r="B1191" s="4" t="s">
        <v>1200</v>
      </c>
      <c r="C1191" s="4" t="e">
        <f>VLOOKUP(A1191,[1]Sheet2!$A$1:$J$1249,2,FALSE)</f>
        <v>#N/A</v>
      </c>
      <c r="D1191" s="7" t="e">
        <f>VLOOKUP(A1191, Amazon!$A$2:$B$1207,2,FALSE)</f>
        <v>#N/A</v>
      </c>
      <c r="E1191" s="4" t="e">
        <f>VLOOKUP($A1191,[1]Sheet2!$A$1:$J$1249,4,FALSE)</f>
        <v>#N/A</v>
      </c>
      <c r="F1191" s="4" t="e">
        <f>VLOOKUP($A1191,[1]Sheet2!$A$1:$J$1249,5,FALSE)</f>
        <v>#N/A</v>
      </c>
      <c r="G1191" s="4" t="e">
        <f>VLOOKUP($A1191,[1]Sheet2!$A$1:$J$1249,6,FALSE)</f>
        <v>#N/A</v>
      </c>
      <c r="H1191" s="4" t="e">
        <f>VLOOKUP($A1191,[1]Sheet2!$A$1:$J$1249,7,FALSE)</f>
        <v>#N/A</v>
      </c>
      <c r="I1191" s="4" t="e">
        <f>VLOOKUP($A1191,[1]Sheet2!$A$1:$J$1249,8,FALSE)</f>
        <v>#N/A</v>
      </c>
      <c r="J1191" s="4" t="e">
        <f>VLOOKUP($A1191,[1]Sheet2!$A$1:$J$1249,9,FALSE)</f>
        <v>#N/A</v>
      </c>
      <c r="K1191" s="4" t="e">
        <f>VLOOKUP($A1191,[1]Sheet2!$A$1:$J$1249,10,FALSE)</f>
        <v>#N/A</v>
      </c>
    </row>
    <row r="1192" spans="1:11" x14ac:dyDescent="0.2">
      <c r="A1192" s="3">
        <v>43563</v>
      </c>
      <c r="B1192" s="4" t="s">
        <v>1201</v>
      </c>
      <c r="C1192" s="4">
        <f>VLOOKUP(A1192,[1]Sheet2!$A$1:$J$1249,2,FALSE)</f>
        <v>0.12</v>
      </c>
      <c r="D1192" s="7" t="str">
        <f>VLOOKUP(A1192, Amazon!$A$2:$B$1207,2,FALSE)</f>
        <v>1635.489990</v>
      </c>
      <c r="E1192" s="4">
        <f>VLOOKUP($A1192,[1]Sheet2!$A$1:$J$1249,4,FALSE)</f>
        <v>109.449997</v>
      </c>
      <c r="F1192" s="4">
        <f>VLOOKUP($A1192,[1]Sheet2!$A$1:$J$1249,5,FALSE)</f>
        <v>95.199996999999996</v>
      </c>
      <c r="G1192" s="4">
        <f>VLOOKUP($A1192,[1]Sheet2!$A$1:$J$1249,6,FALSE)</f>
        <v>102.150002</v>
      </c>
      <c r="H1192" s="4">
        <f>VLOOKUP($A1192,[1]Sheet2!$A$1:$J$1249,7,FALSE)</f>
        <v>99.589995999999999</v>
      </c>
      <c r="I1192" s="4">
        <f>VLOOKUP($A1192,[1]Sheet2!$A$1:$J$1249,8,FALSE)</f>
        <v>0.89129999999999998</v>
      </c>
      <c r="J1192" s="4">
        <f>VLOOKUP($A1192,[1]Sheet2!$A$1:$J$1249,9,FALSE)</f>
        <v>61.29</v>
      </c>
      <c r="K1192" s="4">
        <f>VLOOKUP($A1192,[1]Sheet2!$A$1:$J$1249,10,FALSE)</f>
        <v>2.71</v>
      </c>
    </row>
    <row r="1193" spans="1:11" x14ac:dyDescent="0.2">
      <c r="A1193" s="3">
        <v>43564</v>
      </c>
      <c r="B1193" s="4" t="s">
        <v>1202</v>
      </c>
      <c r="C1193" s="4">
        <f>VLOOKUP(A1193,[1]Sheet2!$A$1:$J$1249,2,FALSE)</f>
        <v>0.12</v>
      </c>
      <c r="D1193" s="7" t="str">
        <f>VLOOKUP(A1193, Amazon!$A$2:$B$1207,2,FALSE)</f>
        <v>1632.000000</v>
      </c>
      <c r="E1193" s="4">
        <f>VLOOKUP($A1193,[1]Sheet2!$A$1:$J$1249,4,FALSE)</f>
        <v>107</v>
      </c>
      <c r="F1193" s="4">
        <f>VLOOKUP($A1193,[1]Sheet2!$A$1:$J$1249,5,FALSE)</f>
        <v>94.010002</v>
      </c>
      <c r="G1193" s="4">
        <f>VLOOKUP($A1193,[1]Sheet2!$A$1:$J$1249,6,FALSE)</f>
        <v>103.68</v>
      </c>
      <c r="H1193" s="4">
        <f>VLOOKUP($A1193,[1]Sheet2!$A$1:$J$1249,7,FALSE)</f>
        <v>99.480002999999996</v>
      </c>
      <c r="I1193" s="4">
        <f>VLOOKUP($A1193,[1]Sheet2!$A$1:$J$1249,8,FALSE)</f>
        <v>0.88837999999999995</v>
      </c>
      <c r="J1193" s="4">
        <f>VLOOKUP($A1193,[1]Sheet2!$A$1:$J$1249,9,FALSE)</f>
        <v>60.92</v>
      </c>
      <c r="K1193" s="4">
        <f>VLOOKUP($A1193,[1]Sheet2!$A$1:$J$1249,10,FALSE)</f>
        <v>2.7</v>
      </c>
    </row>
    <row r="1194" spans="1:11" x14ac:dyDescent="0.2">
      <c r="A1194" s="3">
        <v>43565</v>
      </c>
      <c r="B1194" s="4" t="s">
        <v>1203</v>
      </c>
      <c r="C1194" s="4">
        <f>VLOOKUP(A1194,[1]Sheet2!$A$1:$J$1249,2,FALSE)</f>
        <v>0.12</v>
      </c>
      <c r="D1194" s="7" t="str">
        <f>VLOOKUP(A1194, Amazon!$A$2:$B$1207,2,FALSE)</f>
        <v>1637.800049</v>
      </c>
      <c r="E1194" s="4">
        <f>VLOOKUP($A1194,[1]Sheet2!$A$1:$J$1249,4,FALSE)</f>
        <v>110.050003</v>
      </c>
      <c r="F1194" s="4">
        <f>VLOOKUP($A1194,[1]Sheet2!$A$1:$J$1249,5,FALSE)</f>
        <v>93.650002000000001</v>
      </c>
      <c r="G1194" s="4">
        <f>VLOOKUP($A1194,[1]Sheet2!$A$1:$J$1249,6,FALSE)</f>
        <v>103.379997</v>
      </c>
      <c r="H1194" s="4">
        <f>VLOOKUP($A1194,[1]Sheet2!$A$1:$J$1249,7,FALSE)</f>
        <v>100.040001</v>
      </c>
      <c r="I1194" s="4">
        <f>VLOOKUP($A1194,[1]Sheet2!$A$1:$J$1249,8,FALSE)</f>
        <v>0.88754999999999995</v>
      </c>
      <c r="J1194" s="4">
        <f>VLOOKUP($A1194,[1]Sheet2!$A$1:$J$1249,9,FALSE)</f>
        <v>61.47</v>
      </c>
      <c r="K1194" s="4">
        <f>VLOOKUP($A1194,[1]Sheet2!$A$1:$J$1249,10,FALSE)</f>
        <v>2.7</v>
      </c>
    </row>
    <row r="1195" spans="1:11" x14ac:dyDescent="0.2">
      <c r="A1195" s="3">
        <v>43566</v>
      </c>
      <c r="B1195" s="4" t="s">
        <v>1204</v>
      </c>
      <c r="C1195" s="4">
        <f>VLOOKUP(A1195,[1]Sheet2!$A$1:$J$1249,2,FALSE)</f>
        <v>0.12</v>
      </c>
      <c r="D1195" s="7" t="str">
        <f>VLOOKUP(A1195, Amazon!$A$2:$B$1207,2,FALSE)</f>
        <v>1639.000000</v>
      </c>
      <c r="E1195" s="4">
        <f>VLOOKUP($A1195,[1]Sheet2!$A$1:$J$1249,4,FALSE)</f>
        <v>109.949997</v>
      </c>
      <c r="F1195" s="4">
        <f>VLOOKUP($A1195,[1]Sheet2!$A$1:$J$1249,5,FALSE)</f>
        <v>93.580001999999993</v>
      </c>
      <c r="G1195" s="4">
        <f>VLOOKUP($A1195,[1]Sheet2!$A$1:$J$1249,6,FALSE)</f>
        <v>103.760002</v>
      </c>
      <c r="H1195" s="4">
        <f>VLOOKUP($A1195,[1]Sheet2!$A$1:$J$1249,7,FALSE)</f>
        <v>100.769997</v>
      </c>
      <c r="I1195" s="4">
        <f>VLOOKUP($A1195,[1]Sheet2!$A$1:$J$1249,8,FALSE)</f>
        <v>0.88680000000000003</v>
      </c>
      <c r="J1195" s="4">
        <f>VLOOKUP($A1195,[1]Sheet2!$A$1:$J$1249,9,FALSE)</f>
        <v>60.79</v>
      </c>
      <c r="K1195" s="4">
        <f>VLOOKUP($A1195,[1]Sheet2!$A$1:$J$1249,10,FALSE)</f>
        <v>2.66</v>
      </c>
    </row>
    <row r="1196" spans="1:11" x14ac:dyDescent="0.2">
      <c r="A1196" s="3">
        <v>43567</v>
      </c>
      <c r="B1196" s="4" t="s">
        <v>1205</v>
      </c>
      <c r="C1196" s="4">
        <f>VLOOKUP(A1196,[1]Sheet2!$A$1:$J$1249,2,FALSE)</f>
        <v>0.11</v>
      </c>
      <c r="D1196" s="7" t="str">
        <f>VLOOKUP(A1196, Amazon!$A$2:$B$1207,2,FALSE)</f>
        <v>1635.599976</v>
      </c>
      <c r="E1196" s="4">
        <f>VLOOKUP($A1196,[1]Sheet2!$A$1:$J$1249,4,FALSE)</f>
        <v>110.800003</v>
      </c>
      <c r="F1196" s="4">
        <f>VLOOKUP($A1196,[1]Sheet2!$A$1:$J$1249,5,FALSE)</f>
        <v>93.730002999999996</v>
      </c>
      <c r="G1196" s="4">
        <f>VLOOKUP($A1196,[1]Sheet2!$A$1:$J$1249,6,FALSE)</f>
        <v>113.839996</v>
      </c>
      <c r="H1196" s="4">
        <f>VLOOKUP($A1196,[1]Sheet2!$A$1:$J$1249,7,FALSE)</f>
        <v>101.400002</v>
      </c>
      <c r="I1196" s="4">
        <f>VLOOKUP($A1196,[1]Sheet2!$A$1:$J$1249,8,FALSE)</f>
        <v>0.88804000000000005</v>
      </c>
      <c r="J1196" s="4">
        <f>VLOOKUP($A1196,[1]Sheet2!$A$1:$J$1249,9,FALSE)</f>
        <v>61.42</v>
      </c>
      <c r="K1196" s="4">
        <f>VLOOKUP($A1196,[1]Sheet2!$A$1:$J$1249,10,FALSE)</f>
        <v>2.66</v>
      </c>
    </row>
    <row r="1197" spans="1:11" x14ac:dyDescent="0.2">
      <c r="A1197" s="3">
        <v>43568</v>
      </c>
      <c r="B1197" s="4" t="s">
        <v>1206</v>
      </c>
      <c r="C1197" s="4" t="e">
        <f>VLOOKUP(A1197,[1]Sheet2!$A$1:$J$1249,2,FALSE)</f>
        <v>#N/A</v>
      </c>
      <c r="D1197" s="7" t="e">
        <f>VLOOKUP(A1197, Amazon!$A$2:$B$1207,2,FALSE)</f>
        <v>#N/A</v>
      </c>
      <c r="E1197" s="4" t="e">
        <f>VLOOKUP($A1197,[1]Sheet2!$A$1:$J$1249,4,FALSE)</f>
        <v>#N/A</v>
      </c>
      <c r="F1197" s="4" t="e">
        <f>VLOOKUP($A1197,[1]Sheet2!$A$1:$J$1249,5,FALSE)</f>
        <v>#N/A</v>
      </c>
      <c r="G1197" s="4" t="e">
        <f>VLOOKUP($A1197,[1]Sheet2!$A$1:$J$1249,6,FALSE)</f>
        <v>#N/A</v>
      </c>
      <c r="H1197" s="4" t="e">
        <f>VLOOKUP($A1197,[1]Sheet2!$A$1:$J$1249,7,FALSE)</f>
        <v>#N/A</v>
      </c>
      <c r="I1197" s="4" t="e">
        <f>VLOOKUP($A1197,[1]Sheet2!$A$1:$J$1249,8,FALSE)</f>
        <v>#N/A</v>
      </c>
      <c r="J1197" s="4" t="e">
        <f>VLOOKUP($A1197,[1]Sheet2!$A$1:$J$1249,9,FALSE)</f>
        <v>#N/A</v>
      </c>
      <c r="K1197" s="4" t="e">
        <f>VLOOKUP($A1197,[1]Sheet2!$A$1:$J$1249,10,FALSE)</f>
        <v>#N/A</v>
      </c>
    </row>
    <row r="1198" spans="1:11" x14ac:dyDescent="0.2">
      <c r="A1198" s="3">
        <v>43569</v>
      </c>
      <c r="B1198" s="4" t="s">
        <v>1207</v>
      </c>
      <c r="C1198" s="4" t="e">
        <f>VLOOKUP(A1198,[1]Sheet2!$A$1:$J$1249,2,FALSE)</f>
        <v>#N/A</v>
      </c>
      <c r="D1198" s="7" t="e">
        <f>VLOOKUP(A1198, Amazon!$A$2:$B$1207,2,FALSE)</f>
        <v>#N/A</v>
      </c>
      <c r="E1198" s="4" t="e">
        <f>VLOOKUP($A1198,[1]Sheet2!$A$1:$J$1249,4,FALSE)</f>
        <v>#N/A</v>
      </c>
      <c r="F1198" s="4" t="e">
        <f>VLOOKUP($A1198,[1]Sheet2!$A$1:$J$1249,5,FALSE)</f>
        <v>#N/A</v>
      </c>
      <c r="G1198" s="4" t="e">
        <f>VLOOKUP($A1198,[1]Sheet2!$A$1:$J$1249,6,FALSE)</f>
        <v>#N/A</v>
      </c>
      <c r="H1198" s="4" t="e">
        <f>VLOOKUP($A1198,[1]Sheet2!$A$1:$J$1249,7,FALSE)</f>
        <v>#N/A</v>
      </c>
      <c r="I1198" s="4" t="e">
        <f>VLOOKUP($A1198,[1]Sheet2!$A$1:$J$1249,8,FALSE)</f>
        <v>#N/A</v>
      </c>
      <c r="J1198" s="4" t="e">
        <f>VLOOKUP($A1198,[1]Sheet2!$A$1:$J$1249,9,FALSE)</f>
        <v>#N/A</v>
      </c>
      <c r="K1198" s="4" t="e">
        <f>VLOOKUP($A1198,[1]Sheet2!$A$1:$J$1249,10,FALSE)</f>
        <v>#N/A</v>
      </c>
    </row>
    <row r="1199" spans="1:11" x14ac:dyDescent="0.2">
      <c r="A1199" s="3">
        <v>43570</v>
      </c>
      <c r="B1199" s="4" t="s">
        <v>1208</v>
      </c>
      <c r="C1199" s="4">
        <f>VLOOKUP(A1199,[1]Sheet2!$A$1:$J$1249,2,FALSE)</f>
        <v>0.12</v>
      </c>
      <c r="D1199" s="7" t="str">
        <f>VLOOKUP(A1199, Amazon!$A$2:$B$1207,2,FALSE)</f>
        <v>1622.000000</v>
      </c>
      <c r="E1199" s="4">
        <f>VLOOKUP($A1199,[1]Sheet2!$A$1:$J$1249,4,FALSE)</f>
        <v>114.550003</v>
      </c>
      <c r="F1199" s="4">
        <f>VLOOKUP($A1199,[1]Sheet2!$A$1:$J$1249,5,FALSE)</f>
        <v>94.18</v>
      </c>
      <c r="G1199" s="4">
        <f>VLOOKUP($A1199,[1]Sheet2!$A$1:$J$1249,6,FALSE)</f>
        <v>116.18</v>
      </c>
      <c r="H1199" s="4">
        <f>VLOOKUP($A1199,[1]Sheet2!$A$1:$J$1249,7,FALSE)</f>
        <v>101.639999</v>
      </c>
      <c r="I1199" s="4">
        <f>VLOOKUP($A1199,[1]Sheet2!$A$1:$J$1249,8,FALSE)</f>
        <v>0.88456000000000001</v>
      </c>
      <c r="J1199" s="4">
        <f>VLOOKUP($A1199,[1]Sheet2!$A$1:$J$1249,9,FALSE)</f>
        <v>61.71</v>
      </c>
      <c r="K1199" s="4">
        <f>VLOOKUP($A1199,[1]Sheet2!$A$1:$J$1249,10,FALSE)</f>
        <v>2.59</v>
      </c>
    </row>
    <row r="1200" spans="1:11" x14ac:dyDescent="0.2">
      <c r="A1200" s="3">
        <v>43571</v>
      </c>
      <c r="B1200" s="4" t="s">
        <v>1209</v>
      </c>
      <c r="C1200" s="4">
        <f>VLOOKUP(A1200,[1]Sheet2!$A$1:$J$1249,2,FALSE)</f>
        <v>0.12</v>
      </c>
      <c r="D1200" s="7" t="str">
        <f>VLOOKUP(A1200, Amazon!$A$2:$B$1207,2,FALSE)</f>
        <v>1654.199951</v>
      </c>
      <c r="E1200" s="4">
        <f>VLOOKUP($A1200,[1]Sheet2!$A$1:$J$1249,4,FALSE)</f>
        <v>120.650002</v>
      </c>
      <c r="F1200" s="4">
        <f>VLOOKUP($A1200,[1]Sheet2!$A$1:$J$1249,5,FALSE)</f>
        <v>93.459998999999996</v>
      </c>
      <c r="G1200" s="4">
        <f>VLOOKUP($A1200,[1]Sheet2!$A$1:$J$1249,6,FALSE)</f>
        <v>115.599998</v>
      </c>
      <c r="H1200" s="4">
        <f>VLOOKUP($A1200,[1]Sheet2!$A$1:$J$1249,7,FALSE)</f>
        <v>101.629997</v>
      </c>
      <c r="I1200" s="4">
        <f>VLOOKUP($A1200,[1]Sheet2!$A$1:$J$1249,8,FALSE)</f>
        <v>0.88456999999999997</v>
      </c>
      <c r="J1200" s="4">
        <f>VLOOKUP($A1200,[1]Sheet2!$A$1:$J$1249,9,FALSE)</f>
        <v>62.21</v>
      </c>
      <c r="K1200" s="4">
        <f>VLOOKUP($A1200,[1]Sheet2!$A$1:$J$1249,10,FALSE)</f>
        <v>2.57</v>
      </c>
    </row>
    <row r="1201" spans="1:11" x14ac:dyDescent="0.2">
      <c r="A1201" s="3">
        <v>43572</v>
      </c>
      <c r="B1201" s="4" t="s">
        <v>1210</v>
      </c>
      <c r="C1201" s="4">
        <f>VLOOKUP(A1201,[1]Sheet2!$A$1:$J$1249,2,FALSE)</f>
        <v>0.11</v>
      </c>
      <c r="D1201" s="7" t="str">
        <f>VLOOKUP(A1201, Amazon!$A$2:$B$1207,2,FALSE)</f>
        <v>1655.199951</v>
      </c>
      <c r="E1201" s="4">
        <f>VLOOKUP($A1201,[1]Sheet2!$A$1:$J$1249,4,FALSE)</f>
        <v>122.800003</v>
      </c>
      <c r="F1201" s="4">
        <f>VLOOKUP($A1201,[1]Sheet2!$A$1:$J$1249,5,FALSE)</f>
        <v>94.550003000000004</v>
      </c>
      <c r="G1201" s="4">
        <f>VLOOKUP($A1201,[1]Sheet2!$A$1:$J$1249,6,FALSE)</f>
        <v>116.68</v>
      </c>
      <c r="H1201" s="4">
        <f>VLOOKUP($A1201,[1]Sheet2!$A$1:$J$1249,7,FALSE)</f>
        <v>101.5</v>
      </c>
      <c r="I1201" s="4">
        <f>VLOOKUP($A1201,[1]Sheet2!$A$1:$J$1249,8,FALSE)</f>
        <v>0.88612999999999997</v>
      </c>
      <c r="J1201" s="4">
        <f>VLOOKUP($A1201,[1]Sheet2!$A$1:$J$1249,9,FALSE)</f>
        <v>61.54</v>
      </c>
      <c r="K1201" s="4">
        <f>VLOOKUP($A1201,[1]Sheet2!$A$1:$J$1249,10,FALSE)</f>
        <v>2.52</v>
      </c>
    </row>
    <row r="1202" spans="1:11" x14ac:dyDescent="0.2">
      <c r="A1202" s="3">
        <v>43573</v>
      </c>
      <c r="B1202" s="4" t="s">
        <v>1211</v>
      </c>
      <c r="C1202" s="4">
        <f>VLOOKUP(A1202,[1]Sheet2!$A$1:$J$1249,2,FALSE)</f>
        <v>0.12</v>
      </c>
      <c r="D1202" s="7" t="str">
        <f>VLOOKUP(A1202, Amazon!$A$2:$B$1207,2,FALSE)</f>
        <v>1658.800049</v>
      </c>
      <c r="E1202" s="4">
        <f>VLOOKUP($A1202,[1]Sheet2!$A$1:$J$1249,4,FALSE)</f>
        <v>119.800003</v>
      </c>
      <c r="F1202" s="4">
        <f>VLOOKUP($A1202,[1]Sheet2!$A$1:$J$1249,5,FALSE)</f>
        <v>93.559997999999993</v>
      </c>
      <c r="G1202" s="4">
        <f>VLOOKUP($A1202,[1]Sheet2!$A$1:$J$1249,6,FALSE)</f>
        <v>118</v>
      </c>
      <c r="H1202" s="4">
        <f>VLOOKUP($A1202,[1]Sheet2!$A$1:$J$1249,7,FALSE)</f>
        <v>103.32</v>
      </c>
      <c r="I1202" s="4">
        <f>VLOOKUP($A1202,[1]Sheet2!$A$1:$J$1249,8,FALSE)</f>
        <v>0.88517999999999997</v>
      </c>
      <c r="J1202" s="4">
        <f>VLOOKUP($A1202,[1]Sheet2!$A$1:$J$1249,9,FALSE)</f>
        <v>61.16</v>
      </c>
      <c r="K1202" s="4">
        <f>VLOOKUP($A1202,[1]Sheet2!$A$1:$J$1249,10,FALSE)</f>
        <v>2.4900000000000002</v>
      </c>
    </row>
    <row r="1203" spans="1:11" x14ac:dyDescent="0.2">
      <c r="A1203" s="3">
        <v>43574</v>
      </c>
      <c r="B1203" s="4" t="s">
        <v>1212</v>
      </c>
      <c r="C1203" s="4" t="e">
        <f>VLOOKUP(A1203,[1]Sheet2!$A$1:$J$1249,2,FALSE)</f>
        <v>#N/A</v>
      </c>
      <c r="D1203" s="7" t="e">
        <f>VLOOKUP(A1203, Amazon!$A$2:$B$1207,2,FALSE)</f>
        <v>#N/A</v>
      </c>
      <c r="E1203" s="4" t="e">
        <f>VLOOKUP($A1203,[1]Sheet2!$A$1:$J$1249,4,FALSE)</f>
        <v>#N/A</v>
      </c>
      <c r="F1203" s="4" t="e">
        <f>VLOOKUP($A1203,[1]Sheet2!$A$1:$J$1249,5,FALSE)</f>
        <v>#N/A</v>
      </c>
      <c r="G1203" s="4" t="e">
        <f>VLOOKUP($A1203,[1]Sheet2!$A$1:$J$1249,6,FALSE)</f>
        <v>#N/A</v>
      </c>
      <c r="H1203" s="4" t="e">
        <f>VLOOKUP($A1203,[1]Sheet2!$A$1:$J$1249,7,FALSE)</f>
        <v>#N/A</v>
      </c>
      <c r="I1203" s="4" t="e">
        <f>VLOOKUP($A1203,[1]Sheet2!$A$1:$J$1249,8,FALSE)</f>
        <v>#N/A</v>
      </c>
      <c r="J1203" s="4" t="e">
        <f>VLOOKUP($A1203,[1]Sheet2!$A$1:$J$1249,9,FALSE)</f>
        <v>#N/A</v>
      </c>
      <c r="K1203" s="4" t="e">
        <f>VLOOKUP($A1203,[1]Sheet2!$A$1:$J$1249,10,FALSE)</f>
        <v>#N/A</v>
      </c>
    </row>
    <row r="1204" spans="1:11" x14ac:dyDescent="0.2">
      <c r="A1204" s="3">
        <v>43575</v>
      </c>
      <c r="B1204" s="4" t="s">
        <v>1213</v>
      </c>
      <c r="C1204" s="4" t="e">
        <f>VLOOKUP(A1204,[1]Sheet2!$A$1:$J$1249,2,FALSE)</f>
        <v>#N/A</v>
      </c>
      <c r="D1204" s="7" t="e">
        <f>VLOOKUP(A1204, Amazon!$A$2:$B$1207,2,FALSE)</f>
        <v>#N/A</v>
      </c>
      <c r="E1204" s="4" t="e">
        <f>VLOOKUP($A1204,[1]Sheet2!$A$1:$J$1249,4,FALSE)</f>
        <v>#N/A</v>
      </c>
      <c r="F1204" s="4" t="e">
        <f>VLOOKUP($A1204,[1]Sheet2!$A$1:$J$1249,5,FALSE)</f>
        <v>#N/A</v>
      </c>
      <c r="G1204" s="4" t="e">
        <f>VLOOKUP($A1204,[1]Sheet2!$A$1:$J$1249,6,FALSE)</f>
        <v>#N/A</v>
      </c>
      <c r="H1204" s="4" t="e">
        <f>VLOOKUP($A1204,[1]Sheet2!$A$1:$J$1249,7,FALSE)</f>
        <v>#N/A</v>
      </c>
      <c r="I1204" s="4" t="e">
        <f>VLOOKUP($A1204,[1]Sheet2!$A$1:$J$1249,8,FALSE)</f>
        <v>#N/A</v>
      </c>
      <c r="J1204" s="4" t="e">
        <f>VLOOKUP($A1204,[1]Sheet2!$A$1:$J$1249,9,FALSE)</f>
        <v>#N/A</v>
      </c>
      <c r="K1204" s="4" t="e">
        <f>VLOOKUP($A1204,[1]Sheet2!$A$1:$J$1249,10,FALSE)</f>
        <v>#N/A</v>
      </c>
    </row>
    <row r="1205" spans="1:11" x14ac:dyDescent="0.2">
      <c r="A1205" s="3">
        <v>43576</v>
      </c>
      <c r="B1205" s="4" t="s">
        <v>1214</v>
      </c>
      <c r="C1205" s="4" t="e">
        <f>VLOOKUP(A1205,[1]Sheet2!$A$1:$J$1249,2,FALSE)</f>
        <v>#N/A</v>
      </c>
      <c r="D1205" s="7" t="e">
        <f>VLOOKUP(A1205, Amazon!$A$2:$B$1207,2,FALSE)</f>
        <v>#N/A</v>
      </c>
      <c r="E1205" s="4" t="e">
        <f>VLOOKUP($A1205,[1]Sheet2!$A$1:$J$1249,4,FALSE)</f>
        <v>#N/A</v>
      </c>
      <c r="F1205" s="4" t="e">
        <f>VLOOKUP($A1205,[1]Sheet2!$A$1:$J$1249,5,FALSE)</f>
        <v>#N/A</v>
      </c>
      <c r="G1205" s="4" t="e">
        <f>VLOOKUP($A1205,[1]Sheet2!$A$1:$J$1249,6,FALSE)</f>
        <v>#N/A</v>
      </c>
      <c r="H1205" s="4" t="e">
        <f>VLOOKUP($A1205,[1]Sheet2!$A$1:$J$1249,7,FALSE)</f>
        <v>#N/A</v>
      </c>
      <c r="I1205" s="4" t="e">
        <f>VLOOKUP($A1205,[1]Sheet2!$A$1:$J$1249,8,FALSE)</f>
        <v>#N/A</v>
      </c>
      <c r="J1205" s="4" t="e">
        <f>VLOOKUP($A1205,[1]Sheet2!$A$1:$J$1249,9,FALSE)</f>
        <v>#N/A</v>
      </c>
      <c r="K1205" s="4" t="e">
        <f>VLOOKUP($A1205,[1]Sheet2!$A$1:$J$1249,10,FALSE)</f>
        <v>#N/A</v>
      </c>
    </row>
    <row r="1206" spans="1:11" x14ac:dyDescent="0.2">
      <c r="A1206" s="3">
        <v>43577</v>
      </c>
      <c r="B1206" s="4" t="s">
        <v>1215</v>
      </c>
      <c r="C1206" s="4">
        <f>VLOOKUP(A1206,[1]Sheet2!$A$1:$J$1249,2,FALSE)</f>
        <v>0.12</v>
      </c>
      <c r="D1206" s="7" t="e">
        <f>VLOOKUP(A1206, Amazon!$A$2:$B$1207,2,FALSE)</f>
        <v>#N/A</v>
      </c>
      <c r="E1206" s="4">
        <f>VLOOKUP($A1206,[1]Sheet2!$A$1:$J$1249,4,FALSE)</f>
        <v>0</v>
      </c>
      <c r="F1206" s="4">
        <f>VLOOKUP($A1206,[1]Sheet2!$A$1:$J$1249,5,FALSE)</f>
        <v>0</v>
      </c>
      <c r="G1206" s="4">
        <f>VLOOKUP($A1206,[1]Sheet2!$A$1:$J$1249,6,FALSE)</f>
        <v>0</v>
      </c>
      <c r="H1206" s="4">
        <f>VLOOKUP($A1206,[1]Sheet2!$A$1:$J$1249,7,FALSE)</f>
        <v>0</v>
      </c>
      <c r="I1206" s="4">
        <f>VLOOKUP($A1206,[1]Sheet2!$A$1:$J$1249,8,FALSE)</f>
        <v>0</v>
      </c>
      <c r="J1206" s="4">
        <f>VLOOKUP($A1206,[1]Sheet2!$A$1:$J$1249,9,FALSE)</f>
        <v>0</v>
      </c>
      <c r="K1206" s="4">
        <f>VLOOKUP($A1206,[1]Sheet2!$A$1:$J$1249,10,FALSE)</f>
        <v>2.52</v>
      </c>
    </row>
    <row r="1207" spans="1:11" x14ac:dyDescent="0.2">
      <c r="A1207" s="3">
        <v>43578</v>
      </c>
      <c r="B1207" s="4" t="s">
        <v>1216</v>
      </c>
      <c r="C1207" s="4">
        <f>VLOOKUP(A1207,[1]Sheet2!$A$1:$J$1249,2,FALSE)</f>
        <v>0.12</v>
      </c>
      <c r="D1207" s="7" t="str">
        <f>VLOOKUP(A1207, Amazon!$A$2:$B$1207,2,FALSE)</f>
        <v>1717.400024</v>
      </c>
      <c r="E1207" s="4">
        <f>VLOOKUP($A1207,[1]Sheet2!$A$1:$J$1249,4,FALSE)</f>
        <v>122.699997</v>
      </c>
      <c r="F1207" s="4">
        <f>VLOOKUP($A1207,[1]Sheet2!$A$1:$J$1249,5,FALSE)</f>
        <v>93.690002000000007</v>
      </c>
      <c r="G1207" s="4">
        <f>VLOOKUP($A1207,[1]Sheet2!$A$1:$J$1249,6,FALSE)</f>
        <v>118.620003</v>
      </c>
      <c r="H1207" s="4">
        <f>VLOOKUP($A1207,[1]Sheet2!$A$1:$J$1249,7,FALSE)</f>
        <v>102.91999800000001</v>
      </c>
      <c r="I1207" s="4">
        <f>VLOOKUP($A1207,[1]Sheet2!$A$1:$J$1249,8,FALSE)</f>
        <v>0.88817999999999997</v>
      </c>
      <c r="J1207" s="4">
        <f>VLOOKUP($A1207,[1]Sheet2!$A$1:$J$1249,9,FALSE)</f>
        <v>62</v>
      </c>
      <c r="K1207" s="4">
        <f>VLOOKUP($A1207,[1]Sheet2!$A$1:$J$1249,10,FALSE)</f>
        <v>2.46</v>
      </c>
    </row>
    <row r="1208" spans="1:11" x14ac:dyDescent="0.2">
      <c r="A1208" s="3">
        <v>43579</v>
      </c>
      <c r="B1208" s="4" t="s">
        <v>1217</v>
      </c>
      <c r="C1208" s="4">
        <f>VLOOKUP(A1208,[1]Sheet2!$A$1:$J$1249,2,FALSE)</f>
        <v>0.12</v>
      </c>
      <c r="D1208" s="7" t="str">
        <f>VLOOKUP(A1208, Amazon!$A$2:$B$1207,2,FALSE)</f>
        <v>1712.000000</v>
      </c>
      <c r="E1208" s="4">
        <f>VLOOKUP($A1208,[1]Sheet2!$A$1:$J$1249,4,FALSE)</f>
        <v>134.35000600000001</v>
      </c>
      <c r="F1208" s="4">
        <f>VLOOKUP($A1208,[1]Sheet2!$A$1:$J$1249,5,FALSE)</f>
        <v>95.720000999999996</v>
      </c>
      <c r="G1208" s="4">
        <f>VLOOKUP($A1208,[1]Sheet2!$A$1:$J$1249,6,FALSE)</f>
        <v>120.599998</v>
      </c>
      <c r="H1208" s="4">
        <f>VLOOKUP($A1208,[1]Sheet2!$A$1:$J$1249,7,FALSE)</f>
        <v>103.339996</v>
      </c>
      <c r="I1208" s="4">
        <f>VLOOKUP($A1208,[1]Sheet2!$A$1:$J$1249,8,FALSE)</f>
        <v>0.89092000000000005</v>
      </c>
      <c r="J1208" s="4">
        <f>VLOOKUP($A1208,[1]Sheet2!$A$1:$J$1249,9,FALSE)</f>
        <v>60.2</v>
      </c>
      <c r="K1208" s="4">
        <f>VLOOKUP($A1208,[1]Sheet2!$A$1:$J$1249,10,FALSE)</f>
        <v>2.46</v>
      </c>
    </row>
    <row r="1209" spans="1:11" x14ac:dyDescent="0.2">
      <c r="A1209" s="3">
        <v>43580</v>
      </c>
      <c r="B1209" s="4" t="s">
        <v>1218</v>
      </c>
      <c r="C1209" s="4">
        <f>VLOOKUP(A1209,[1]Sheet2!$A$1:$J$1249,2,FALSE)</f>
        <v>0.11</v>
      </c>
      <c r="D1209" s="7" t="str">
        <f>VLOOKUP(A1209, Amazon!$A$2:$B$1207,2,FALSE)</f>
        <v>1718.400024</v>
      </c>
      <c r="E1209" s="4">
        <f>VLOOKUP($A1209,[1]Sheet2!$A$1:$J$1249,4,FALSE)</f>
        <v>127.550003</v>
      </c>
      <c r="F1209" s="4">
        <f>VLOOKUP($A1209,[1]Sheet2!$A$1:$J$1249,5,FALSE)</f>
        <v>93.489998</v>
      </c>
      <c r="G1209" s="4">
        <f>VLOOKUP($A1209,[1]Sheet2!$A$1:$J$1249,6,FALSE)</f>
        <v>124.139999</v>
      </c>
      <c r="H1209" s="4">
        <f>VLOOKUP($A1209,[1]Sheet2!$A$1:$J$1249,7,FALSE)</f>
        <v>103.449997</v>
      </c>
      <c r="I1209" s="4">
        <f>VLOOKUP($A1209,[1]Sheet2!$A$1:$J$1249,8,FALSE)</f>
        <v>0.89658000000000004</v>
      </c>
      <c r="J1209" s="4">
        <f>VLOOKUP($A1209,[1]Sheet2!$A$1:$J$1249,9,FALSE)</f>
        <v>61.04</v>
      </c>
      <c r="K1209" s="4">
        <f>VLOOKUP($A1209,[1]Sheet2!$A$1:$J$1249,10,FALSE)</f>
        <v>2.5099999999999998</v>
      </c>
    </row>
    <row r="1210" spans="1:11" x14ac:dyDescent="0.2">
      <c r="A1210" s="3">
        <v>43581</v>
      </c>
      <c r="B1210" s="4" t="s">
        <v>1219</v>
      </c>
      <c r="C1210" s="4">
        <f>VLOOKUP(A1210,[1]Sheet2!$A$1:$J$1249,2,FALSE)</f>
        <v>0.11</v>
      </c>
      <c r="D1210" s="7" t="str">
        <f>VLOOKUP(A1210, Amazon!$A$2:$B$1207,2,FALSE)</f>
        <v>1730.000000</v>
      </c>
      <c r="E1210" s="4">
        <f>VLOOKUP($A1210,[1]Sheet2!$A$1:$J$1249,4,FALSE)</f>
        <v>132.35000600000001</v>
      </c>
      <c r="F1210" s="4">
        <f>VLOOKUP($A1210,[1]Sheet2!$A$1:$J$1249,5,FALSE)</f>
        <v>93.849997999999999</v>
      </c>
      <c r="G1210" s="4">
        <f>VLOOKUP($A1210,[1]Sheet2!$A$1:$J$1249,6,FALSE)</f>
        <v>125</v>
      </c>
      <c r="H1210" s="4">
        <f>VLOOKUP($A1210,[1]Sheet2!$A$1:$J$1249,7,FALSE)</f>
        <v>104.089996</v>
      </c>
      <c r="I1210" s="4">
        <f>VLOOKUP($A1210,[1]Sheet2!$A$1:$J$1249,8,FALSE)</f>
        <v>0.89792000000000005</v>
      </c>
      <c r="J1210" s="4">
        <f>VLOOKUP($A1210,[1]Sheet2!$A$1:$J$1249,9,FALSE)</f>
        <v>61.54</v>
      </c>
      <c r="K1210" s="4">
        <f>VLOOKUP($A1210,[1]Sheet2!$A$1:$J$1249,10,FALSE)</f>
        <v>2.57</v>
      </c>
    </row>
    <row r="1211" spans="1:11" x14ac:dyDescent="0.2">
      <c r="A1211" s="3">
        <v>43582</v>
      </c>
      <c r="B1211" s="4" t="s">
        <v>1220</v>
      </c>
      <c r="C1211" s="4" t="e">
        <f>VLOOKUP(A1211,[1]Sheet2!$A$1:$J$1249,2,FALSE)</f>
        <v>#N/A</v>
      </c>
      <c r="D1211" s="7" t="e">
        <f>VLOOKUP(A1211, Amazon!$A$2:$B$1207,2,FALSE)</f>
        <v>#N/A</v>
      </c>
      <c r="E1211" s="4" t="e">
        <f>VLOOKUP($A1211,[1]Sheet2!$A$1:$J$1249,4,FALSE)</f>
        <v>#N/A</v>
      </c>
      <c r="F1211" s="4" t="e">
        <f>VLOOKUP($A1211,[1]Sheet2!$A$1:$J$1249,5,FALSE)</f>
        <v>#N/A</v>
      </c>
      <c r="G1211" s="4" t="e">
        <f>VLOOKUP($A1211,[1]Sheet2!$A$1:$J$1249,6,FALSE)</f>
        <v>#N/A</v>
      </c>
      <c r="H1211" s="4" t="e">
        <f>VLOOKUP($A1211,[1]Sheet2!$A$1:$J$1249,7,FALSE)</f>
        <v>#N/A</v>
      </c>
      <c r="I1211" s="4" t="e">
        <f>VLOOKUP($A1211,[1]Sheet2!$A$1:$J$1249,8,FALSE)</f>
        <v>#N/A</v>
      </c>
      <c r="J1211" s="4" t="e">
        <f>VLOOKUP($A1211,[1]Sheet2!$A$1:$J$1249,9,FALSE)</f>
        <v>#N/A</v>
      </c>
      <c r="K1211" s="4" t="e">
        <f>VLOOKUP($A1211,[1]Sheet2!$A$1:$J$1249,10,FALSE)</f>
        <v>#N/A</v>
      </c>
    </row>
    <row r="1212" spans="1:11" x14ac:dyDescent="0.2">
      <c r="A1212" s="3">
        <v>43583</v>
      </c>
      <c r="B1212" s="4" t="s">
        <v>1221</v>
      </c>
      <c r="C1212" s="4" t="e">
        <f>VLOOKUP(A1212,[1]Sheet2!$A$1:$J$1249,2,FALSE)</f>
        <v>#N/A</v>
      </c>
      <c r="D1212" s="7" t="e">
        <f>VLOOKUP(A1212, Amazon!$A$2:$B$1207,2,FALSE)</f>
        <v>#N/A</v>
      </c>
      <c r="E1212" s="4" t="e">
        <f>VLOOKUP($A1212,[1]Sheet2!$A$1:$J$1249,4,FALSE)</f>
        <v>#N/A</v>
      </c>
      <c r="F1212" s="4" t="e">
        <f>VLOOKUP($A1212,[1]Sheet2!$A$1:$J$1249,5,FALSE)</f>
        <v>#N/A</v>
      </c>
      <c r="G1212" s="4" t="e">
        <f>VLOOKUP($A1212,[1]Sheet2!$A$1:$J$1249,6,FALSE)</f>
        <v>#N/A</v>
      </c>
      <c r="H1212" s="4" t="e">
        <f>VLOOKUP($A1212,[1]Sheet2!$A$1:$J$1249,7,FALSE)</f>
        <v>#N/A</v>
      </c>
      <c r="I1212" s="4" t="e">
        <f>VLOOKUP($A1212,[1]Sheet2!$A$1:$J$1249,8,FALSE)</f>
        <v>#N/A</v>
      </c>
      <c r="J1212" s="4" t="e">
        <f>VLOOKUP($A1212,[1]Sheet2!$A$1:$J$1249,9,FALSE)</f>
        <v>#N/A</v>
      </c>
      <c r="K1212" s="4" t="e">
        <f>VLOOKUP($A1212,[1]Sheet2!$A$1:$J$1249,10,FALSE)</f>
        <v>#N/A</v>
      </c>
    </row>
    <row r="1213" spans="1:11" x14ac:dyDescent="0.2">
      <c r="A1213" s="3">
        <v>43584</v>
      </c>
      <c r="B1213" s="4" t="s">
        <v>1222</v>
      </c>
      <c r="C1213" s="4">
        <f>VLOOKUP(A1213,[1]Sheet2!$A$1:$J$1249,2,FALSE)</f>
        <v>0.11</v>
      </c>
      <c r="D1213" s="7" t="str">
        <f>VLOOKUP(A1213, Amazon!$A$2:$B$1207,2,FALSE)</f>
        <v>1735.199951</v>
      </c>
      <c r="E1213" s="4">
        <f>VLOOKUP($A1213,[1]Sheet2!$A$1:$J$1249,4,FALSE)</f>
        <v>135.64999399999999</v>
      </c>
      <c r="F1213" s="4">
        <f>VLOOKUP($A1213,[1]Sheet2!$A$1:$J$1249,5,FALSE)</f>
        <v>96.25</v>
      </c>
      <c r="G1213" s="4">
        <f>VLOOKUP($A1213,[1]Sheet2!$A$1:$J$1249,6,FALSE)</f>
        <v>125.18</v>
      </c>
      <c r="H1213" s="4">
        <f>VLOOKUP($A1213,[1]Sheet2!$A$1:$J$1249,7,FALSE)</f>
        <v>103.800003</v>
      </c>
      <c r="I1213" s="4">
        <f>VLOOKUP($A1213,[1]Sheet2!$A$1:$J$1249,8,FALSE)</f>
        <v>0.89683999999999997</v>
      </c>
      <c r="J1213" s="4">
        <f>VLOOKUP($A1213,[1]Sheet2!$A$1:$J$1249,9,FALSE)</f>
        <v>59.38</v>
      </c>
      <c r="K1213" s="4">
        <f>VLOOKUP($A1213,[1]Sheet2!$A$1:$J$1249,10,FALSE)</f>
        <v>2.59</v>
      </c>
    </row>
    <row r="1214" spans="1:11" x14ac:dyDescent="0.2">
      <c r="A1214" s="3">
        <v>43585</v>
      </c>
      <c r="B1214" s="4" t="s">
        <v>1223</v>
      </c>
      <c r="C1214" s="4">
        <f>VLOOKUP(A1214,[1]Sheet2!$A$1:$J$1249,2,FALSE)</f>
        <v>0.11</v>
      </c>
      <c r="D1214" s="7" t="str">
        <f>VLOOKUP(A1214, Amazon!$A$2:$B$1207,2,FALSE)</f>
        <v>1720.000000</v>
      </c>
      <c r="E1214" s="4">
        <f>VLOOKUP($A1214,[1]Sheet2!$A$1:$J$1249,4,FALSE)</f>
        <v>134.199997</v>
      </c>
      <c r="F1214" s="4">
        <f>VLOOKUP($A1214,[1]Sheet2!$A$1:$J$1249,5,FALSE)</f>
        <v>96.25</v>
      </c>
      <c r="G1214" s="4">
        <f>VLOOKUP($A1214,[1]Sheet2!$A$1:$J$1249,6,FALSE)</f>
        <v>122.260002</v>
      </c>
      <c r="H1214" s="4">
        <f>VLOOKUP($A1214,[1]Sheet2!$A$1:$J$1249,7,FALSE)</f>
        <v>104.389999</v>
      </c>
      <c r="I1214" s="4">
        <f>VLOOKUP($A1214,[1]Sheet2!$A$1:$J$1249,8,FALSE)</f>
        <v>0.89403999999999995</v>
      </c>
      <c r="J1214" s="4">
        <f>VLOOKUP($A1214,[1]Sheet2!$A$1:$J$1249,9,FALSE)</f>
        <v>59.34</v>
      </c>
      <c r="K1214" s="4">
        <f>VLOOKUP($A1214,[1]Sheet2!$A$1:$J$1249,10,FALSE)</f>
        <v>2.58</v>
      </c>
    </row>
    <row r="1215" spans="1:11" x14ac:dyDescent="0.2">
      <c r="A1215" s="3">
        <v>43586</v>
      </c>
      <c r="B1215" s="4" t="s">
        <v>1224</v>
      </c>
      <c r="C1215" s="4">
        <f>VLOOKUP(A1215,[1]Sheet2!$A$1:$J$1249,2,FALSE)</f>
        <v>0.11</v>
      </c>
      <c r="D1215" s="7" t="e">
        <f>VLOOKUP(A1215, Amazon!$A$2:$B$1207,2,FALSE)</f>
        <v>#N/A</v>
      </c>
      <c r="E1215" s="4">
        <f>VLOOKUP($A1215,[1]Sheet2!$A$1:$J$1249,4,FALSE)</f>
        <v>0</v>
      </c>
      <c r="F1215" s="4">
        <f>VLOOKUP($A1215,[1]Sheet2!$A$1:$J$1249,5,FALSE)</f>
        <v>0</v>
      </c>
      <c r="G1215" s="4">
        <f>VLOOKUP($A1215,[1]Sheet2!$A$1:$J$1249,6,FALSE)</f>
        <v>0</v>
      </c>
      <c r="H1215" s="4">
        <f>VLOOKUP($A1215,[1]Sheet2!$A$1:$J$1249,7,FALSE)</f>
        <v>0</v>
      </c>
      <c r="I1215" s="4">
        <f>VLOOKUP($A1215,[1]Sheet2!$A$1:$J$1249,8,FALSE)</f>
        <v>0</v>
      </c>
      <c r="J1215" s="4">
        <f>VLOOKUP($A1215,[1]Sheet2!$A$1:$J$1249,9,FALSE)</f>
        <v>0</v>
      </c>
      <c r="K1215" s="4">
        <f>VLOOKUP($A1215,[1]Sheet2!$A$1:$J$1249,10,FALSE)</f>
        <v>2.62</v>
      </c>
    </row>
    <row r="1216" spans="1:11" x14ac:dyDescent="0.2">
      <c r="A1216" s="3">
        <v>43587</v>
      </c>
      <c r="B1216" s="4" t="s">
        <v>1225</v>
      </c>
      <c r="C1216" s="4">
        <f>VLOOKUP(A1216,[1]Sheet2!$A$1:$J$1249,2,FALSE)</f>
        <v>0.11</v>
      </c>
      <c r="D1216" s="7" t="str">
        <f>VLOOKUP(A1216, Amazon!$A$2:$B$1207,2,FALSE)</f>
        <v>1694.199951</v>
      </c>
      <c r="E1216" s="4">
        <f>VLOOKUP($A1216,[1]Sheet2!$A$1:$J$1249,4,FALSE)</f>
        <v>131</v>
      </c>
      <c r="F1216" s="4">
        <f>VLOOKUP($A1216,[1]Sheet2!$A$1:$J$1249,5,FALSE)</f>
        <v>94.690002000000007</v>
      </c>
      <c r="G1216" s="4">
        <f>VLOOKUP($A1216,[1]Sheet2!$A$1:$J$1249,6,FALSE)</f>
        <v>119.019997</v>
      </c>
      <c r="H1216" s="4">
        <f>VLOOKUP($A1216,[1]Sheet2!$A$1:$J$1249,7,FALSE)</f>
        <v>101.739998</v>
      </c>
      <c r="I1216" s="4">
        <f>VLOOKUP($A1216,[1]Sheet2!$A$1:$J$1249,8,FALSE)</f>
        <v>0.89278999999999997</v>
      </c>
      <c r="J1216" s="4">
        <f>VLOOKUP($A1216,[1]Sheet2!$A$1:$J$1249,9,FALSE)</f>
        <v>61.57</v>
      </c>
      <c r="K1216" s="4">
        <f>VLOOKUP($A1216,[1]Sheet2!$A$1:$J$1249,10,FALSE)</f>
        <v>2.59</v>
      </c>
    </row>
    <row r="1217" spans="1:11" x14ac:dyDescent="0.2">
      <c r="A1217" s="3">
        <v>43588</v>
      </c>
      <c r="B1217" s="4" t="s">
        <v>1226</v>
      </c>
      <c r="C1217" s="4">
        <f>VLOOKUP(A1217,[1]Sheet2!$A$1:$J$1249,2,FALSE)</f>
        <v>0.11</v>
      </c>
      <c r="D1217" s="7" t="str">
        <f>VLOOKUP(A1217, Amazon!$A$2:$B$1207,2,FALSE)</f>
        <v>1753.599976</v>
      </c>
      <c r="E1217" s="4">
        <f>VLOOKUP($A1217,[1]Sheet2!$A$1:$J$1249,4,FALSE)</f>
        <v>129.699997</v>
      </c>
      <c r="F1217" s="4">
        <f>VLOOKUP($A1217,[1]Sheet2!$A$1:$J$1249,5,FALSE)</f>
        <v>96.419998000000007</v>
      </c>
      <c r="G1217" s="4">
        <f>VLOOKUP($A1217,[1]Sheet2!$A$1:$J$1249,6,FALSE)</f>
        <v>120.41999800000001</v>
      </c>
      <c r="H1217" s="4">
        <f>VLOOKUP($A1217,[1]Sheet2!$A$1:$J$1249,7,FALSE)</f>
        <v>102.720001</v>
      </c>
      <c r="I1217" s="4">
        <f>VLOOKUP($A1217,[1]Sheet2!$A$1:$J$1249,8,FALSE)</f>
        <v>0.89497000000000004</v>
      </c>
      <c r="J1217" s="4">
        <f>VLOOKUP($A1217,[1]Sheet2!$A$1:$J$1249,9,FALSE)</f>
        <v>61.87</v>
      </c>
      <c r="K1217" s="4">
        <f>VLOOKUP($A1217,[1]Sheet2!$A$1:$J$1249,10,FALSE)</f>
        <v>2.57</v>
      </c>
    </row>
    <row r="1218" spans="1:11" x14ac:dyDescent="0.2">
      <c r="A1218" s="3">
        <v>43589</v>
      </c>
      <c r="B1218" s="4" t="s">
        <v>1227</v>
      </c>
      <c r="C1218" s="4" t="e">
        <f>VLOOKUP(A1218,[1]Sheet2!$A$1:$J$1249,2,FALSE)</f>
        <v>#N/A</v>
      </c>
      <c r="D1218" s="7" t="e">
        <f>VLOOKUP(A1218, Amazon!$A$2:$B$1207,2,FALSE)</f>
        <v>#N/A</v>
      </c>
      <c r="E1218" s="4" t="e">
        <f>VLOOKUP($A1218,[1]Sheet2!$A$1:$J$1249,4,FALSE)</f>
        <v>#N/A</v>
      </c>
      <c r="F1218" s="4" t="e">
        <f>VLOOKUP($A1218,[1]Sheet2!$A$1:$J$1249,5,FALSE)</f>
        <v>#N/A</v>
      </c>
      <c r="G1218" s="4" t="e">
        <f>VLOOKUP($A1218,[1]Sheet2!$A$1:$J$1249,6,FALSE)</f>
        <v>#N/A</v>
      </c>
      <c r="H1218" s="4" t="e">
        <f>VLOOKUP($A1218,[1]Sheet2!$A$1:$J$1249,7,FALSE)</f>
        <v>#N/A</v>
      </c>
      <c r="I1218" s="4" t="e">
        <f>VLOOKUP($A1218,[1]Sheet2!$A$1:$J$1249,8,FALSE)</f>
        <v>#N/A</v>
      </c>
      <c r="J1218" s="4" t="e">
        <f>VLOOKUP($A1218,[1]Sheet2!$A$1:$J$1249,9,FALSE)</f>
        <v>#N/A</v>
      </c>
      <c r="K1218" s="4" t="e">
        <f>VLOOKUP($A1218,[1]Sheet2!$A$1:$J$1249,10,FALSE)</f>
        <v>#N/A</v>
      </c>
    </row>
    <row r="1219" spans="1:11" x14ac:dyDescent="0.2">
      <c r="A1219" s="3">
        <v>43590</v>
      </c>
      <c r="B1219" s="4" t="s">
        <v>1228</v>
      </c>
      <c r="C1219" s="4" t="e">
        <f>VLOOKUP(A1219,[1]Sheet2!$A$1:$J$1249,2,FALSE)</f>
        <v>#N/A</v>
      </c>
      <c r="D1219" s="7" t="e">
        <f>VLOOKUP(A1219, Amazon!$A$2:$B$1207,2,FALSE)</f>
        <v>#N/A</v>
      </c>
      <c r="E1219" s="4" t="e">
        <f>VLOOKUP($A1219,[1]Sheet2!$A$1:$J$1249,4,FALSE)</f>
        <v>#N/A</v>
      </c>
      <c r="F1219" s="4" t="e">
        <f>VLOOKUP($A1219,[1]Sheet2!$A$1:$J$1249,5,FALSE)</f>
        <v>#N/A</v>
      </c>
      <c r="G1219" s="4" t="e">
        <f>VLOOKUP($A1219,[1]Sheet2!$A$1:$J$1249,6,FALSE)</f>
        <v>#N/A</v>
      </c>
      <c r="H1219" s="4" t="e">
        <f>VLOOKUP($A1219,[1]Sheet2!$A$1:$J$1249,7,FALSE)</f>
        <v>#N/A</v>
      </c>
      <c r="I1219" s="4" t="e">
        <f>VLOOKUP($A1219,[1]Sheet2!$A$1:$J$1249,8,FALSE)</f>
        <v>#N/A</v>
      </c>
      <c r="J1219" s="4" t="e">
        <f>VLOOKUP($A1219,[1]Sheet2!$A$1:$J$1249,9,FALSE)</f>
        <v>#N/A</v>
      </c>
      <c r="K1219" s="4" t="e">
        <f>VLOOKUP($A1219,[1]Sheet2!$A$1:$J$1249,10,FALSE)</f>
        <v>#N/A</v>
      </c>
    </row>
    <row r="1220" spans="1:11" x14ac:dyDescent="0.2">
      <c r="A1220" s="3">
        <v>43591</v>
      </c>
      <c r="B1220" s="4" t="s">
        <v>1229</v>
      </c>
      <c r="C1220" s="4">
        <f>VLOOKUP(A1220,[1]Sheet2!$A$1:$J$1249,2,FALSE)</f>
        <v>0.11</v>
      </c>
      <c r="D1220" s="7" t="str">
        <f>VLOOKUP(A1220, Amazon!$A$2:$B$1207,2,FALSE)</f>
        <v>1736.400024</v>
      </c>
      <c r="E1220" s="4">
        <f>VLOOKUP($A1220,[1]Sheet2!$A$1:$J$1249,4,FALSE)</f>
        <v>128.199997</v>
      </c>
      <c r="F1220" s="4">
        <f>VLOOKUP($A1220,[1]Sheet2!$A$1:$J$1249,5,FALSE)</f>
        <v>96.660004000000001</v>
      </c>
      <c r="G1220" s="4">
        <f>VLOOKUP($A1220,[1]Sheet2!$A$1:$J$1249,6,FALSE)</f>
        <v>120.05999799999999</v>
      </c>
      <c r="H1220" s="4">
        <f>VLOOKUP($A1220,[1]Sheet2!$A$1:$J$1249,7,FALSE)</f>
        <v>102.410004</v>
      </c>
      <c r="I1220" s="4">
        <f>VLOOKUP($A1220,[1]Sheet2!$A$1:$J$1249,8,FALSE)</f>
        <v>0.89398999999999995</v>
      </c>
      <c r="J1220" s="4">
        <f>VLOOKUP($A1220,[1]Sheet2!$A$1:$J$1249,9,FALSE)</f>
        <v>61.13</v>
      </c>
      <c r="K1220" s="4">
        <f>VLOOKUP($A1220,[1]Sheet2!$A$1:$J$1249,10,FALSE)</f>
        <v>2.52</v>
      </c>
    </row>
    <row r="1221" spans="1:11" x14ac:dyDescent="0.2">
      <c r="A1221" s="3">
        <v>43592</v>
      </c>
      <c r="B1221" s="4" t="s">
        <v>1230</v>
      </c>
      <c r="C1221" s="4">
        <f>VLOOKUP(A1221,[1]Sheet2!$A$1:$J$1249,2,FALSE)</f>
        <v>0.11</v>
      </c>
      <c r="D1221" s="7" t="str">
        <f>VLOOKUP(A1221, Amazon!$A$2:$B$1207,2,FALSE)</f>
        <v>1709.000000</v>
      </c>
      <c r="E1221" s="4">
        <f>VLOOKUP($A1221,[1]Sheet2!$A$1:$J$1249,4,FALSE)</f>
        <v>132.25</v>
      </c>
      <c r="F1221" s="4">
        <f>VLOOKUP($A1221,[1]Sheet2!$A$1:$J$1249,5,FALSE)</f>
        <v>93.629997000000003</v>
      </c>
      <c r="G1221" s="4">
        <f>VLOOKUP($A1221,[1]Sheet2!$A$1:$J$1249,6,FALSE)</f>
        <v>120.900002</v>
      </c>
      <c r="H1221" s="4">
        <f>VLOOKUP($A1221,[1]Sheet2!$A$1:$J$1249,7,FALSE)</f>
        <v>101.470001</v>
      </c>
      <c r="I1221" s="4">
        <f>VLOOKUP($A1221,[1]Sheet2!$A$1:$J$1249,8,FALSE)</f>
        <v>0.89271</v>
      </c>
      <c r="J1221" s="4">
        <f>VLOOKUP($A1221,[1]Sheet2!$A$1:$J$1249,9,FALSE)</f>
        <v>59.61</v>
      </c>
      <c r="K1221" s="4">
        <f>VLOOKUP($A1221,[1]Sheet2!$A$1:$J$1249,10,FALSE)</f>
        <v>2.54</v>
      </c>
    </row>
    <row r="1222" spans="1:11" x14ac:dyDescent="0.2">
      <c r="A1222" s="3">
        <v>43593</v>
      </c>
      <c r="B1222" s="4" t="s">
        <v>1231</v>
      </c>
      <c r="C1222" s="4">
        <f>VLOOKUP(A1222,[1]Sheet2!$A$1:$J$1249,2,FALSE)</f>
        <v>0.11</v>
      </c>
      <c r="D1222" s="7" t="str">
        <f>VLOOKUP(A1222, Amazon!$A$2:$B$1207,2,FALSE)</f>
        <v>1724.599976</v>
      </c>
      <c r="E1222" s="4">
        <f>VLOOKUP($A1222,[1]Sheet2!$A$1:$J$1249,4,FALSE)</f>
        <v>139.550003</v>
      </c>
      <c r="F1222" s="4">
        <f>VLOOKUP($A1222,[1]Sheet2!$A$1:$J$1249,5,FALSE)</f>
        <v>92.5</v>
      </c>
      <c r="G1222" s="4">
        <f>VLOOKUP($A1222,[1]Sheet2!$A$1:$J$1249,6,FALSE)</f>
        <v>121.019997</v>
      </c>
      <c r="H1222" s="4">
        <f>VLOOKUP($A1222,[1]Sheet2!$A$1:$J$1249,7,FALSE)</f>
        <v>100.489998</v>
      </c>
      <c r="I1222" s="4">
        <f>VLOOKUP($A1222,[1]Sheet2!$A$1:$J$1249,8,FALSE)</f>
        <v>0.89356999999999998</v>
      </c>
      <c r="J1222" s="4">
        <f>VLOOKUP($A1222,[1]Sheet2!$A$1:$J$1249,9,FALSE)</f>
        <v>59.65</v>
      </c>
      <c r="K1222" s="4">
        <f>VLOOKUP($A1222,[1]Sheet2!$A$1:$J$1249,10,FALSE)</f>
        <v>2.61</v>
      </c>
    </row>
    <row r="1223" spans="1:11" x14ac:dyDescent="0.2">
      <c r="A1223" s="3">
        <v>43594</v>
      </c>
      <c r="B1223" s="4" t="s">
        <v>1232</v>
      </c>
      <c r="C1223" s="4">
        <f>VLOOKUP(A1223,[1]Sheet2!$A$1:$J$1249,2,FALSE)</f>
        <v>0.11</v>
      </c>
      <c r="D1223" s="7" t="str">
        <f>VLOOKUP(A1223, Amazon!$A$2:$B$1207,2,FALSE)</f>
        <v>1697.000000</v>
      </c>
      <c r="E1223" s="4">
        <f>VLOOKUP($A1223,[1]Sheet2!$A$1:$J$1249,4,FALSE)</f>
        <v>136.800003</v>
      </c>
      <c r="F1223" s="4">
        <f>VLOOKUP($A1223,[1]Sheet2!$A$1:$J$1249,5,FALSE)</f>
        <v>93.809997999999993</v>
      </c>
      <c r="G1223" s="4">
        <f>VLOOKUP($A1223,[1]Sheet2!$A$1:$J$1249,6,FALSE)</f>
        <v>119.900002</v>
      </c>
      <c r="H1223" s="4">
        <f>VLOOKUP($A1223,[1]Sheet2!$A$1:$J$1249,7,FALSE)</f>
        <v>100.739998</v>
      </c>
      <c r="I1223" s="4">
        <f>VLOOKUP($A1223,[1]Sheet2!$A$1:$J$1249,8,FALSE)</f>
        <v>0.89298999999999995</v>
      </c>
      <c r="J1223" s="4">
        <f>VLOOKUP($A1223,[1]Sheet2!$A$1:$J$1249,9,FALSE)</f>
        <v>57.07</v>
      </c>
      <c r="K1223" s="4">
        <f>VLOOKUP($A1223,[1]Sheet2!$A$1:$J$1249,10,FALSE)</f>
        <v>2.6</v>
      </c>
    </row>
    <row r="1224" spans="1:11" x14ac:dyDescent="0.2">
      <c r="A1224" s="3">
        <v>43595</v>
      </c>
      <c r="B1224" s="4" t="s">
        <v>1233</v>
      </c>
      <c r="C1224" s="4">
        <f>VLOOKUP(A1224,[1]Sheet2!$A$1:$J$1249,2,FALSE)</f>
        <v>0.11</v>
      </c>
      <c r="D1224" s="7" t="str">
        <f>VLOOKUP(A1224, Amazon!$A$2:$B$1207,2,FALSE)</f>
        <v>1676.000000</v>
      </c>
      <c r="E1224" s="4">
        <f>VLOOKUP($A1224,[1]Sheet2!$A$1:$J$1249,4,FALSE)</f>
        <v>135</v>
      </c>
      <c r="F1224" s="4">
        <f>VLOOKUP($A1224,[1]Sheet2!$A$1:$J$1249,5,FALSE)</f>
        <v>93.089995999999999</v>
      </c>
      <c r="G1224" s="4">
        <f>VLOOKUP($A1224,[1]Sheet2!$A$1:$J$1249,6,FALSE)</f>
        <v>118.620003</v>
      </c>
      <c r="H1224" s="4">
        <f>VLOOKUP($A1224,[1]Sheet2!$A$1:$J$1249,7,FALSE)</f>
        <v>101.43</v>
      </c>
      <c r="I1224" s="4">
        <f>VLOOKUP($A1224,[1]Sheet2!$A$1:$J$1249,8,FALSE)</f>
        <v>0.8911</v>
      </c>
      <c r="J1224" s="4">
        <f>VLOOKUP($A1224,[1]Sheet2!$A$1:$J$1249,9,FALSE)</f>
        <v>57.54</v>
      </c>
      <c r="K1224" s="4">
        <f>VLOOKUP($A1224,[1]Sheet2!$A$1:$J$1249,10,FALSE)</f>
        <v>2.62</v>
      </c>
    </row>
    <row r="1225" spans="1:11" x14ac:dyDescent="0.2">
      <c r="A1225" s="3">
        <v>43596</v>
      </c>
      <c r="B1225" s="4" t="s">
        <v>1234</v>
      </c>
      <c r="C1225" s="4" t="e">
        <f>VLOOKUP(A1225,[1]Sheet2!$A$1:$J$1249,2,FALSE)</f>
        <v>#N/A</v>
      </c>
      <c r="D1225" s="7" t="e">
        <f>VLOOKUP(A1225, Amazon!$A$2:$B$1207,2,FALSE)</f>
        <v>#N/A</v>
      </c>
      <c r="E1225" s="4" t="e">
        <f>VLOOKUP($A1225,[1]Sheet2!$A$1:$J$1249,4,FALSE)</f>
        <v>#N/A</v>
      </c>
      <c r="F1225" s="4" t="e">
        <f>VLOOKUP($A1225,[1]Sheet2!$A$1:$J$1249,5,FALSE)</f>
        <v>#N/A</v>
      </c>
      <c r="G1225" s="4" t="e">
        <f>VLOOKUP($A1225,[1]Sheet2!$A$1:$J$1249,6,FALSE)</f>
        <v>#N/A</v>
      </c>
      <c r="H1225" s="4" t="e">
        <f>VLOOKUP($A1225,[1]Sheet2!$A$1:$J$1249,7,FALSE)</f>
        <v>#N/A</v>
      </c>
      <c r="I1225" s="4" t="e">
        <f>VLOOKUP($A1225,[1]Sheet2!$A$1:$J$1249,8,FALSE)</f>
        <v>#N/A</v>
      </c>
      <c r="J1225" s="4" t="e">
        <f>VLOOKUP($A1225,[1]Sheet2!$A$1:$J$1249,9,FALSE)</f>
        <v>#N/A</v>
      </c>
      <c r="K1225" s="4" t="e">
        <f>VLOOKUP($A1225,[1]Sheet2!$A$1:$J$1249,10,FALSE)</f>
        <v>#N/A</v>
      </c>
    </row>
    <row r="1226" spans="1:11" x14ac:dyDescent="0.2">
      <c r="A1226" s="3">
        <v>43597</v>
      </c>
      <c r="B1226" s="4" t="s">
        <v>1235</v>
      </c>
      <c r="C1226" s="4" t="e">
        <f>VLOOKUP(A1226,[1]Sheet2!$A$1:$J$1249,2,FALSE)</f>
        <v>#N/A</v>
      </c>
      <c r="D1226" s="7" t="e">
        <f>VLOOKUP(A1226, Amazon!$A$2:$B$1207,2,FALSE)</f>
        <v>#N/A</v>
      </c>
      <c r="E1226" s="4" t="e">
        <f>VLOOKUP($A1226,[1]Sheet2!$A$1:$J$1249,4,FALSE)</f>
        <v>#N/A</v>
      </c>
      <c r="F1226" s="4" t="e">
        <f>VLOOKUP($A1226,[1]Sheet2!$A$1:$J$1249,5,FALSE)</f>
        <v>#N/A</v>
      </c>
      <c r="G1226" s="4" t="e">
        <f>VLOOKUP($A1226,[1]Sheet2!$A$1:$J$1249,6,FALSE)</f>
        <v>#N/A</v>
      </c>
      <c r="H1226" s="4" t="e">
        <f>VLOOKUP($A1226,[1]Sheet2!$A$1:$J$1249,7,FALSE)</f>
        <v>#N/A</v>
      </c>
      <c r="I1226" s="4" t="e">
        <f>VLOOKUP($A1226,[1]Sheet2!$A$1:$J$1249,8,FALSE)</f>
        <v>#N/A</v>
      </c>
      <c r="J1226" s="4" t="e">
        <f>VLOOKUP($A1226,[1]Sheet2!$A$1:$J$1249,9,FALSE)</f>
        <v>#N/A</v>
      </c>
      <c r="K1226" s="4" t="e">
        <f>VLOOKUP($A1226,[1]Sheet2!$A$1:$J$1249,10,FALSE)</f>
        <v>#N/A</v>
      </c>
    </row>
    <row r="1227" spans="1:11" x14ac:dyDescent="0.2">
      <c r="A1227" s="3">
        <v>43598</v>
      </c>
      <c r="B1227" s="4" t="s">
        <v>1236</v>
      </c>
      <c r="C1227" s="4">
        <f>VLOOKUP(A1227,[1]Sheet2!$A$1:$J$1249,2,FALSE)</f>
        <v>0.11</v>
      </c>
      <c r="D1227" s="7" t="str">
        <f>VLOOKUP(A1227, Amazon!$A$2:$B$1207,2,FALSE)</f>
        <v>1629.800049</v>
      </c>
      <c r="E1227" s="4">
        <f>VLOOKUP($A1227,[1]Sheet2!$A$1:$J$1249,4,FALSE)</f>
        <v>130.64999399999999</v>
      </c>
      <c r="F1227" s="4">
        <f>VLOOKUP($A1227,[1]Sheet2!$A$1:$J$1249,5,FALSE)</f>
        <v>92.5</v>
      </c>
      <c r="G1227" s="4">
        <f>VLOOKUP($A1227,[1]Sheet2!$A$1:$J$1249,6,FALSE)</f>
        <v>116.339996</v>
      </c>
      <c r="H1227" s="4">
        <f>VLOOKUP($A1227,[1]Sheet2!$A$1:$J$1249,7,FALSE)</f>
        <v>100.410004</v>
      </c>
      <c r="I1227" s="4">
        <f>VLOOKUP($A1227,[1]Sheet2!$A$1:$J$1249,8,FALSE)</f>
        <v>0.88995999999999997</v>
      </c>
      <c r="J1227" s="4">
        <f>VLOOKUP($A1227,[1]Sheet2!$A$1:$J$1249,9,FALSE)</f>
        <v>56.47</v>
      </c>
      <c r="K1227" s="4">
        <f>VLOOKUP($A1227,[1]Sheet2!$A$1:$J$1249,10,FALSE)</f>
        <v>2.62</v>
      </c>
    </row>
    <row r="1228" spans="1:11" x14ac:dyDescent="0.2">
      <c r="A1228" s="3">
        <v>43599</v>
      </c>
      <c r="B1228" s="4" t="s">
        <v>1237</v>
      </c>
      <c r="C1228" s="4">
        <f>VLOOKUP(A1228,[1]Sheet2!$A$1:$J$1249,2,FALSE)</f>
        <v>0.11</v>
      </c>
      <c r="D1228" s="7" t="str">
        <f>VLOOKUP(A1228, Amazon!$A$2:$B$1207,2,FALSE)</f>
        <v>1649.800049</v>
      </c>
      <c r="E1228" s="4">
        <f>VLOOKUP($A1228,[1]Sheet2!$A$1:$J$1249,4,FALSE)</f>
        <v>137.39999399999999</v>
      </c>
      <c r="F1228" s="4">
        <f>VLOOKUP($A1228,[1]Sheet2!$A$1:$J$1249,5,FALSE)</f>
        <v>86.870002999999997</v>
      </c>
      <c r="G1228" s="4">
        <f>VLOOKUP($A1228,[1]Sheet2!$A$1:$J$1249,6,FALSE)</f>
        <v>119.879997</v>
      </c>
      <c r="H1228" s="4">
        <f>VLOOKUP($A1228,[1]Sheet2!$A$1:$J$1249,7,FALSE)</f>
        <v>100.68</v>
      </c>
      <c r="I1228" s="4">
        <f>VLOOKUP($A1228,[1]Sheet2!$A$1:$J$1249,8,FALSE)</f>
        <v>0.89027000000000001</v>
      </c>
      <c r="J1228" s="4">
        <f>VLOOKUP($A1228,[1]Sheet2!$A$1:$J$1249,9,FALSE)</f>
        <v>55.33</v>
      </c>
      <c r="K1228" s="4">
        <f>VLOOKUP($A1228,[1]Sheet2!$A$1:$J$1249,10,FALSE)</f>
        <v>2.66</v>
      </c>
    </row>
    <row r="1229" spans="1:11" x14ac:dyDescent="0.2">
      <c r="A1229" s="3">
        <v>43600</v>
      </c>
      <c r="B1229" s="4" t="s">
        <v>1238</v>
      </c>
      <c r="C1229" s="4">
        <f>VLOOKUP(A1229,[1]Sheet2!$A$1:$J$1249,2,FALSE)</f>
        <v>0.11</v>
      </c>
      <c r="D1229" s="7" t="str">
        <f>VLOOKUP(A1229, Amazon!$A$2:$B$1207,2,FALSE)</f>
        <v>1667.400024</v>
      </c>
      <c r="E1229" s="4">
        <f>VLOOKUP($A1229,[1]Sheet2!$A$1:$J$1249,4,FALSE)</f>
        <v>138.64999399999999</v>
      </c>
      <c r="F1229" s="4">
        <f>VLOOKUP($A1229,[1]Sheet2!$A$1:$J$1249,5,FALSE)</f>
        <v>87.550003000000004</v>
      </c>
      <c r="G1229" s="4">
        <f>VLOOKUP($A1229,[1]Sheet2!$A$1:$J$1249,6,FALSE)</f>
        <v>119.540001</v>
      </c>
      <c r="H1229" s="4">
        <f>VLOOKUP($A1229,[1]Sheet2!$A$1:$J$1249,7,FALSE)</f>
        <v>100.360001</v>
      </c>
      <c r="I1229" s="4">
        <f>VLOOKUP($A1229,[1]Sheet2!$A$1:$J$1249,8,FALSE)</f>
        <v>0.89249999999999996</v>
      </c>
      <c r="J1229" s="4">
        <f>VLOOKUP($A1229,[1]Sheet2!$A$1:$J$1249,9,FALSE)</f>
        <v>56.45</v>
      </c>
      <c r="K1229" s="4">
        <f>VLOOKUP($A1229,[1]Sheet2!$A$1:$J$1249,10,FALSE)</f>
        <v>2.6</v>
      </c>
    </row>
    <row r="1230" spans="1:11" x14ac:dyDescent="0.2">
      <c r="A1230" s="3">
        <v>43601</v>
      </c>
      <c r="B1230" s="4" t="s">
        <v>1239</v>
      </c>
      <c r="C1230" s="4">
        <f>VLOOKUP(A1230,[1]Sheet2!$A$1:$J$1249,2,FALSE)</f>
        <v>0.11</v>
      </c>
      <c r="D1230" s="7" t="str">
        <f>VLOOKUP(A1230, Amazon!$A$2:$B$1207,2,FALSE)</f>
        <v>1702.599976</v>
      </c>
      <c r="E1230" s="4">
        <f>VLOOKUP($A1230,[1]Sheet2!$A$1:$J$1249,4,FALSE)</f>
        <v>139.550003</v>
      </c>
      <c r="F1230" s="4">
        <f>VLOOKUP($A1230,[1]Sheet2!$A$1:$J$1249,5,FALSE)</f>
        <v>87.32</v>
      </c>
      <c r="G1230" s="4">
        <f>VLOOKUP($A1230,[1]Sheet2!$A$1:$J$1249,6,FALSE)</f>
        <v>121.599998</v>
      </c>
      <c r="H1230" s="4">
        <f>VLOOKUP($A1230,[1]Sheet2!$A$1:$J$1249,7,FALSE)</f>
        <v>100.870003</v>
      </c>
      <c r="I1230" s="4">
        <f>VLOOKUP($A1230,[1]Sheet2!$A$1:$J$1249,8,FALSE)</f>
        <v>0.89227999999999996</v>
      </c>
      <c r="J1230" s="4">
        <f>VLOOKUP($A1230,[1]Sheet2!$A$1:$J$1249,9,FALSE)</f>
        <v>57.29</v>
      </c>
      <c r="K1230" s="4">
        <f>VLOOKUP($A1230,[1]Sheet2!$A$1:$J$1249,10,FALSE)</f>
        <v>2.64</v>
      </c>
    </row>
    <row r="1231" spans="1:11" x14ac:dyDescent="0.2">
      <c r="A1231" s="3">
        <v>43602</v>
      </c>
      <c r="B1231" s="4" t="s">
        <v>1240</v>
      </c>
      <c r="C1231" s="4">
        <f>VLOOKUP(A1231,[1]Sheet2!$A$1:$J$1249,2,FALSE)</f>
        <v>0.11</v>
      </c>
      <c r="D1231" s="7" t="str">
        <f>VLOOKUP(A1231, Amazon!$A$2:$B$1207,2,FALSE)</f>
        <v>1703.199951</v>
      </c>
      <c r="E1231" s="4">
        <f>VLOOKUP($A1231,[1]Sheet2!$A$1:$J$1249,4,FALSE)</f>
        <v>140.75</v>
      </c>
      <c r="F1231" s="4">
        <f>VLOOKUP($A1231,[1]Sheet2!$A$1:$J$1249,5,FALSE)</f>
        <v>88.550003000000004</v>
      </c>
      <c r="G1231" s="4">
        <f>VLOOKUP($A1231,[1]Sheet2!$A$1:$J$1249,6,FALSE)</f>
        <v>121.339996</v>
      </c>
      <c r="H1231" s="4">
        <f>VLOOKUP($A1231,[1]Sheet2!$A$1:$J$1249,7,FALSE)</f>
        <v>101.300003</v>
      </c>
      <c r="I1231" s="4">
        <f>VLOOKUP($A1231,[1]Sheet2!$A$1:$J$1249,8,FALSE)</f>
        <v>0.89497000000000004</v>
      </c>
      <c r="J1231" s="4">
        <f>VLOOKUP($A1231,[1]Sheet2!$A$1:$J$1249,9,FALSE)</f>
        <v>56.95</v>
      </c>
      <c r="K1231" s="4">
        <f>VLOOKUP($A1231,[1]Sheet2!$A$1:$J$1249,10,FALSE)</f>
        <v>2.63</v>
      </c>
    </row>
    <row r="1232" spans="1:11" x14ac:dyDescent="0.2">
      <c r="A1232" s="3">
        <v>43603</v>
      </c>
      <c r="B1232" s="4" t="s">
        <v>1241</v>
      </c>
      <c r="C1232" s="4" t="e">
        <f>VLOOKUP(A1232,[1]Sheet2!$A$1:$J$1249,2,FALSE)</f>
        <v>#N/A</v>
      </c>
      <c r="D1232" s="7" t="e">
        <f>VLOOKUP(A1232, Amazon!$A$2:$B$1207,2,FALSE)</f>
        <v>#N/A</v>
      </c>
      <c r="E1232" s="4" t="e">
        <f>VLOOKUP($A1232,[1]Sheet2!$A$1:$J$1249,4,FALSE)</f>
        <v>#N/A</v>
      </c>
      <c r="F1232" s="4" t="e">
        <f>VLOOKUP($A1232,[1]Sheet2!$A$1:$J$1249,5,FALSE)</f>
        <v>#N/A</v>
      </c>
      <c r="G1232" s="4" t="e">
        <f>VLOOKUP($A1232,[1]Sheet2!$A$1:$J$1249,6,FALSE)</f>
        <v>#N/A</v>
      </c>
      <c r="H1232" s="4" t="e">
        <f>VLOOKUP($A1232,[1]Sheet2!$A$1:$J$1249,7,FALSE)</f>
        <v>#N/A</v>
      </c>
      <c r="I1232" s="4" t="e">
        <f>VLOOKUP($A1232,[1]Sheet2!$A$1:$J$1249,8,FALSE)</f>
        <v>#N/A</v>
      </c>
      <c r="J1232" s="4" t="e">
        <f>VLOOKUP($A1232,[1]Sheet2!$A$1:$J$1249,9,FALSE)</f>
        <v>#N/A</v>
      </c>
      <c r="K1232" s="4" t="e">
        <f>VLOOKUP($A1232,[1]Sheet2!$A$1:$J$1249,10,FALSE)</f>
        <v>#N/A</v>
      </c>
    </row>
    <row r="1233" spans="1:11" x14ac:dyDescent="0.2">
      <c r="A1233" s="3">
        <v>43604</v>
      </c>
      <c r="B1233" s="4" t="s">
        <v>1242</v>
      </c>
      <c r="C1233" s="4" t="e">
        <f>VLOOKUP(A1233,[1]Sheet2!$A$1:$J$1249,2,FALSE)</f>
        <v>#N/A</v>
      </c>
      <c r="D1233" s="7" t="e">
        <f>VLOOKUP(A1233, Amazon!$A$2:$B$1207,2,FALSE)</f>
        <v>#N/A</v>
      </c>
      <c r="E1233" s="4" t="e">
        <f>VLOOKUP($A1233,[1]Sheet2!$A$1:$J$1249,4,FALSE)</f>
        <v>#N/A</v>
      </c>
      <c r="F1233" s="4" t="e">
        <f>VLOOKUP($A1233,[1]Sheet2!$A$1:$J$1249,5,FALSE)</f>
        <v>#N/A</v>
      </c>
      <c r="G1233" s="4" t="e">
        <f>VLOOKUP($A1233,[1]Sheet2!$A$1:$J$1249,6,FALSE)</f>
        <v>#N/A</v>
      </c>
      <c r="H1233" s="4" t="e">
        <f>VLOOKUP($A1233,[1]Sheet2!$A$1:$J$1249,7,FALSE)</f>
        <v>#N/A</v>
      </c>
      <c r="I1233" s="4" t="e">
        <f>VLOOKUP($A1233,[1]Sheet2!$A$1:$J$1249,8,FALSE)</f>
        <v>#N/A</v>
      </c>
      <c r="J1233" s="4" t="e">
        <f>VLOOKUP($A1233,[1]Sheet2!$A$1:$J$1249,9,FALSE)</f>
        <v>#N/A</v>
      </c>
      <c r="K1233" s="4" t="e">
        <f>VLOOKUP($A1233,[1]Sheet2!$A$1:$J$1249,10,FALSE)</f>
        <v>#N/A</v>
      </c>
    </row>
    <row r="1234" spans="1:11" x14ac:dyDescent="0.2">
      <c r="A1234" s="3">
        <v>43605</v>
      </c>
      <c r="B1234" s="4" t="s">
        <v>1243</v>
      </c>
      <c r="C1234" s="4">
        <f>VLOOKUP(A1234,[1]Sheet2!$A$1:$J$1249,2,FALSE)</f>
        <v>0.11</v>
      </c>
      <c r="D1234" s="7" t="str">
        <f>VLOOKUP(A1234, Amazon!$A$2:$B$1207,2,FALSE)</f>
        <v>1669.199951</v>
      </c>
      <c r="E1234" s="4">
        <f>VLOOKUP($A1234,[1]Sheet2!$A$1:$J$1249,4,FALSE)</f>
        <v>143</v>
      </c>
      <c r="F1234" s="4">
        <f>VLOOKUP($A1234,[1]Sheet2!$A$1:$J$1249,5,FALSE)</f>
        <v>85.940002000000007</v>
      </c>
      <c r="G1234" s="4">
        <f>VLOOKUP($A1234,[1]Sheet2!$A$1:$J$1249,6,FALSE)</f>
        <v>120.339996</v>
      </c>
      <c r="H1234" s="4">
        <f>VLOOKUP($A1234,[1]Sheet2!$A$1:$J$1249,7,FALSE)</f>
        <v>100.69000200000001</v>
      </c>
      <c r="I1234" s="4">
        <f>VLOOKUP($A1234,[1]Sheet2!$A$1:$J$1249,8,FALSE)</f>
        <v>0.89563000000000004</v>
      </c>
      <c r="J1234" s="4">
        <f>VLOOKUP($A1234,[1]Sheet2!$A$1:$J$1249,9,FALSE)</f>
        <v>55.8</v>
      </c>
      <c r="K1234" s="4">
        <f>VLOOKUP($A1234,[1]Sheet2!$A$1:$J$1249,10,FALSE)</f>
        <v>2.67</v>
      </c>
    </row>
    <row r="1235" spans="1:11" x14ac:dyDescent="0.2">
      <c r="A1235" s="3">
        <v>43606</v>
      </c>
      <c r="B1235" s="4" t="s">
        <v>1244</v>
      </c>
      <c r="C1235" s="4">
        <f>VLOOKUP(A1235,[1]Sheet2!$A$1:$J$1249,2,FALSE)</f>
        <v>0.11</v>
      </c>
      <c r="D1235" s="7" t="str">
        <f>VLOOKUP(A1235, Amazon!$A$2:$B$1207,2,FALSE)</f>
        <v>1663.000000</v>
      </c>
      <c r="E1235" s="4">
        <f>VLOOKUP($A1235,[1]Sheet2!$A$1:$J$1249,4,FALSE)</f>
        <v>150.5</v>
      </c>
      <c r="F1235" s="4">
        <f>VLOOKUP($A1235,[1]Sheet2!$A$1:$J$1249,5,FALSE)</f>
        <v>85.379997000000003</v>
      </c>
      <c r="G1235" s="4">
        <f>VLOOKUP($A1235,[1]Sheet2!$A$1:$J$1249,6,FALSE)</f>
        <v>120.239998</v>
      </c>
      <c r="H1235" s="4">
        <f>VLOOKUP($A1235,[1]Sheet2!$A$1:$J$1249,7,FALSE)</f>
        <v>101.779999</v>
      </c>
      <c r="I1235" s="4">
        <f>VLOOKUP($A1235,[1]Sheet2!$A$1:$J$1249,8,FALSE)</f>
        <v>0.89537</v>
      </c>
      <c r="J1235" s="4">
        <f>VLOOKUP($A1235,[1]Sheet2!$A$1:$J$1249,9,FALSE)</f>
        <v>56.07</v>
      </c>
      <c r="K1235" s="4">
        <f>VLOOKUP($A1235,[1]Sheet2!$A$1:$J$1249,10,FALSE)</f>
        <v>2.61</v>
      </c>
    </row>
    <row r="1236" spans="1:11" x14ac:dyDescent="0.2">
      <c r="A1236" s="3">
        <v>43607</v>
      </c>
      <c r="B1236" s="4" t="s">
        <v>1245</v>
      </c>
      <c r="C1236" s="4">
        <f>VLOOKUP(A1236,[1]Sheet2!$A$1:$J$1249,2,FALSE)</f>
        <v>0.11</v>
      </c>
      <c r="D1236" s="7" t="str">
        <f>VLOOKUP(A1236, Amazon!$A$2:$B$1207,2,FALSE)</f>
        <v>1672.000000</v>
      </c>
      <c r="E1236" s="4">
        <f>VLOOKUP($A1236,[1]Sheet2!$A$1:$J$1249,4,FALSE)</f>
        <v>158</v>
      </c>
      <c r="F1236" s="4">
        <f>VLOOKUP($A1236,[1]Sheet2!$A$1:$J$1249,5,FALSE)</f>
        <v>87.370002999999997</v>
      </c>
      <c r="G1236" s="4">
        <f>VLOOKUP($A1236,[1]Sheet2!$A$1:$J$1249,6,FALSE)</f>
        <v>119.800003</v>
      </c>
      <c r="H1236" s="4">
        <f>VLOOKUP($A1236,[1]Sheet2!$A$1:$J$1249,7,FALSE)</f>
        <v>101.459999</v>
      </c>
      <c r="I1236" s="4" t="str">
        <f>VLOOKUP($A1236,[1]Sheet2!$A$1:$J$1249,8,FALSE)</f>
        <v>null</v>
      </c>
      <c r="J1236" s="4">
        <f>VLOOKUP($A1236,[1]Sheet2!$A$1:$J$1249,9,FALSE)</f>
        <v>55.85</v>
      </c>
      <c r="K1236" s="4">
        <f>VLOOKUP($A1236,[1]Sheet2!$A$1:$J$1249,10,FALSE)</f>
        <v>2.54</v>
      </c>
    </row>
    <row r="1237" spans="1:11" x14ac:dyDescent="0.2">
      <c r="A1237" s="3">
        <v>43608</v>
      </c>
      <c r="B1237" s="4" t="s">
        <v>1246</v>
      </c>
      <c r="C1237" s="4">
        <f>VLOOKUP(A1237,[1]Sheet2!$A$1:$J$1249,2,FALSE)</f>
        <v>0.11</v>
      </c>
      <c r="D1237" s="7" t="str">
        <f>VLOOKUP(A1237, Amazon!$A$2:$B$1207,2,FALSE)</f>
        <v>1621.400024</v>
      </c>
      <c r="E1237" s="4">
        <f>VLOOKUP($A1237,[1]Sheet2!$A$1:$J$1249,4,FALSE)</f>
        <v>153.14999399999999</v>
      </c>
      <c r="F1237" s="4">
        <f>VLOOKUP($A1237,[1]Sheet2!$A$1:$J$1249,5,FALSE)</f>
        <v>85.510002</v>
      </c>
      <c r="G1237" s="4">
        <f>VLOOKUP($A1237,[1]Sheet2!$A$1:$J$1249,6,FALSE)</f>
        <v>118.540001</v>
      </c>
      <c r="H1237" s="4">
        <f>VLOOKUP($A1237,[1]Sheet2!$A$1:$J$1249,7,FALSE)</f>
        <v>101.389999</v>
      </c>
      <c r="I1237" s="4">
        <f>VLOOKUP($A1237,[1]Sheet2!$A$1:$J$1249,8,FALSE)</f>
        <v>0.89641999999999999</v>
      </c>
      <c r="J1237" s="4">
        <f>VLOOKUP($A1237,[1]Sheet2!$A$1:$J$1249,9,FALSE)</f>
        <v>54.21</v>
      </c>
      <c r="K1237" s="4">
        <f>VLOOKUP($A1237,[1]Sheet2!$A$1:$J$1249,10,FALSE)</f>
        <v>2.58</v>
      </c>
    </row>
    <row r="1238" spans="1:11" x14ac:dyDescent="0.2">
      <c r="A1238" s="3">
        <v>43609</v>
      </c>
      <c r="B1238" s="4" t="s">
        <v>1247</v>
      </c>
      <c r="C1238" s="4">
        <f>VLOOKUP(A1238,[1]Sheet2!$A$1:$J$1249,2,FALSE)</f>
        <v>0.11</v>
      </c>
      <c r="D1238" s="7" t="str">
        <f>VLOOKUP(A1238, Amazon!$A$2:$B$1207,2,FALSE)</f>
        <v>1632.199951</v>
      </c>
      <c r="E1238" s="4">
        <f>VLOOKUP($A1238,[1]Sheet2!$A$1:$J$1249,4,FALSE)</f>
        <v>155</v>
      </c>
      <c r="F1238" s="4">
        <f>VLOOKUP($A1238,[1]Sheet2!$A$1:$J$1249,5,FALSE)</f>
        <v>85.18</v>
      </c>
      <c r="G1238" s="4">
        <f>VLOOKUP($A1238,[1]Sheet2!$A$1:$J$1249,6,FALSE)</f>
        <v>118.32</v>
      </c>
      <c r="H1238" s="4">
        <f>VLOOKUP($A1238,[1]Sheet2!$A$1:$J$1249,7,FALSE)</f>
        <v>100.989998</v>
      </c>
      <c r="I1238" s="4">
        <f>VLOOKUP($A1238,[1]Sheet2!$A$1:$J$1249,8,FALSE)</f>
        <v>0.89409000000000005</v>
      </c>
      <c r="J1238" s="4">
        <f>VLOOKUP($A1238,[1]Sheet2!$A$1:$J$1249,9,FALSE)</f>
        <v>53.9</v>
      </c>
      <c r="K1238" s="4">
        <f>VLOOKUP($A1238,[1]Sheet2!$A$1:$J$1249,10,FALSE)</f>
        <v>2.6</v>
      </c>
    </row>
    <row r="1239" spans="1:11" x14ac:dyDescent="0.2">
      <c r="A1239" s="3">
        <v>43610</v>
      </c>
      <c r="B1239" s="4" t="s">
        <v>1248</v>
      </c>
      <c r="C1239" s="4" t="e">
        <f>VLOOKUP(A1239,[1]Sheet2!$A$1:$J$1249,2,FALSE)</f>
        <v>#N/A</v>
      </c>
      <c r="D1239" s="7" t="e">
        <f>VLOOKUP(A1239, Amazon!$A$2:$B$1207,2,FALSE)</f>
        <v>#N/A</v>
      </c>
      <c r="E1239" s="4" t="e">
        <f>VLOOKUP($A1239,[1]Sheet2!$A$1:$J$1249,4,FALSE)</f>
        <v>#N/A</v>
      </c>
      <c r="F1239" s="4" t="e">
        <f>VLOOKUP($A1239,[1]Sheet2!$A$1:$J$1249,5,FALSE)</f>
        <v>#N/A</v>
      </c>
      <c r="G1239" s="4" t="e">
        <f>VLOOKUP($A1239,[1]Sheet2!$A$1:$J$1249,6,FALSE)</f>
        <v>#N/A</v>
      </c>
      <c r="H1239" s="4" t="e">
        <f>VLOOKUP($A1239,[1]Sheet2!$A$1:$J$1249,7,FALSE)</f>
        <v>#N/A</v>
      </c>
      <c r="I1239" s="4" t="e">
        <f>VLOOKUP($A1239,[1]Sheet2!$A$1:$J$1249,8,FALSE)</f>
        <v>#N/A</v>
      </c>
      <c r="J1239" s="4" t="e">
        <f>VLOOKUP($A1239,[1]Sheet2!$A$1:$J$1249,9,FALSE)</f>
        <v>#N/A</v>
      </c>
      <c r="K1239" s="4" t="e">
        <f>VLOOKUP($A1239,[1]Sheet2!$A$1:$J$1249,10,FALSE)</f>
        <v>#N/A</v>
      </c>
    </row>
    <row r="1240" spans="1:11" x14ac:dyDescent="0.2">
      <c r="A1240" s="3">
        <v>43611</v>
      </c>
      <c r="B1240" s="4" t="s">
        <v>1249</v>
      </c>
      <c r="C1240" s="4" t="e">
        <f>VLOOKUP(A1240,[1]Sheet2!$A$1:$J$1249,2,FALSE)</f>
        <v>#N/A</v>
      </c>
      <c r="D1240" s="7" t="e">
        <f>VLOOKUP(A1240, Amazon!$A$2:$B$1207,2,FALSE)</f>
        <v>#N/A</v>
      </c>
      <c r="E1240" s="4" t="e">
        <f>VLOOKUP($A1240,[1]Sheet2!$A$1:$J$1249,4,FALSE)</f>
        <v>#N/A</v>
      </c>
      <c r="F1240" s="4" t="e">
        <f>VLOOKUP($A1240,[1]Sheet2!$A$1:$J$1249,5,FALSE)</f>
        <v>#N/A</v>
      </c>
      <c r="G1240" s="4" t="e">
        <f>VLOOKUP($A1240,[1]Sheet2!$A$1:$J$1249,6,FALSE)</f>
        <v>#N/A</v>
      </c>
      <c r="H1240" s="4" t="e">
        <f>VLOOKUP($A1240,[1]Sheet2!$A$1:$J$1249,7,FALSE)</f>
        <v>#N/A</v>
      </c>
      <c r="I1240" s="4" t="e">
        <f>VLOOKUP($A1240,[1]Sheet2!$A$1:$J$1249,8,FALSE)</f>
        <v>#N/A</v>
      </c>
      <c r="J1240" s="4" t="e">
        <f>VLOOKUP($A1240,[1]Sheet2!$A$1:$J$1249,9,FALSE)</f>
        <v>#N/A</v>
      </c>
      <c r="K1240" s="4" t="e">
        <f>VLOOKUP($A1240,[1]Sheet2!$A$1:$J$1249,10,FALSE)</f>
        <v>#N/A</v>
      </c>
    </row>
    <row r="1241" spans="1:11" x14ac:dyDescent="0.2">
      <c r="A1241" s="3">
        <v>43612</v>
      </c>
      <c r="B1241" s="4" t="s">
        <v>1250</v>
      </c>
      <c r="C1241" s="4">
        <f>VLOOKUP(A1241,[1]Sheet2!$A$1:$J$1249,2,FALSE)</f>
        <v>0.11</v>
      </c>
      <c r="D1241" s="7" t="str">
        <f>VLOOKUP(A1241, Amazon!$A$2:$B$1207,2,FALSE)</f>
        <v>1633.000000</v>
      </c>
      <c r="E1241" s="4">
        <f>VLOOKUP($A1241,[1]Sheet2!$A$1:$J$1249,4,FALSE)</f>
        <v>159.75</v>
      </c>
      <c r="F1241" s="4">
        <f>VLOOKUP($A1241,[1]Sheet2!$A$1:$J$1249,5,FALSE)</f>
        <v>83.269997000000004</v>
      </c>
      <c r="G1241" s="4">
        <f>VLOOKUP($A1241,[1]Sheet2!$A$1:$J$1249,6,FALSE)</f>
        <v>118.739998</v>
      </c>
      <c r="H1241" s="4" t="e">
        <f>VLOOKUP($A1241,[1]Sheet2!$A$1:$J$1249,7,FALSE)</f>
        <v>#N/A</v>
      </c>
      <c r="I1241" s="4">
        <f>VLOOKUP($A1241,[1]Sheet2!$A$1:$J$1249,8,FALSE)</f>
        <v>0.89209000000000005</v>
      </c>
      <c r="J1241" s="4">
        <f>VLOOKUP($A1241,[1]Sheet2!$A$1:$J$1249,9,FALSE)</f>
        <v>54.67</v>
      </c>
      <c r="K1241" s="4">
        <f>VLOOKUP($A1241,[1]Sheet2!$A$1:$J$1249,10,FALSE)</f>
        <v>0</v>
      </c>
    </row>
    <row r="1242" spans="1:11" x14ac:dyDescent="0.2">
      <c r="A1242" s="3">
        <v>43613</v>
      </c>
      <c r="B1242" s="4" t="s">
        <v>1251</v>
      </c>
      <c r="C1242" s="4">
        <f>VLOOKUP(A1242,[1]Sheet2!$A$1:$J$1249,2,FALSE)</f>
        <v>0.11</v>
      </c>
      <c r="D1242" s="7" t="str">
        <f>VLOOKUP(A1242, Amazon!$A$2:$B$1207,2,FALSE)</f>
        <v>1653.800049</v>
      </c>
      <c r="E1242" s="4">
        <f>VLOOKUP($A1242,[1]Sheet2!$A$1:$J$1249,4,FALSE)</f>
        <v>161.199997</v>
      </c>
      <c r="F1242" s="4">
        <f>VLOOKUP($A1242,[1]Sheet2!$A$1:$J$1249,5,FALSE)</f>
        <v>83.559997999999993</v>
      </c>
      <c r="G1242" s="4">
        <f>VLOOKUP($A1242,[1]Sheet2!$A$1:$J$1249,6,FALSE)</f>
        <v>119.05999799999999</v>
      </c>
      <c r="H1242" s="4">
        <f>VLOOKUP($A1242,[1]Sheet2!$A$1:$J$1249,7,FALSE)</f>
        <v>99.800003000000004</v>
      </c>
      <c r="I1242" s="4">
        <f>VLOOKUP($A1242,[1]Sheet2!$A$1:$J$1249,8,FALSE)</f>
        <v>0.89334999999999998</v>
      </c>
      <c r="J1242" s="4">
        <f>VLOOKUP($A1242,[1]Sheet2!$A$1:$J$1249,9,FALSE)</f>
        <v>55.43</v>
      </c>
      <c r="K1242" s="4">
        <f>VLOOKUP($A1242,[1]Sheet2!$A$1:$J$1249,10,FALSE)</f>
        <v>2.58</v>
      </c>
    </row>
    <row r="1243" spans="1:11" x14ac:dyDescent="0.2">
      <c r="A1243" s="3">
        <v>43614</v>
      </c>
      <c r="B1243" s="4" t="s">
        <v>1252</v>
      </c>
      <c r="C1243" s="4">
        <f>VLOOKUP(A1243,[1]Sheet2!$A$1:$J$1249,2,FALSE)</f>
        <v>0.11</v>
      </c>
      <c r="D1243" s="7" t="str">
        <f>VLOOKUP(A1243, Amazon!$A$2:$B$1207,2,FALSE)</f>
        <v>1634.599976</v>
      </c>
      <c r="E1243" s="4">
        <f>VLOOKUP($A1243,[1]Sheet2!$A$1:$J$1249,4,FALSE)</f>
        <v>148.10000600000001</v>
      </c>
      <c r="F1243" s="4">
        <f>VLOOKUP($A1243,[1]Sheet2!$A$1:$J$1249,5,FALSE)</f>
        <v>81.239998</v>
      </c>
      <c r="G1243" s="4">
        <f>VLOOKUP($A1243,[1]Sheet2!$A$1:$J$1249,6,FALSE)</f>
        <v>118.040001</v>
      </c>
      <c r="H1243" s="4">
        <f>VLOOKUP($A1243,[1]Sheet2!$A$1:$J$1249,7,FALSE)</f>
        <v>99.650002000000001</v>
      </c>
      <c r="I1243" s="4">
        <f>VLOOKUP($A1243,[1]Sheet2!$A$1:$J$1249,8,FALSE)</f>
        <v>0.8952</v>
      </c>
      <c r="J1243" s="4">
        <f>VLOOKUP($A1243,[1]Sheet2!$A$1:$J$1249,9,FALSE)</f>
        <v>53.91</v>
      </c>
      <c r="K1243" s="4">
        <f>VLOOKUP($A1243,[1]Sheet2!$A$1:$J$1249,10,FALSE)</f>
        <v>2.63</v>
      </c>
    </row>
    <row r="1244" spans="1:11" x14ac:dyDescent="0.2">
      <c r="A1244" s="3">
        <v>43615</v>
      </c>
      <c r="B1244" s="4" t="s">
        <v>1253</v>
      </c>
      <c r="C1244" s="4">
        <f>VLOOKUP(A1244,[1]Sheet2!$A$1:$J$1249,2,FALSE)</f>
        <v>0.11</v>
      </c>
      <c r="D1244" s="7" t="str">
        <f>VLOOKUP(A1244, Amazon!$A$2:$B$1207,2,FALSE)</f>
        <v>1630.000000</v>
      </c>
      <c r="E1244" s="4">
        <f>VLOOKUP($A1244,[1]Sheet2!$A$1:$J$1249,4,FALSE)</f>
        <v>154</v>
      </c>
      <c r="F1244" s="4">
        <f>VLOOKUP($A1244,[1]Sheet2!$A$1:$J$1249,5,FALSE)</f>
        <v>81.419998000000007</v>
      </c>
      <c r="G1244" s="4">
        <f>VLOOKUP($A1244,[1]Sheet2!$A$1:$J$1249,6,FALSE)</f>
        <v>118.339996</v>
      </c>
      <c r="H1244" s="4">
        <f>VLOOKUP($A1244,[1]Sheet2!$A$1:$J$1249,7,FALSE)</f>
        <v>101.550003</v>
      </c>
      <c r="I1244" s="4">
        <f>VLOOKUP($A1244,[1]Sheet2!$A$1:$J$1249,8,FALSE)</f>
        <v>0.89788000000000001</v>
      </c>
      <c r="J1244" s="4">
        <f>VLOOKUP($A1244,[1]Sheet2!$A$1:$J$1249,9,FALSE)</f>
        <v>54.3</v>
      </c>
      <c r="K1244" s="4">
        <f>VLOOKUP($A1244,[1]Sheet2!$A$1:$J$1249,10,FALSE)</f>
        <v>2.5499999999999998</v>
      </c>
    </row>
    <row r="1245" spans="1:11" x14ac:dyDescent="0.2">
      <c r="A1245" s="3">
        <v>43616</v>
      </c>
      <c r="B1245" s="4" t="s">
        <v>1254</v>
      </c>
      <c r="C1245" s="4">
        <f>VLOOKUP(A1245,[1]Sheet2!$A$1:$J$1249,2,FALSE)</f>
        <v>0.11</v>
      </c>
      <c r="D1245" s="7" t="str">
        <f>VLOOKUP(A1245, Amazon!$A$2:$B$1207,2,FALSE)</f>
        <v>1599.199951</v>
      </c>
      <c r="E1245" s="4">
        <f>VLOOKUP($A1245,[1]Sheet2!$A$1:$J$1249,4,FALSE)</f>
        <v>139.75</v>
      </c>
      <c r="F1245" s="4">
        <f>VLOOKUP($A1245,[1]Sheet2!$A$1:$J$1249,5,FALSE)</f>
        <v>80.279999000000004</v>
      </c>
      <c r="G1245" s="4">
        <f>VLOOKUP($A1245,[1]Sheet2!$A$1:$J$1249,6,FALSE)</f>
        <v>118.540001</v>
      </c>
      <c r="H1245" s="4">
        <f>VLOOKUP($A1245,[1]Sheet2!$A$1:$J$1249,7,FALSE)</f>
        <v>102.349998</v>
      </c>
      <c r="I1245" s="4">
        <f>VLOOKUP($A1245,[1]Sheet2!$A$1:$J$1249,8,FALSE)</f>
        <v>0.89837999999999996</v>
      </c>
      <c r="J1245" s="4">
        <f>VLOOKUP($A1245,[1]Sheet2!$A$1:$J$1249,9,FALSE)</f>
        <v>52.82</v>
      </c>
      <c r="K1245" s="4">
        <f>VLOOKUP($A1245,[1]Sheet2!$A$1:$J$1249,10,FALSE)</f>
        <v>2.4500000000000002</v>
      </c>
    </row>
    <row r="1246" spans="1:11" x14ac:dyDescent="0.2">
      <c r="A1246" s="3">
        <v>43617</v>
      </c>
      <c r="B1246" s="4" t="s">
        <v>1255</v>
      </c>
      <c r="C1246" s="4" t="e">
        <f>VLOOKUP(A1246,[1]Sheet2!$A$1:$J$1249,2,FALSE)</f>
        <v>#N/A</v>
      </c>
      <c r="D1246" s="7" t="e">
        <f>VLOOKUP(A1246, Amazon!$A$2:$B$1207,2,FALSE)</f>
        <v>#N/A</v>
      </c>
      <c r="E1246" s="4" t="e">
        <f>VLOOKUP($A1246,[1]Sheet2!$A$1:$J$1249,4,FALSE)</f>
        <v>#N/A</v>
      </c>
      <c r="F1246" s="4" t="e">
        <f>VLOOKUP($A1246,[1]Sheet2!$A$1:$J$1249,5,FALSE)</f>
        <v>#N/A</v>
      </c>
      <c r="G1246" s="4" t="e">
        <f>VLOOKUP($A1246,[1]Sheet2!$A$1:$J$1249,6,FALSE)</f>
        <v>#N/A</v>
      </c>
      <c r="H1246" s="4" t="e">
        <f>VLOOKUP($A1246,[1]Sheet2!$A$1:$J$1249,7,FALSE)</f>
        <v>#N/A</v>
      </c>
      <c r="I1246" s="4" t="e">
        <f>VLOOKUP($A1246,[1]Sheet2!$A$1:$J$1249,8,FALSE)</f>
        <v>#N/A</v>
      </c>
      <c r="J1246" s="4" t="e">
        <f>VLOOKUP($A1246,[1]Sheet2!$A$1:$J$1249,9,FALSE)</f>
        <v>#N/A</v>
      </c>
      <c r="K1246" s="4" t="e">
        <f>VLOOKUP($A1246,[1]Sheet2!$A$1:$J$1249,10,FALSE)</f>
        <v>#N/A</v>
      </c>
    </row>
    <row r="1247" spans="1:11" x14ac:dyDescent="0.2">
      <c r="A1247" s="3">
        <v>43618</v>
      </c>
      <c r="B1247" s="4" t="s">
        <v>1256</v>
      </c>
      <c r="C1247" s="4" t="e">
        <f>VLOOKUP(A1247,[1]Sheet2!$A$1:$J$1249,2,FALSE)</f>
        <v>#N/A</v>
      </c>
      <c r="D1247" s="7" t="e">
        <f>VLOOKUP(A1247, Amazon!$A$2:$B$1207,2,FALSE)</f>
        <v>#N/A</v>
      </c>
      <c r="E1247" s="4" t="e">
        <f>VLOOKUP($A1247,[1]Sheet2!$A$1:$J$1249,4,FALSE)</f>
        <v>#N/A</v>
      </c>
      <c r="F1247" s="4" t="e">
        <f>VLOOKUP($A1247,[1]Sheet2!$A$1:$J$1249,5,FALSE)</f>
        <v>#N/A</v>
      </c>
      <c r="G1247" s="4" t="e">
        <f>VLOOKUP($A1247,[1]Sheet2!$A$1:$J$1249,6,FALSE)</f>
        <v>#N/A</v>
      </c>
      <c r="H1247" s="4" t="e">
        <f>VLOOKUP($A1247,[1]Sheet2!$A$1:$J$1249,7,FALSE)</f>
        <v>#N/A</v>
      </c>
      <c r="I1247" s="4" t="e">
        <f>VLOOKUP($A1247,[1]Sheet2!$A$1:$J$1249,8,FALSE)</f>
        <v>#N/A</v>
      </c>
      <c r="J1247" s="4" t="e">
        <f>VLOOKUP($A1247,[1]Sheet2!$A$1:$J$1249,9,FALSE)</f>
        <v>#N/A</v>
      </c>
      <c r="K1247" s="4" t="e">
        <f>VLOOKUP($A1247,[1]Sheet2!$A$1:$J$1249,10,FALSE)</f>
        <v>#N/A</v>
      </c>
    </row>
    <row r="1248" spans="1:11" x14ac:dyDescent="0.2">
      <c r="A1248" s="3">
        <v>43619</v>
      </c>
      <c r="B1248" s="4" t="s">
        <v>1257</v>
      </c>
      <c r="C1248" s="4">
        <f>VLOOKUP(A1248,[1]Sheet2!$A$1:$J$1249,2,FALSE)</f>
        <v>0.11</v>
      </c>
      <c r="D1248" s="7" t="str">
        <f>VLOOKUP(A1248, Amazon!$A$2:$B$1207,2,FALSE)</f>
        <v>1500.199951</v>
      </c>
      <c r="E1248" s="4">
        <f>VLOOKUP($A1248,[1]Sheet2!$A$1:$J$1249,4,FALSE)</f>
        <v>144.5</v>
      </c>
      <c r="F1248" s="4">
        <f>VLOOKUP($A1248,[1]Sheet2!$A$1:$J$1249,5,FALSE)</f>
        <v>79.800003000000004</v>
      </c>
      <c r="G1248" s="4">
        <f>VLOOKUP($A1248,[1]Sheet2!$A$1:$J$1249,6,FALSE)</f>
        <v>118.120003</v>
      </c>
      <c r="H1248" s="4">
        <f>VLOOKUP($A1248,[1]Sheet2!$A$1:$J$1249,7,FALSE)</f>
        <v>104.110001</v>
      </c>
      <c r="I1248" s="4">
        <f>VLOOKUP($A1248,[1]Sheet2!$A$1:$J$1249,8,FALSE)</f>
        <v>0.89493</v>
      </c>
      <c r="J1248" s="4">
        <f>VLOOKUP($A1248,[1]Sheet2!$A$1:$J$1249,9,FALSE)</f>
        <v>53.88</v>
      </c>
      <c r="K1248" s="4">
        <f>VLOOKUP($A1248,[1]Sheet2!$A$1:$J$1249,10,FALSE)</f>
        <v>2.4</v>
      </c>
    </row>
    <row r="1249" spans="1:11" x14ac:dyDescent="0.2">
      <c r="A1249" s="3">
        <v>43620</v>
      </c>
      <c r="B1249" s="4" t="s">
        <v>1258</v>
      </c>
      <c r="C1249" s="4">
        <f>VLOOKUP(A1249,[1]Sheet2!$A$1:$J$1249,2,FALSE)</f>
        <v>0.11</v>
      </c>
      <c r="D1249" s="7" t="str">
        <f>VLOOKUP(A1249, Amazon!$A$2:$B$1207,2,FALSE)</f>
        <v>1533.000000</v>
      </c>
      <c r="E1249" s="4">
        <f>VLOOKUP($A1249,[1]Sheet2!$A$1:$J$1249,4,FALSE)</f>
        <v>145.949997</v>
      </c>
      <c r="F1249" s="4">
        <f>VLOOKUP($A1249,[1]Sheet2!$A$1:$J$1249,5,FALSE)</f>
        <v>82.360000999999997</v>
      </c>
      <c r="G1249" s="4">
        <f>VLOOKUP($A1249,[1]Sheet2!$A$1:$J$1249,6,FALSE)</f>
        <v>119.360001</v>
      </c>
      <c r="H1249" s="4">
        <f>VLOOKUP($A1249,[1]Sheet2!$A$1:$J$1249,7,FALSE)</f>
        <v>106.970001</v>
      </c>
      <c r="I1249" s="4">
        <f>VLOOKUP($A1249,[1]Sheet2!$A$1:$J$1249,8,FALSE)</f>
        <v>0.88917999999999997</v>
      </c>
      <c r="J1249" s="4">
        <f>VLOOKUP($A1249,[1]Sheet2!$A$1:$J$1249,9,FALSE)</f>
        <v>54.5</v>
      </c>
      <c r="K1249" s="4">
        <f>VLOOKUP($A1249,[1]Sheet2!$A$1:$J$1249,10,FALSE)</f>
        <v>2.42</v>
      </c>
    </row>
    <row r="1250" spans="1:11" x14ac:dyDescent="0.2">
      <c r="A1250" s="3">
        <v>43621</v>
      </c>
      <c r="B1250" s="4" t="s">
        <v>1259</v>
      </c>
      <c r="C1250" s="4">
        <f>VLOOKUP(A1250,[1]Sheet2!$A$1:$J$1249,2,FALSE)</f>
        <v>0.11</v>
      </c>
      <c r="D1250" s="7" t="str">
        <f>VLOOKUP(A1250, Amazon!$A$2:$B$1207,2,FALSE)</f>
        <v>1540.199951</v>
      </c>
      <c r="E1250" s="4">
        <f>VLOOKUP($A1250,[1]Sheet2!$A$1:$J$1249,4,FALSE)</f>
        <v>148.300003</v>
      </c>
      <c r="F1250" s="4">
        <f>VLOOKUP($A1250,[1]Sheet2!$A$1:$J$1249,5,FALSE)</f>
        <v>79.879997000000003</v>
      </c>
      <c r="G1250" s="4">
        <f>VLOOKUP($A1250,[1]Sheet2!$A$1:$J$1249,6,FALSE)</f>
        <v>120.720001</v>
      </c>
      <c r="H1250" s="4">
        <f>VLOOKUP($A1250,[1]Sheet2!$A$1:$J$1249,7,FALSE)</f>
        <v>107.290001</v>
      </c>
      <c r="I1250" s="4">
        <f>VLOOKUP($A1250,[1]Sheet2!$A$1:$J$1249,8,FALSE)</f>
        <v>0.88856999999999997</v>
      </c>
      <c r="J1250" s="4">
        <f>VLOOKUP($A1250,[1]Sheet2!$A$1:$J$1249,9,FALSE)</f>
        <v>53.98</v>
      </c>
      <c r="K1250" s="4">
        <f>VLOOKUP($A1250,[1]Sheet2!$A$1:$J$1249,10,FALSE)</f>
        <v>2.38</v>
      </c>
    </row>
    <row r="1251" spans="1:11" x14ac:dyDescent="0.2">
      <c r="A1251" s="3">
        <v>43622</v>
      </c>
      <c r="B1251" s="4" t="s">
        <v>1260</v>
      </c>
      <c r="C1251" s="4">
        <f>VLOOKUP(A1251,[1]Sheet2!$A$1:$J$1249,2,FALSE)</f>
        <v>0.12</v>
      </c>
      <c r="D1251" s="7" t="str">
        <f>VLOOKUP(A1251, Amazon!$A$2:$B$1207,2,FALSE)</f>
        <v>1538.000000</v>
      </c>
      <c r="E1251" s="4">
        <f>VLOOKUP($A1251,[1]Sheet2!$A$1:$J$1249,4,FALSE)</f>
        <v>144.89999399999999</v>
      </c>
      <c r="F1251" s="4">
        <f>VLOOKUP($A1251,[1]Sheet2!$A$1:$J$1249,5,FALSE)</f>
        <v>81.900002000000001</v>
      </c>
      <c r="G1251" s="4">
        <f>VLOOKUP($A1251,[1]Sheet2!$A$1:$J$1249,6,FALSE)</f>
        <v>121.120003</v>
      </c>
      <c r="H1251" s="4">
        <f>VLOOKUP($A1251,[1]Sheet2!$A$1:$J$1249,7,FALSE)</f>
        <v>108.41999800000001</v>
      </c>
      <c r="I1251" s="4">
        <f>VLOOKUP($A1251,[1]Sheet2!$A$1:$J$1249,8,FALSE)</f>
        <v>0.89054999999999995</v>
      </c>
      <c r="J1251" s="4">
        <f>VLOOKUP($A1251,[1]Sheet2!$A$1:$J$1249,9,FALSE)</f>
        <v>53.29</v>
      </c>
      <c r="K1251" s="4">
        <f>VLOOKUP($A1251,[1]Sheet2!$A$1:$J$1249,10,FALSE)</f>
        <v>2.3199999999999998</v>
      </c>
    </row>
    <row r="1252" spans="1:11" x14ac:dyDescent="0.2">
      <c r="A1252" s="3">
        <v>43623</v>
      </c>
      <c r="B1252" s="4" t="s">
        <v>1261</v>
      </c>
      <c r="C1252" s="4">
        <f>VLOOKUP(A1252,[1]Sheet2!$A$1:$J$1249,2,FALSE)</f>
        <v>0.11</v>
      </c>
      <c r="D1252" s="7" t="str">
        <f>VLOOKUP(A1252, Amazon!$A$2:$B$1207,2,FALSE)</f>
        <v>1589.000000</v>
      </c>
      <c r="E1252" s="4">
        <f>VLOOKUP($A1252,[1]Sheet2!$A$1:$J$1249,4,FALSE)</f>
        <v>146.39999399999999</v>
      </c>
      <c r="F1252" s="4">
        <f>VLOOKUP($A1252,[1]Sheet2!$A$1:$J$1249,5,FALSE)</f>
        <v>80.739998</v>
      </c>
      <c r="G1252" s="4">
        <f>VLOOKUP($A1252,[1]Sheet2!$A$1:$J$1249,6,FALSE)</f>
        <v>121.55999799999999</v>
      </c>
      <c r="H1252" s="4">
        <f>VLOOKUP($A1252,[1]Sheet2!$A$1:$J$1249,7,FALSE)</f>
        <v>109.07</v>
      </c>
      <c r="I1252" s="4">
        <f>VLOOKUP($A1252,[1]Sheet2!$A$1:$J$1249,8,FALSE)</f>
        <v>0.88680000000000003</v>
      </c>
      <c r="J1252" s="4">
        <f>VLOOKUP($A1252,[1]Sheet2!$A$1:$J$1249,9,FALSE)</f>
        <v>52.87</v>
      </c>
      <c r="K1252" s="4">
        <f>VLOOKUP($A1252,[1]Sheet2!$A$1:$J$1249,10,FALSE)</f>
        <v>2.34</v>
      </c>
    </row>
    <row r="1253" spans="1:11" x14ac:dyDescent="0.2">
      <c r="A1253" s="3">
        <v>43624</v>
      </c>
      <c r="B1253" s="4" t="s">
        <v>1262</v>
      </c>
      <c r="C1253" s="4" t="e">
        <f>VLOOKUP(A1253,[1]Sheet2!$A$1:$J$1249,2,FALSE)</f>
        <v>#N/A</v>
      </c>
      <c r="D1253" s="7" t="e">
        <f>VLOOKUP(A1253, Amazon!$A$2:$B$1207,2,FALSE)</f>
        <v>#N/A</v>
      </c>
      <c r="E1253" s="4" t="e">
        <f>VLOOKUP($A1253,[1]Sheet2!$A$1:$J$1249,4,FALSE)</f>
        <v>#N/A</v>
      </c>
      <c r="F1253" s="4" t="e">
        <f>VLOOKUP($A1253,[1]Sheet2!$A$1:$J$1249,5,FALSE)</f>
        <v>#N/A</v>
      </c>
      <c r="G1253" s="4" t="e">
        <f>VLOOKUP($A1253,[1]Sheet2!$A$1:$J$1249,6,FALSE)</f>
        <v>#N/A</v>
      </c>
      <c r="H1253" s="4" t="e">
        <f>VLOOKUP($A1253,[1]Sheet2!$A$1:$J$1249,7,FALSE)</f>
        <v>#N/A</v>
      </c>
      <c r="I1253" s="4" t="e">
        <f>VLOOKUP($A1253,[1]Sheet2!$A$1:$J$1249,8,FALSE)</f>
        <v>#N/A</v>
      </c>
      <c r="J1253" s="4" t="e">
        <f>VLOOKUP($A1253,[1]Sheet2!$A$1:$J$1249,9,FALSE)</f>
        <v>#N/A</v>
      </c>
      <c r="K1253" s="4" t="e">
        <f>VLOOKUP($A1253,[1]Sheet2!$A$1:$J$1249,10,FALSE)</f>
        <v>#N/A</v>
      </c>
    </row>
    <row r="1254" spans="1:11" x14ac:dyDescent="0.2">
      <c r="A1254" s="3">
        <v>43625</v>
      </c>
      <c r="B1254" s="4" t="s">
        <v>1263</v>
      </c>
      <c r="C1254" s="4" t="e">
        <f>VLOOKUP(A1254,[1]Sheet2!$A$1:$J$1249,2,FALSE)</f>
        <v>#N/A</v>
      </c>
      <c r="D1254" s="7" t="e">
        <f>VLOOKUP(A1254, Amazon!$A$2:$B$1207,2,FALSE)</f>
        <v>#N/A</v>
      </c>
      <c r="E1254" s="4" t="e">
        <f>VLOOKUP($A1254,[1]Sheet2!$A$1:$J$1249,4,FALSE)</f>
        <v>#N/A</v>
      </c>
      <c r="F1254" s="4" t="e">
        <f>VLOOKUP($A1254,[1]Sheet2!$A$1:$J$1249,5,FALSE)</f>
        <v>#N/A</v>
      </c>
      <c r="G1254" s="4" t="e">
        <f>VLOOKUP($A1254,[1]Sheet2!$A$1:$J$1249,6,FALSE)</f>
        <v>#N/A</v>
      </c>
      <c r="H1254" s="4" t="e">
        <f>VLOOKUP($A1254,[1]Sheet2!$A$1:$J$1249,7,FALSE)</f>
        <v>#N/A</v>
      </c>
      <c r="I1254" s="4" t="e">
        <f>VLOOKUP($A1254,[1]Sheet2!$A$1:$J$1249,8,FALSE)</f>
        <v>#N/A</v>
      </c>
      <c r="J1254" s="4" t="e">
        <f>VLOOKUP($A1254,[1]Sheet2!$A$1:$J$1249,9,FALSE)</f>
        <v>#N/A</v>
      </c>
      <c r="K1254" s="4" t="e">
        <f>VLOOKUP($A1254,[1]Sheet2!$A$1:$J$1249,10,FALSE)</f>
        <v>#N/A</v>
      </c>
    </row>
    <row r="1255" spans="1:11" x14ac:dyDescent="0.2">
      <c r="A1255" s="3">
        <v>43626</v>
      </c>
      <c r="B1255" s="4" t="s">
        <v>1264</v>
      </c>
      <c r="C1255" s="4">
        <f>VLOOKUP(A1255,[1]Sheet2!$A$1:$J$1249,2,FALSE)</f>
        <v>0.11</v>
      </c>
      <c r="D1255" s="7" t="e">
        <f>VLOOKUP(A1255, Amazon!$A$2:$B$1207,2,FALSE)</f>
        <v>#N/A</v>
      </c>
      <c r="E1255" s="4">
        <f>VLOOKUP($A1255,[1]Sheet2!$A$1:$J$1249,4,FALSE)</f>
        <v>0</v>
      </c>
      <c r="F1255" s="4">
        <f>VLOOKUP($A1255,[1]Sheet2!$A$1:$J$1249,5,FALSE)</f>
        <v>0</v>
      </c>
      <c r="G1255" s="4">
        <f>VLOOKUP($A1255,[1]Sheet2!$A$1:$J$1249,6,FALSE)</f>
        <v>0</v>
      </c>
      <c r="H1255" s="4">
        <f>VLOOKUP($A1255,[1]Sheet2!$A$1:$J$1249,7,FALSE)</f>
        <v>0</v>
      </c>
      <c r="I1255" s="4">
        <f>VLOOKUP($A1255,[1]Sheet2!$A$1:$J$1249,8,FALSE)</f>
        <v>0</v>
      </c>
      <c r="J1255" s="4">
        <f>VLOOKUP($A1255,[1]Sheet2!$A$1:$J$1249,9,FALSE)</f>
        <v>0</v>
      </c>
      <c r="K1255" s="4">
        <f>VLOOKUP($A1255,[1]Sheet2!$A$1:$J$1249,10,FALSE)</f>
        <v>2.36</v>
      </c>
    </row>
    <row r="1256" spans="1:11" x14ac:dyDescent="0.2">
      <c r="A1256" s="3">
        <v>43627</v>
      </c>
      <c r="B1256" s="4" t="s">
        <v>1265</v>
      </c>
      <c r="C1256" s="4">
        <f>VLOOKUP(A1256,[1]Sheet2!$A$1:$J$1249,2,FALSE)</f>
        <v>0.11</v>
      </c>
      <c r="D1256" s="7" t="str">
        <f>VLOOKUP(A1256, Amazon!$A$2:$B$1207,2,FALSE)</f>
        <v>1653.800049</v>
      </c>
      <c r="E1256" s="4">
        <f>VLOOKUP($A1256,[1]Sheet2!$A$1:$J$1249,4,FALSE)</f>
        <v>149</v>
      </c>
      <c r="F1256" s="4">
        <f>VLOOKUP($A1256,[1]Sheet2!$A$1:$J$1249,5,FALSE)</f>
        <v>81.220000999999996</v>
      </c>
      <c r="G1256" s="4">
        <f>VLOOKUP($A1256,[1]Sheet2!$A$1:$J$1249,6,FALSE)</f>
        <v>120.08000199999999</v>
      </c>
      <c r="H1256" s="4">
        <f>VLOOKUP($A1256,[1]Sheet2!$A$1:$J$1249,7,FALSE)</f>
        <v>107.57</v>
      </c>
      <c r="I1256" s="4">
        <f>VLOOKUP($A1256,[1]Sheet2!$A$1:$J$1249,8,FALSE)</f>
        <v>0.88353999999999999</v>
      </c>
      <c r="J1256" s="4">
        <f>VLOOKUP($A1256,[1]Sheet2!$A$1:$J$1249,9,FALSE)</f>
        <v>53.85</v>
      </c>
      <c r="K1256" s="4">
        <f>VLOOKUP($A1256,[1]Sheet2!$A$1:$J$1249,10,FALSE)</f>
        <v>2.4</v>
      </c>
    </row>
    <row r="1257" spans="1:11" x14ac:dyDescent="0.2">
      <c r="A1257" s="3">
        <v>43628</v>
      </c>
      <c r="B1257" s="4" t="s">
        <v>1266</v>
      </c>
      <c r="C1257" s="4">
        <f>VLOOKUP(A1257,[1]Sheet2!$A$1:$J$1249,2,FALSE)</f>
        <v>0.12</v>
      </c>
      <c r="D1257" s="7" t="str">
        <f>VLOOKUP(A1257, Amazon!$A$2:$B$1207,2,FALSE)</f>
        <v>1639.000000</v>
      </c>
      <c r="E1257" s="4">
        <f>VLOOKUP($A1257,[1]Sheet2!$A$1:$J$1249,4,FALSE)</f>
        <v>147.35000600000001</v>
      </c>
      <c r="F1257" s="4">
        <f>VLOOKUP($A1257,[1]Sheet2!$A$1:$J$1249,5,FALSE)</f>
        <v>80.839995999999999</v>
      </c>
      <c r="G1257" s="4">
        <f>VLOOKUP($A1257,[1]Sheet2!$A$1:$J$1249,6,FALSE)</f>
        <v>119.839996</v>
      </c>
      <c r="H1257" s="4">
        <f>VLOOKUP($A1257,[1]Sheet2!$A$1:$J$1249,7,FALSE)</f>
        <v>108.94000200000001</v>
      </c>
      <c r="I1257" s="4">
        <f>VLOOKUP($A1257,[1]Sheet2!$A$1:$J$1249,8,FALSE)</f>
        <v>0.88265000000000005</v>
      </c>
      <c r="J1257" s="4">
        <f>VLOOKUP($A1257,[1]Sheet2!$A$1:$J$1249,9,FALSE)</f>
        <v>53.31</v>
      </c>
      <c r="K1257" s="4">
        <f>VLOOKUP($A1257,[1]Sheet2!$A$1:$J$1249,10,FALSE)</f>
        <v>2.39</v>
      </c>
    </row>
    <row r="1258" spans="1:11" x14ac:dyDescent="0.2">
      <c r="A1258" s="3">
        <v>43629</v>
      </c>
      <c r="B1258" s="4" t="s">
        <v>1267</v>
      </c>
      <c r="C1258" s="4">
        <f>VLOOKUP(A1258,[1]Sheet2!$A$1:$J$1249,2,FALSE)</f>
        <v>0.12</v>
      </c>
      <c r="D1258" s="7" t="str">
        <f>VLOOKUP(A1258, Amazon!$A$2:$B$1207,2,FALSE)</f>
        <v>1661.599976</v>
      </c>
      <c r="E1258" s="4">
        <f>VLOOKUP($A1258,[1]Sheet2!$A$1:$J$1249,4,FALSE)</f>
        <v>150.550003</v>
      </c>
      <c r="F1258" s="4">
        <f>VLOOKUP($A1258,[1]Sheet2!$A$1:$J$1249,5,FALSE)</f>
        <v>80.540001000000004</v>
      </c>
      <c r="G1258" s="4">
        <f>VLOOKUP($A1258,[1]Sheet2!$A$1:$J$1249,6,FALSE)</f>
        <v>125.599998</v>
      </c>
      <c r="H1258" s="4">
        <f>VLOOKUP($A1258,[1]Sheet2!$A$1:$J$1249,7,FALSE)</f>
        <v>108.980003</v>
      </c>
      <c r="I1258" s="4">
        <f>VLOOKUP($A1258,[1]Sheet2!$A$1:$J$1249,8,FALSE)</f>
        <v>0.88529999999999998</v>
      </c>
      <c r="J1258" s="4">
        <f>VLOOKUP($A1258,[1]Sheet2!$A$1:$J$1249,9,FALSE)</f>
        <v>53.63</v>
      </c>
      <c r="K1258" s="4">
        <f>VLOOKUP($A1258,[1]Sheet2!$A$1:$J$1249,10,FALSE)</f>
        <v>2.33</v>
      </c>
    </row>
    <row r="1259" spans="1:11" x14ac:dyDescent="0.2">
      <c r="A1259" s="3">
        <v>43630</v>
      </c>
      <c r="B1259" s="4" t="s">
        <v>1268</v>
      </c>
      <c r="C1259" s="4">
        <f>VLOOKUP(A1259,[1]Sheet2!$A$1:$J$1249,2,FALSE)</f>
        <v>0.12</v>
      </c>
      <c r="D1259" s="7" t="str">
        <f>VLOOKUP(A1259, Amazon!$A$2:$B$1207,2,FALSE)</f>
        <v>1668.000000</v>
      </c>
      <c r="E1259" s="4">
        <f>VLOOKUP($A1259,[1]Sheet2!$A$1:$J$1249,4,FALSE)</f>
        <v>149.75</v>
      </c>
      <c r="F1259" s="4">
        <f>VLOOKUP($A1259,[1]Sheet2!$A$1:$J$1249,5,FALSE)</f>
        <v>80.599997999999999</v>
      </c>
      <c r="G1259" s="4">
        <f>VLOOKUP($A1259,[1]Sheet2!$A$1:$J$1249,6,FALSE)</f>
        <v>126.599998</v>
      </c>
      <c r="H1259" s="4">
        <f>VLOOKUP($A1259,[1]Sheet2!$A$1:$J$1249,7,FALSE)</f>
        <v>109.790001</v>
      </c>
      <c r="I1259" s="4">
        <f>VLOOKUP($A1259,[1]Sheet2!$A$1:$J$1249,8,FALSE)</f>
        <v>0.88649</v>
      </c>
      <c r="J1259" s="4">
        <f>VLOOKUP($A1259,[1]Sheet2!$A$1:$J$1249,9,FALSE)</f>
        <v>52.85</v>
      </c>
      <c r="K1259" s="4">
        <f>VLOOKUP($A1259,[1]Sheet2!$A$1:$J$1249,10,FALSE)</f>
        <v>2.39</v>
      </c>
    </row>
    <row r="1260" spans="1:11" x14ac:dyDescent="0.2">
      <c r="A1260" s="3">
        <v>43631</v>
      </c>
      <c r="B1260" s="4" t="s">
        <v>1269</v>
      </c>
      <c r="C1260" s="4" t="e">
        <f>VLOOKUP(A1260,[1]Sheet2!$A$1:$J$1249,2,FALSE)</f>
        <v>#N/A</v>
      </c>
      <c r="D1260" s="7" t="e">
        <f>VLOOKUP(A1260, Amazon!$A$2:$B$1207,2,FALSE)</f>
        <v>#N/A</v>
      </c>
      <c r="E1260" s="4" t="e">
        <f>VLOOKUP($A1260,[1]Sheet2!$A$1:$J$1249,4,FALSE)</f>
        <v>#N/A</v>
      </c>
      <c r="F1260" s="4" t="e">
        <f>VLOOKUP($A1260,[1]Sheet2!$A$1:$J$1249,5,FALSE)</f>
        <v>#N/A</v>
      </c>
      <c r="G1260" s="4" t="e">
        <f>VLOOKUP($A1260,[1]Sheet2!$A$1:$J$1249,6,FALSE)</f>
        <v>#N/A</v>
      </c>
      <c r="H1260" s="4" t="e">
        <f>VLOOKUP($A1260,[1]Sheet2!$A$1:$J$1249,7,FALSE)</f>
        <v>#N/A</v>
      </c>
      <c r="I1260" s="4" t="e">
        <f>VLOOKUP($A1260,[1]Sheet2!$A$1:$J$1249,8,FALSE)</f>
        <v>#N/A</v>
      </c>
      <c r="J1260" s="4" t="e">
        <f>VLOOKUP($A1260,[1]Sheet2!$A$1:$J$1249,9,FALSE)</f>
        <v>#N/A</v>
      </c>
      <c r="K1260" s="4" t="e">
        <f>VLOOKUP($A1260,[1]Sheet2!$A$1:$J$1249,10,FALSE)</f>
        <v>#N/A</v>
      </c>
    </row>
    <row r="1261" spans="1:11" x14ac:dyDescent="0.2">
      <c r="A1261" s="3">
        <v>43632</v>
      </c>
      <c r="B1261" s="4" t="s">
        <v>1270</v>
      </c>
      <c r="C1261" s="4" t="e">
        <f>VLOOKUP(A1261,[1]Sheet2!$A$1:$J$1249,2,FALSE)</f>
        <v>#N/A</v>
      </c>
      <c r="D1261" s="7" t="e">
        <f>VLOOKUP(A1261, Amazon!$A$2:$B$1207,2,FALSE)</f>
        <v>#N/A</v>
      </c>
      <c r="E1261" s="4" t="e">
        <f>VLOOKUP($A1261,[1]Sheet2!$A$1:$J$1249,4,FALSE)</f>
        <v>#N/A</v>
      </c>
      <c r="F1261" s="4" t="e">
        <f>VLOOKUP($A1261,[1]Sheet2!$A$1:$J$1249,5,FALSE)</f>
        <v>#N/A</v>
      </c>
      <c r="G1261" s="4" t="e">
        <f>VLOOKUP($A1261,[1]Sheet2!$A$1:$J$1249,6,FALSE)</f>
        <v>#N/A</v>
      </c>
      <c r="H1261" s="4" t="e">
        <f>VLOOKUP($A1261,[1]Sheet2!$A$1:$J$1249,7,FALSE)</f>
        <v>#N/A</v>
      </c>
      <c r="I1261" s="4" t="e">
        <f>VLOOKUP($A1261,[1]Sheet2!$A$1:$J$1249,8,FALSE)</f>
        <v>#N/A</v>
      </c>
      <c r="J1261" s="4" t="e">
        <f>VLOOKUP($A1261,[1]Sheet2!$A$1:$J$1249,9,FALSE)</f>
        <v>#N/A</v>
      </c>
      <c r="K1261" s="4" t="e">
        <f>VLOOKUP($A1261,[1]Sheet2!$A$1:$J$1249,10,FALSE)</f>
        <v>#N/A</v>
      </c>
    </row>
    <row r="1262" spans="1:11" x14ac:dyDescent="0.2">
      <c r="A1262" s="3">
        <v>43633</v>
      </c>
      <c r="B1262" s="4" t="s">
        <v>1271</v>
      </c>
      <c r="C1262" s="4">
        <f>VLOOKUP(A1262,[1]Sheet2!$A$1:$J$1249,2,FALSE)</f>
        <v>0.12</v>
      </c>
      <c r="D1262" s="7" t="str">
        <f>VLOOKUP(A1262, Amazon!$A$2:$B$1207,2,FALSE)</f>
        <v>1678.000000</v>
      </c>
      <c r="E1262" s="4">
        <f>VLOOKUP($A1262,[1]Sheet2!$A$1:$J$1249,4,FALSE)</f>
        <v>151.949997</v>
      </c>
      <c r="F1262" s="4">
        <f>VLOOKUP($A1262,[1]Sheet2!$A$1:$J$1249,5,FALSE)</f>
        <v>80.949996999999996</v>
      </c>
      <c r="G1262" s="4">
        <f>VLOOKUP($A1262,[1]Sheet2!$A$1:$J$1249,6,FALSE)</f>
        <v>125.459999</v>
      </c>
      <c r="H1262" s="4">
        <f>VLOOKUP($A1262,[1]Sheet2!$A$1:$J$1249,7,FALSE)</f>
        <v>109.160004</v>
      </c>
      <c r="I1262" s="4">
        <f>VLOOKUP($A1262,[1]Sheet2!$A$1:$J$1249,8,FALSE)</f>
        <v>0.89149999999999996</v>
      </c>
      <c r="J1262" s="4">
        <f>VLOOKUP($A1262,[1]Sheet2!$A$1:$J$1249,9,FALSE)</f>
        <v>52.53</v>
      </c>
      <c r="K1262" s="4">
        <f>VLOOKUP($A1262,[1]Sheet2!$A$1:$J$1249,10,FALSE)</f>
        <v>2.39</v>
      </c>
    </row>
    <row r="1263" spans="1:11" x14ac:dyDescent="0.2">
      <c r="A1263" s="3">
        <v>43634</v>
      </c>
      <c r="B1263" s="4" t="s">
        <v>1272</v>
      </c>
      <c r="C1263" s="4">
        <f>VLOOKUP(A1263,[1]Sheet2!$A$1:$J$1249,2,FALSE)</f>
        <v>0.12</v>
      </c>
      <c r="D1263" s="7" t="str">
        <f>VLOOKUP(A1263, Amazon!$A$2:$B$1207,2,FALSE)</f>
        <v>1702.800049</v>
      </c>
      <c r="E1263" s="4">
        <f>VLOOKUP($A1263,[1]Sheet2!$A$1:$J$1249,4,FALSE)</f>
        <v>154.39999399999999</v>
      </c>
      <c r="F1263" s="4">
        <f>VLOOKUP($A1263,[1]Sheet2!$A$1:$J$1249,5,FALSE)</f>
        <v>82.440002000000007</v>
      </c>
      <c r="G1263" s="4">
        <f>VLOOKUP($A1263,[1]Sheet2!$A$1:$J$1249,6,FALSE)</f>
        <v>125.279999</v>
      </c>
      <c r="H1263" s="4">
        <f>VLOOKUP($A1263,[1]Sheet2!$A$1:$J$1249,7,FALSE)</f>
        <v>108.709999</v>
      </c>
      <c r="I1263" s="4">
        <f>VLOOKUP($A1263,[1]Sheet2!$A$1:$J$1249,8,FALSE)</f>
        <v>0.89090000000000003</v>
      </c>
      <c r="J1263" s="4">
        <f>VLOOKUP($A1263,[1]Sheet2!$A$1:$J$1249,9,FALSE)</f>
        <v>54.07</v>
      </c>
      <c r="K1263" s="4">
        <f>VLOOKUP($A1263,[1]Sheet2!$A$1:$J$1249,10,FALSE)</f>
        <v>2.33</v>
      </c>
    </row>
    <row r="1264" spans="1:11" x14ac:dyDescent="0.2">
      <c r="A1264" s="3">
        <v>43635</v>
      </c>
      <c r="B1264" s="4" t="s">
        <v>1273</v>
      </c>
      <c r="C1264" s="4">
        <f>VLOOKUP(A1264,[1]Sheet2!$A$1:$J$1249,2,FALSE)</f>
        <v>0.12</v>
      </c>
      <c r="D1264" s="7" t="str">
        <f>VLOOKUP(A1264, Amazon!$A$2:$B$1207,2,FALSE)</f>
        <v>1691.599976</v>
      </c>
      <c r="E1264" s="4">
        <f>VLOOKUP($A1264,[1]Sheet2!$A$1:$J$1249,4,FALSE)</f>
        <v>152</v>
      </c>
      <c r="F1264" s="4">
        <f>VLOOKUP($A1264,[1]Sheet2!$A$1:$J$1249,5,FALSE)</f>
        <v>81.569999999999993</v>
      </c>
      <c r="G1264" s="4">
        <f>VLOOKUP($A1264,[1]Sheet2!$A$1:$J$1249,6,FALSE)</f>
        <v>124.5</v>
      </c>
      <c r="H1264" s="4">
        <f>VLOOKUP($A1264,[1]Sheet2!$A$1:$J$1249,7,FALSE)</f>
        <v>109.449997</v>
      </c>
      <c r="I1264" s="4">
        <f>VLOOKUP($A1264,[1]Sheet2!$A$1:$J$1249,8,FALSE)</f>
        <v>0.89300000000000002</v>
      </c>
      <c r="J1264" s="4">
        <f>VLOOKUP($A1264,[1]Sheet2!$A$1:$J$1249,9,FALSE)</f>
        <v>55.03</v>
      </c>
      <c r="K1264" s="4">
        <f>VLOOKUP($A1264,[1]Sheet2!$A$1:$J$1249,10,FALSE)</f>
        <v>2.2799999999999998</v>
      </c>
    </row>
    <row r="1265" spans="1:11" x14ac:dyDescent="0.2">
      <c r="A1265" s="3">
        <v>43636</v>
      </c>
      <c r="B1265" s="4" t="s">
        <v>1274</v>
      </c>
      <c r="C1265" s="4">
        <f>VLOOKUP(A1265,[1]Sheet2!$A$1:$J$1249,2,FALSE)</f>
        <v>0.11</v>
      </c>
      <c r="D1265" s="7" t="str">
        <f>VLOOKUP(A1265, Amazon!$A$2:$B$1207,2,FALSE)</f>
        <v>1693.400024</v>
      </c>
      <c r="E1265" s="4">
        <f>VLOOKUP($A1265,[1]Sheet2!$A$1:$J$1249,4,FALSE)</f>
        <v>150.35000600000001</v>
      </c>
      <c r="F1265" s="4">
        <f>VLOOKUP($A1265,[1]Sheet2!$A$1:$J$1249,5,FALSE)</f>
        <v>82.209998999999996</v>
      </c>
      <c r="G1265" s="4">
        <f>VLOOKUP($A1265,[1]Sheet2!$A$1:$J$1249,6,FALSE)</f>
        <v>124.5</v>
      </c>
      <c r="H1265" s="4">
        <f>VLOOKUP($A1265,[1]Sheet2!$A$1:$J$1249,7,FALSE)</f>
        <v>110.620003</v>
      </c>
      <c r="I1265" s="4">
        <f>VLOOKUP($A1265,[1]Sheet2!$A$1:$J$1249,8,FALSE)</f>
        <v>0.88980000000000004</v>
      </c>
      <c r="J1265" s="4">
        <f>VLOOKUP($A1265,[1]Sheet2!$A$1:$J$1249,9,FALSE)</f>
        <v>55.49</v>
      </c>
      <c r="K1265" s="4">
        <f>VLOOKUP($A1265,[1]Sheet2!$A$1:$J$1249,10,FALSE)</f>
        <v>2.19</v>
      </c>
    </row>
    <row r="1266" spans="1:11" x14ac:dyDescent="0.2">
      <c r="A1266" s="3">
        <v>43637</v>
      </c>
      <c r="B1266" s="4" t="s">
        <v>1275</v>
      </c>
      <c r="C1266" s="4">
        <f>VLOOKUP(A1266,[1]Sheet2!$A$1:$J$1249,2,FALSE)</f>
        <v>0.11</v>
      </c>
      <c r="D1266" s="7" t="str">
        <f>VLOOKUP(A1266, Amazon!$A$2:$B$1207,2,FALSE)</f>
        <v>1686.000000</v>
      </c>
      <c r="E1266" s="4">
        <f>VLOOKUP($A1266,[1]Sheet2!$A$1:$J$1249,4,FALSE)</f>
        <v>151.60000600000001</v>
      </c>
      <c r="F1266" s="4">
        <f>VLOOKUP($A1266,[1]Sheet2!$A$1:$J$1249,5,FALSE)</f>
        <v>84.709998999999996</v>
      </c>
      <c r="G1266" s="4">
        <f>VLOOKUP($A1266,[1]Sheet2!$A$1:$J$1249,6,FALSE)</f>
        <v>124.519997</v>
      </c>
      <c r="H1266" s="4">
        <f>VLOOKUP($A1266,[1]Sheet2!$A$1:$J$1249,7,FALSE)</f>
        <v>110.269997</v>
      </c>
      <c r="I1266" s="4">
        <f>VLOOKUP($A1266,[1]Sheet2!$A$1:$J$1249,8,FALSE)</f>
        <v>0.88529999999999998</v>
      </c>
      <c r="J1266" s="4">
        <f>VLOOKUP($A1266,[1]Sheet2!$A$1:$J$1249,9,FALSE)</f>
        <v>54.82</v>
      </c>
      <c r="K1266" s="4">
        <f>VLOOKUP($A1266,[1]Sheet2!$A$1:$J$1249,10,FALSE)</f>
        <v>2.19</v>
      </c>
    </row>
    <row r="1267" spans="1:11" x14ac:dyDescent="0.2">
      <c r="A1267" s="3">
        <v>43638</v>
      </c>
      <c r="B1267" s="4" t="s">
        <v>1276</v>
      </c>
      <c r="C1267" s="4" t="e">
        <f>VLOOKUP(A1267,[1]Sheet2!$A$1:$J$1249,2,FALSE)</f>
        <v>#N/A</v>
      </c>
      <c r="D1267" s="7" t="e">
        <f>VLOOKUP(A1267, Amazon!$A$2:$B$1207,2,FALSE)</f>
        <v>#N/A</v>
      </c>
      <c r="E1267" s="4" t="e">
        <f>VLOOKUP($A1267,[1]Sheet2!$A$1:$J$1249,4,FALSE)</f>
        <v>#N/A</v>
      </c>
      <c r="F1267" s="4" t="e">
        <f>VLOOKUP($A1267,[1]Sheet2!$A$1:$J$1249,5,FALSE)</f>
        <v>#N/A</v>
      </c>
      <c r="G1267" s="4" t="e">
        <f>VLOOKUP($A1267,[1]Sheet2!$A$1:$J$1249,6,FALSE)</f>
        <v>#N/A</v>
      </c>
      <c r="H1267" s="4" t="e">
        <f>VLOOKUP($A1267,[1]Sheet2!$A$1:$J$1249,7,FALSE)</f>
        <v>#N/A</v>
      </c>
      <c r="I1267" s="4" t="e">
        <f>VLOOKUP($A1267,[1]Sheet2!$A$1:$J$1249,8,FALSE)</f>
        <v>#N/A</v>
      </c>
      <c r="J1267" s="4" t="e">
        <f>VLOOKUP($A1267,[1]Sheet2!$A$1:$J$1249,9,FALSE)</f>
        <v>#N/A</v>
      </c>
      <c r="K1267" s="4" t="e">
        <f>VLOOKUP($A1267,[1]Sheet2!$A$1:$J$1249,10,FALSE)</f>
        <v>#N/A</v>
      </c>
    </row>
    <row r="1268" spans="1:11" x14ac:dyDescent="0.2">
      <c r="A1268" s="3">
        <v>43639</v>
      </c>
      <c r="B1268" s="4" t="s">
        <v>1277</v>
      </c>
      <c r="C1268" s="4" t="e">
        <f>VLOOKUP(A1268,[1]Sheet2!$A$1:$J$1249,2,FALSE)</f>
        <v>#N/A</v>
      </c>
      <c r="D1268" s="7" t="e">
        <f>VLOOKUP(A1268, Amazon!$A$2:$B$1207,2,FALSE)</f>
        <v>#N/A</v>
      </c>
      <c r="E1268" s="4" t="e">
        <f>VLOOKUP($A1268,[1]Sheet2!$A$1:$J$1249,4,FALSE)</f>
        <v>#N/A</v>
      </c>
      <c r="F1268" s="4" t="e">
        <f>VLOOKUP($A1268,[1]Sheet2!$A$1:$J$1249,5,FALSE)</f>
        <v>#N/A</v>
      </c>
      <c r="G1268" s="4" t="e">
        <f>VLOOKUP($A1268,[1]Sheet2!$A$1:$J$1249,6,FALSE)</f>
        <v>#N/A</v>
      </c>
      <c r="H1268" s="4" t="e">
        <f>VLOOKUP($A1268,[1]Sheet2!$A$1:$J$1249,7,FALSE)</f>
        <v>#N/A</v>
      </c>
      <c r="I1268" s="4" t="e">
        <f>VLOOKUP($A1268,[1]Sheet2!$A$1:$J$1249,8,FALSE)</f>
        <v>#N/A</v>
      </c>
      <c r="J1268" s="4" t="e">
        <f>VLOOKUP($A1268,[1]Sheet2!$A$1:$J$1249,9,FALSE)</f>
        <v>#N/A</v>
      </c>
      <c r="K1268" s="4" t="e">
        <f>VLOOKUP($A1268,[1]Sheet2!$A$1:$J$1249,10,FALSE)</f>
        <v>#N/A</v>
      </c>
    </row>
    <row r="1269" spans="1:11" x14ac:dyDescent="0.2">
      <c r="A1269" s="3">
        <v>43640</v>
      </c>
      <c r="B1269" s="4" t="s">
        <v>1278</v>
      </c>
      <c r="C1269" s="4">
        <f>VLOOKUP(A1269,[1]Sheet2!$A$1:$J$1249,2,FALSE)</f>
        <v>0.11</v>
      </c>
      <c r="D1269" s="7" t="str">
        <f>VLOOKUP(A1269, Amazon!$A$2:$B$1207,2,FALSE)</f>
        <v>1675.199951</v>
      </c>
      <c r="E1269" s="4">
        <f>VLOOKUP($A1269,[1]Sheet2!$A$1:$J$1249,4,FALSE)</f>
        <v>151.35000600000001</v>
      </c>
      <c r="F1269" s="4">
        <f>VLOOKUP($A1269,[1]Sheet2!$A$1:$J$1249,5,FALSE)</f>
        <v>82.129997000000003</v>
      </c>
      <c r="G1269" s="4">
        <f>VLOOKUP($A1269,[1]Sheet2!$A$1:$J$1249,6,FALSE)</f>
        <v>121.900002</v>
      </c>
      <c r="H1269" s="4">
        <f>VLOOKUP($A1269,[1]Sheet2!$A$1:$J$1249,7,FALSE)</f>
        <v>110.660004</v>
      </c>
      <c r="I1269" s="4">
        <f>VLOOKUP($A1269,[1]Sheet2!$A$1:$J$1249,8,FALSE)</f>
        <v>0.87836999999999998</v>
      </c>
      <c r="J1269" s="4">
        <f>VLOOKUP($A1269,[1]Sheet2!$A$1:$J$1249,9,FALSE)</f>
        <v>55.34</v>
      </c>
      <c r="K1269" s="4">
        <f>VLOOKUP($A1269,[1]Sheet2!$A$1:$J$1249,10,FALSE)</f>
        <v>2.2999999999999998</v>
      </c>
    </row>
    <row r="1270" spans="1:11" x14ac:dyDescent="0.2">
      <c r="A1270" s="3">
        <v>43641</v>
      </c>
      <c r="B1270" s="4" t="s">
        <v>1279</v>
      </c>
      <c r="C1270" s="4">
        <f>VLOOKUP(A1270,[1]Sheet2!$A$1:$J$1249,2,FALSE)</f>
        <v>0.11</v>
      </c>
      <c r="D1270" s="7" t="str">
        <f>VLOOKUP(A1270, Amazon!$A$2:$B$1207,2,FALSE)</f>
        <v>1662.800049</v>
      </c>
      <c r="E1270" s="4">
        <f>VLOOKUP($A1270,[1]Sheet2!$A$1:$J$1249,4,FALSE)</f>
        <v>148.75</v>
      </c>
      <c r="F1270" s="4">
        <f>VLOOKUP($A1270,[1]Sheet2!$A$1:$J$1249,5,FALSE)</f>
        <v>80.25</v>
      </c>
      <c r="G1270" s="4">
        <f>VLOOKUP($A1270,[1]Sheet2!$A$1:$J$1249,6,FALSE)</f>
        <v>122.480003</v>
      </c>
      <c r="H1270" s="4">
        <f>VLOOKUP($A1270,[1]Sheet2!$A$1:$J$1249,7,FALSE)</f>
        <v>110.30999799999999</v>
      </c>
      <c r="I1270" s="4">
        <f>VLOOKUP($A1270,[1]Sheet2!$A$1:$J$1249,8,FALSE)</f>
        <v>0.87717000000000001</v>
      </c>
      <c r="J1270" s="4">
        <f>VLOOKUP($A1270,[1]Sheet2!$A$1:$J$1249,9,FALSE)</f>
        <v>55.32</v>
      </c>
      <c r="K1270" s="4">
        <f>VLOOKUP($A1270,[1]Sheet2!$A$1:$J$1249,10,FALSE)</f>
        <v>2.31</v>
      </c>
    </row>
    <row r="1271" spans="1:11" x14ac:dyDescent="0.2">
      <c r="A1271" s="3">
        <v>43642</v>
      </c>
      <c r="B1271" s="4" t="s">
        <v>1280</v>
      </c>
      <c r="C1271" s="4">
        <f>VLOOKUP(A1271,[1]Sheet2!$A$1:$J$1249,2,FALSE)</f>
        <v>0.11</v>
      </c>
      <c r="D1271" s="7" t="str">
        <f>VLOOKUP(A1271, Amazon!$A$2:$B$1207,2,FALSE)</f>
        <v>1660.000000</v>
      </c>
      <c r="E1271" s="4">
        <f>VLOOKUP($A1271,[1]Sheet2!$A$1:$J$1249,4,FALSE)</f>
        <v>146.800003</v>
      </c>
      <c r="F1271" s="4">
        <f>VLOOKUP($A1271,[1]Sheet2!$A$1:$J$1249,5,FALSE)</f>
        <v>80</v>
      </c>
      <c r="G1271" s="4">
        <f>VLOOKUP($A1271,[1]Sheet2!$A$1:$J$1249,6,FALSE)</f>
        <v>123.139999</v>
      </c>
      <c r="H1271" s="4">
        <f>VLOOKUP($A1271,[1]Sheet2!$A$1:$J$1249,7,FALSE)</f>
        <v>110.120003</v>
      </c>
      <c r="I1271" s="4">
        <f>VLOOKUP($A1271,[1]Sheet2!$A$1:$J$1249,8,FALSE)</f>
        <v>0.87951000000000001</v>
      </c>
      <c r="J1271" s="4">
        <f>VLOOKUP($A1271,[1]Sheet2!$A$1:$J$1249,9,FALSE)</f>
        <v>55.99</v>
      </c>
      <c r="K1271" s="4">
        <f>VLOOKUP($A1271,[1]Sheet2!$A$1:$J$1249,10,FALSE)</f>
        <v>2.29</v>
      </c>
    </row>
    <row r="1272" spans="1:11" x14ac:dyDescent="0.2">
      <c r="A1272" s="3">
        <v>43643</v>
      </c>
      <c r="B1272" s="4" t="s">
        <v>1281</v>
      </c>
      <c r="C1272" s="4">
        <f>VLOOKUP(A1272,[1]Sheet2!$A$1:$J$1249,2,FALSE)</f>
        <v>0.11</v>
      </c>
      <c r="D1272" s="7" t="str">
        <f>VLOOKUP(A1272, Amazon!$A$2:$B$1207,2,FALSE)</f>
        <v>1678.000000</v>
      </c>
      <c r="E1272" s="4">
        <f>VLOOKUP($A1272,[1]Sheet2!$A$1:$J$1249,4,FALSE)</f>
        <v>148.949997</v>
      </c>
      <c r="F1272" s="4">
        <f>VLOOKUP($A1272,[1]Sheet2!$A$1:$J$1249,5,FALSE)</f>
        <v>80.830001999999993</v>
      </c>
      <c r="G1272" s="4">
        <f>VLOOKUP($A1272,[1]Sheet2!$A$1:$J$1249,6,FALSE)</f>
        <v>123.239998</v>
      </c>
      <c r="H1272" s="4">
        <f>VLOOKUP($A1272,[1]Sheet2!$A$1:$J$1249,7,FALSE)</f>
        <v>110.55999799999999</v>
      </c>
      <c r="I1272" s="4">
        <f>VLOOKUP($A1272,[1]Sheet2!$A$1:$J$1249,8,FALSE)</f>
        <v>0.87914000000000003</v>
      </c>
      <c r="J1272" s="4">
        <f>VLOOKUP($A1272,[1]Sheet2!$A$1:$J$1249,9,FALSE)</f>
        <v>60.86</v>
      </c>
      <c r="K1272" s="4">
        <f>VLOOKUP($A1272,[1]Sheet2!$A$1:$J$1249,10,FALSE)</f>
        <v>2.3199999999999998</v>
      </c>
    </row>
    <row r="1273" spans="1:11" x14ac:dyDescent="0.2">
      <c r="A1273" s="3">
        <v>43644</v>
      </c>
      <c r="B1273" s="4" t="s">
        <v>1282</v>
      </c>
      <c r="C1273" s="4">
        <f>VLOOKUP(A1273,[1]Sheet2!$A$1:$J$1249,2,FALSE)</f>
        <v>0.11</v>
      </c>
      <c r="D1273" s="7" t="str">
        <f>VLOOKUP(A1273, Amazon!$A$2:$B$1207,2,FALSE)</f>
        <v>1669.400024</v>
      </c>
      <c r="E1273" s="4">
        <f>VLOOKUP($A1273,[1]Sheet2!$A$1:$J$1249,4,FALSE)</f>
        <v>147.39999399999999</v>
      </c>
      <c r="F1273" s="4">
        <f>VLOOKUP($A1273,[1]Sheet2!$A$1:$J$1249,5,FALSE)</f>
        <v>80.650002000000001</v>
      </c>
      <c r="G1273" s="4">
        <f>VLOOKUP($A1273,[1]Sheet2!$A$1:$J$1249,6,FALSE)</f>
        <v>122.739998</v>
      </c>
      <c r="H1273" s="4">
        <f>VLOOKUP($A1273,[1]Sheet2!$A$1:$J$1249,7,FALSE)</f>
        <v>110.66999800000001</v>
      </c>
      <c r="I1273" s="4">
        <f>VLOOKUP($A1273,[1]Sheet2!$A$1:$J$1249,8,FALSE)</f>
        <v>0.87927999999999995</v>
      </c>
      <c r="J1273" s="4">
        <f>VLOOKUP($A1273,[1]Sheet2!$A$1:$J$1249,9,FALSE)</f>
        <v>60.94</v>
      </c>
      <c r="K1273" s="4">
        <f>VLOOKUP($A1273,[1]Sheet2!$A$1:$J$1249,10,FALSE)</f>
        <v>2.31</v>
      </c>
    </row>
    <row r="1274" spans="1:11" x14ac:dyDescent="0.2">
      <c r="A1274" s="3">
        <v>43645</v>
      </c>
      <c r="B1274" s="4" t="s">
        <v>1283</v>
      </c>
      <c r="C1274" s="4" t="e">
        <f>VLOOKUP(A1274,[1]Sheet2!$A$1:$J$1249,2,FALSE)</f>
        <v>#N/A</v>
      </c>
      <c r="D1274" s="7" t="e">
        <f>VLOOKUP(A1274, Amazon!$A$2:$B$1207,2,FALSE)</f>
        <v>#N/A</v>
      </c>
      <c r="E1274" s="4" t="e">
        <f>VLOOKUP($A1274,[1]Sheet2!$A$1:$J$1249,4,FALSE)</f>
        <v>#N/A</v>
      </c>
      <c r="F1274" s="4" t="e">
        <f>VLOOKUP($A1274,[1]Sheet2!$A$1:$J$1249,5,FALSE)</f>
        <v>#N/A</v>
      </c>
      <c r="G1274" s="4" t="e">
        <f>VLOOKUP($A1274,[1]Sheet2!$A$1:$J$1249,6,FALSE)</f>
        <v>#N/A</v>
      </c>
      <c r="H1274" s="4" t="e">
        <f>VLOOKUP($A1274,[1]Sheet2!$A$1:$J$1249,7,FALSE)</f>
        <v>#N/A</v>
      </c>
      <c r="I1274" s="4" t="e">
        <f>VLOOKUP($A1274,[1]Sheet2!$A$1:$J$1249,8,FALSE)</f>
        <v>#N/A</v>
      </c>
      <c r="J1274" s="4" t="e">
        <f>VLOOKUP($A1274,[1]Sheet2!$A$1:$J$1249,9,FALSE)</f>
        <v>#N/A</v>
      </c>
      <c r="K1274" s="4" t="e">
        <f>VLOOKUP($A1274,[1]Sheet2!$A$1:$J$1249,10,FALSE)</f>
        <v>#N/A</v>
      </c>
    </row>
    <row r="1275" spans="1:11" x14ac:dyDescent="0.2">
      <c r="A1275" s="3">
        <v>43646</v>
      </c>
      <c r="B1275" s="4" t="s">
        <v>1284</v>
      </c>
      <c r="C1275" s="4" t="e">
        <f>VLOOKUP(A1275,[1]Sheet2!$A$1:$J$1249,2,FALSE)</f>
        <v>#N/A</v>
      </c>
      <c r="D1275" s="7" t="e">
        <f>VLOOKUP(A1275, Amazon!$A$2:$B$1207,2,FALSE)</f>
        <v>#N/A</v>
      </c>
      <c r="E1275" s="4" t="e">
        <f>VLOOKUP($A1275,[1]Sheet2!$A$1:$J$1249,4,FALSE)</f>
        <v>#N/A</v>
      </c>
      <c r="F1275" s="4" t="e">
        <f>VLOOKUP($A1275,[1]Sheet2!$A$1:$J$1249,5,FALSE)</f>
        <v>#N/A</v>
      </c>
      <c r="G1275" s="4" t="e">
        <f>VLOOKUP($A1275,[1]Sheet2!$A$1:$J$1249,6,FALSE)</f>
        <v>#N/A</v>
      </c>
      <c r="H1275" s="4" t="e">
        <f>VLOOKUP($A1275,[1]Sheet2!$A$1:$J$1249,7,FALSE)</f>
        <v>#N/A</v>
      </c>
      <c r="I1275" s="4" t="e">
        <f>VLOOKUP($A1275,[1]Sheet2!$A$1:$J$1249,8,FALSE)</f>
        <v>#N/A</v>
      </c>
      <c r="J1275" s="4" t="e">
        <f>VLOOKUP($A1275,[1]Sheet2!$A$1:$J$1249,9,FALSE)</f>
        <v>#N/A</v>
      </c>
      <c r="K1275" s="4" t="e">
        <f>VLOOKUP($A1275,[1]Sheet2!$A$1:$J$1249,10,FALSE)</f>
        <v>#N/A</v>
      </c>
    </row>
    <row r="1276" spans="1:11" x14ac:dyDescent="0.2">
      <c r="A1276" s="3">
        <v>43647</v>
      </c>
      <c r="B1276" s="4" t="s">
        <v>1285</v>
      </c>
      <c r="C1276" s="4">
        <f>VLOOKUP(A1276,[1]Sheet2!$A$1:$J$1249,2,FALSE)</f>
        <v>0.12</v>
      </c>
      <c r="D1276" s="7" t="str">
        <f>VLOOKUP(A1276, Amazon!$A$2:$B$1207,2,FALSE)</f>
        <v>1698.000000</v>
      </c>
      <c r="E1276" s="4">
        <f>VLOOKUP($A1276,[1]Sheet2!$A$1:$J$1249,4,FALSE)</f>
        <v>151.85000600000001</v>
      </c>
      <c r="F1276" s="4">
        <f>VLOOKUP($A1276,[1]Sheet2!$A$1:$J$1249,5,FALSE)</f>
        <v>82.800003000000004</v>
      </c>
      <c r="G1276" s="4">
        <f>VLOOKUP($A1276,[1]Sheet2!$A$1:$J$1249,6,FALSE)</f>
        <v>124.900002</v>
      </c>
      <c r="H1276" s="4">
        <f>VLOOKUP($A1276,[1]Sheet2!$A$1:$J$1249,7,FALSE)</f>
        <v>109.489998</v>
      </c>
      <c r="I1276" s="4">
        <f>VLOOKUP($A1276,[1]Sheet2!$A$1:$J$1249,8,FALSE)</f>
        <v>0.87990000000000002</v>
      </c>
      <c r="J1276" s="4">
        <f>VLOOKUP($A1276,[1]Sheet2!$A$1:$J$1249,9,FALSE)</f>
        <v>61.31</v>
      </c>
      <c r="K1276" s="4">
        <f>VLOOKUP($A1276,[1]Sheet2!$A$1:$J$1249,10,FALSE)</f>
        <v>2.27</v>
      </c>
    </row>
    <row r="1277" spans="1:11" x14ac:dyDescent="0.2">
      <c r="A1277" s="3">
        <v>43648</v>
      </c>
      <c r="B1277" s="4" t="s">
        <v>1286</v>
      </c>
      <c r="C1277" s="4">
        <f>VLOOKUP(A1277,[1]Sheet2!$A$1:$J$1249,2,FALSE)</f>
        <v>0.11</v>
      </c>
      <c r="D1277" s="7" t="str">
        <f>VLOOKUP(A1277, Amazon!$A$2:$B$1207,2,FALSE)</f>
        <v>1691.400024</v>
      </c>
      <c r="E1277" s="4">
        <f>VLOOKUP($A1277,[1]Sheet2!$A$1:$J$1249,4,FALSE)</f>
        <v>151.25</v>
      </c>
      <c r="F1277" s="4">
        <f>VLOOKUP($A1277,[1]Sheet2!$A$1:$J$1249,5,FALSE)</f>
        <v>83.260002</v>
      </c>
      <c r="G1277" s="4">
        <f>VLOOKUP($A1277,[1]Sheet2!$A$1:$J$1249,6,FALSE)</f>
        <v>126</v>
      </c>
      <c r="H1277" s="4">
        <f>VLOOKUP($A1277,[1]Sheet2!$A$1:$J$1249,7,FALSE)</f>
        <v>110.900002</v>
      </c>
      <c r="I1277" s="4">
        <f>VLOOKUP($A1277,[1]Sheet2!$A$1:$J$1249,8,FALSE)</f>
        <v>0.88593999999999995</v>
      </c>
      <c r="J1277" s="4">
        <f>VLOOKUP($A1277,[1]Sheet2!$A$1:$J$1249,9,FALSE)</f>
        <v>60.53</v>
      </c>
      <c r="K1277" s="4">
        <f>VLOOKUP($A1277,[1]Sheet2!$A$1:$J$1249,10,FALSE)</f>
        <v>2.2400000000000002</v>
      </c>
    </row>
    <row r="1278" spans="1:11" x14ac:dyDescent="0.2">
      <c r="A1278" s="3">
        <v>43649</v>
      </c>
      <c r="B1278" s="4" t="s">
        <v>1287</v>
      </c>
      <c r="C1278" s="4">
        <f>VLOOKUP(A1278,[1]Sheet2!$A$1:$J$1249,2,FALSE)</f>
        <v>0.12</v>
      </c>
      <c r="D1278" s="7" t="str">
        <f>VLOOKUP(A1278, Amazon!$A$2:$B$1207,2,FALSE)</f>
        <v>1718.400024</v>
      </c>
      <c r="E1278" s="4">
        <f>VLOOKUP($A1278,[1]Sheet2!$A$1:$J$1249,4,FALSE)</f>
        <v>153.35000600000001</v>
      </c>
      <c r="F1278" s="4">
        <f>VLOOKUP($A1278,[1]Sheet2!$A$1:$J$1249,5,FALSE)</f>
        <v>81.360000999999997</v>
      </c>
      <c r="G1278" s="4">
        <f>VLOOKUP($A1278,[1]Sheet2!$A$1:$J$1249,6,FALSE)</f>
        <v>126.660004</v>
      </c>
      <c r="H1278" s="4">
        <f>VLOOKUP($A1278,[1]Sheet2!$A$1:$J$1249,7,FALSE)</f>
        <v>110.980003</v>
      </c>
      <c r="I1278" s="4">
        <f>VLOOKUP($A1278,[1]Sheet2!$A$1:$J$1249,8,FALSE)</f>
        <v>0.88549999999999995</v>
      </c>
      <c r="J1278" s="4">
        <f>VLOOKUP($A1278,[1]Sheet2!$A$1:$J$1249,9,FALSE)</f>
        <v>61.01</v>
      </c>
      <c r="K1278" s="4">
        <f>VLOOKUP($A1278,[1]Sheet2!$A$1:$J$1249,10,FALSE)</f>
        <v>2.29</v>
      </c>
    </row>
    <row r="1279" spans="1:11" x14ac:dyDescent="0.2">
      <c r="A1279" s="3">
        <v>43650</v>
      </c>
      <c r="B1279" s="4" t="s">
        <v>1288</v>
      </c>
      <c r="C1279" s="4">
        <f>VLOOKUP(A1279,[1]Sheet2!$A$1:$J$1249,2,FALSE)</f>
        <v>0</v>
      </c>
      <c r="D1279" s="7" t="str">
        <f>VLOOKUP(A1279, Amazon!$A$2:$B$1207,2,FALSE)</f>
        <v>1723.800049</v>
      </c>
      <c r="E1279" s="4">
        <f>VLOOKUP($A1279,[1]Sheet2!$A$1:$J$1249,4,FALSE)</f>
        <v>154.14999399999999</v>
      </c>
      <c r="F1279" s="4">
        <f>VLOOKUP($A1279,[1]Sheet2!$A$1:$J$1249,5,FALSE)</f>
        <v>83.309997999999993</v>
      </c>
      <c r="G1279" s="4">
        <f>VLOOKUP($A1279,[1]Sheet2!$A$1:$J$1249,6,FALSE)</f>
        <v>127.08000199999999</v>
      </c>
      <c r="H1279" s="4" t="e">
        <f>VLOOKUP($A1279,[1]Sheet2!$A$1:$J$1249,7,FALSE)</f>
        <v>#N/A</v>
      </c>
      <c r="I1279" s="4">
        <f>VLOOKUP($A1279,[1]Sheet2!$A$1:$J$1249,8,FALSE)</f>
        <v>0.88590000000000002</v>
      </c>
      <c r="J1279" s="4">
        <f>VLOOKUP($A1279,[1]Sheet2!$A$1:$J$1249,9,FALSE)</f>
        <v>60.92</v>
      </c>
      <c r="K1279" s="4">
        <f>VLOOKUP($A1279,[1]Sheet2!$A$1:$J$1249,10,FALSE)</f>
        <v>0</v>
      </c>
    </row>
    <row r="1280" spans="1:11" x14ac:dyDescent="0.2">
      <c r="A1280" s="3">
        <v>43651</v>
      </c>
      <c r="B1280" s="4" t="s">
        <v>1289</v>
      </c>
      <c r="C1280" s="4">
        <f>VLOOKUP(A1280,[1]Sheet2!$A$1:$J$1249,2,FALSE)</f>
        <v>0.11</v>
      </c>
      <c r="D1280" s="7" t="str">
        <f>VLOOKUP(A1280, Amazon!$A$2:$B$1207,2,FALSE)</f>
        <v>1730.000000</v>
      </c>
      <c r="E1280" s="4">
        <f>VLOOKUP($A1280,[1]Sheet2!$A$1:$J$1249,4,FALSE)</f>
        <v>152</v>
      </c>
      <c r="F1280" s="4">
        <f>VLOOKUP($A1280,[1]Sheet2!$A$1:$J$1249,5,FALSE)</f>
        <v>83.290001000000004</v>
      </c>
      <c r="G1280" s="4">
        <f>VLOOKUP($A1280,[1]Sheet2!$A$1:$J$1249,6,FALSE)</f>
        <v>126.540001</v>
      </c>
      <c r="H1280" s="4">
        <f>VLOOKUP($A1280,[1]Sheet2!$A$1:$J$1249,7,FALSE)</f>
        <v>110.239998</v>
      </c>
      <c r="I1280" s="4">
        <f>VLOOKUP($A1280,[1]Sheet2!$A$1:$J$1249,8,FALSE)</f>
        <v>0.88607000000000002</v>
      </c>
      <c r="J1280" s="4">
        <f>VLOOKUP($A1280,[1]Sheet2!$A$1:$J$1249,9,FALSE)</f>
        <v>60.71</v>
      </c>
      <c r="K1280" s="4">
        <f>VLOOKUP($A1280,[1]Sheet2!$A$1:$J$1249,10,FALSE)</f>
        <v>2.42</v>
      </c>
    </row>
    <row r="1281" spans="1:11" x14ac:dyDescent="0.2">
      <c r="A1281" s="3">
        <v>43652</v>
      </c>
      <c r="B1281" s="4" t="s">
        <v>1290</v>
      </c>
      <c r="C1281" s="4" t="e">
        <f>VLOOKUP(A1281,[1]Sheet2!$A$1:$J$1249,2,FALSE)</f>
        <v>#N/A</v>
      </c>
      <c r="D1281" s="7" t="e">
        <f>VLOOKUP(A1281, Amazon!$A$2:$B$1207,2,FALSE)</f>
        <v>#N/A</v>
      </c>
      <c r="E1281" s="4" t="e">
        <f>VLOOKUP($A1281,[1]Sheet2!$A$1:$J$1249,4,FALSE)</f>
        <v>#N/A</v>
      </c>
      <c r="F1281" s="4" t="e">
        <f>VLOOKUP($A1281,[1]Sheet2!$A$1:$J$1249,5,FALSE)</f>
        <v>#N/A</v>
      </c>
      <c r="G1281" s="4" t="e">
        <f>VLOOKUP($A1281,[1]Sheet2!$A$1:$J$1249,6,FALSE)</f>
        <v>#N/A</v>
      </c>
      <c r="H1281" s="4" t="e">
        <f>VLOOKUP($A1281,[1]Sheet2!$A$1:$J$1249,7,FALSE)</f>
        <v>#N/A</v>
      </c>
      <c r="I1281" s="4" t="e">
        <f>VLOOKUP($A1281,[1]Sheet2!$A$1:$J$1249,8,FALSE)</f>
        <v>#N/A</v>
      </c>
      <c r="J1281" s="4" t="e">
        <f>VLOOKUP($A1281,[1]Sheet2!$A$1:$J$1249,9,FALSE)</f>
        <v>#N/A</v>
      </c>
      <c r="K1281" s="4" t="e">
        <f>VLOOKUP($A1281,[1]Sheet2!$A$1:$J$1249,10,FALSE)</f>
        <v>#N/A</v>
      </c>
    </row>
    <row r="1282" spans="1:11" x14ac:dyDescent="0.2">
      <c r="A1282" s="3">
        <v>43653</v>
      </c>
      <c r="B1282" s="4" t="s">
        <v>1291</v>
      </c>
      <c r="C1282" s="4" t="e">
        <f>VLOOKUP(A1282,[1]Sheet2!$A$1:$J$1249,2,FALSE)</f>
        <v>#N/A</v>
      </c>
      <c r="D1282" s="7" t="e">
        <f>VLOOKUP(A1282, Amazon!$A$2:$B$1207,2,FALSE)</f>
        <v>#N/A</v>
      </c>
      <c r="E1282" s="4" t="e">
        <f>VLOOKUP($A1282,[1]Sheet2!$A$1:$J$1249,4,FALSE)</f>
        <v>#N/A</v>
      </c>
      <c r="F1282" s="4" t="e">
        <f>VLOOKUP($A1282,[1]Sheet2!$A$1:$J$1249,5,FALSE)</f>
        <v>#N/A</v>
      </c>
      <c r="G1282" s="4" t="e">
        <f>VLOOKUP($A1282,[1]Sheet2!$A$1:$J$1249,6,FALSE)</f>
        <v>#N/A</v>
      </c>
      <c r="H1282" s="4" t="e">
        <f>VLOOKUP($A1282,[1]Sheet2!$A$1:$J$1249,7,FALSE)</f>
        <v>#N/A</v>
      </c>
      <c r="I1282" s="4" t="e">
        <f>VLOOKUP($A1282,[1]Sheet2!$A$1:$J$1249,8,FALSE)</f>
        <v>#N/A</v>
      </c>
      <c r="J1282" s="4" t="e">
        <f>VLOOKUP($A1282,[1]Sheet2!$A$1:$J$1249,9,FALSE)</f>
        <v>#N/A</v>
      </c>
      <c r="K1282" s="4" t="e">
        <f>VLOOKUP($A1282,[1]Sheet2!$A$1:$J$1249,10,FALSE)</f>
        <v>#N/A</v>
      </c>
    </row>
    <row r="1283" spans="1:11" x14ac:dyDescent="0.2">
      <c r="A1283" s="3">
        <v>43654</v>
      </c>
      <c r="B1283" s="4" t="s">
        <v>1292</v>
      </c>
      <c r="C1283" s="4">
        <f>VLOOKUP(A1283,[1]Sheet2!$A$1:$J$1249,2,FALSE)</f>
        <v>0.11</v>
      </c>
      <c r="D1283" s="7" t="str">
        <f>VLOOKUP(A1283, Amazon!$A$2:$B$1207,2,FALSE)</f>
        <v>1732.199951</v>
      </c>
      <c r="E1283" s="4">
        <f>VLOOKUP($A1283,[1]Sheet2!$A$1:$J$1249,4,FALSE)</f>
        <v>151.85000600000001</v>
      </c>
      <c r="F1283" s="4">
        <f>VLOOKUP($A1283,[1]Sheet2!$A$1:$J$1249,5,FALSE)</f>
        <v>84</v>
      </c>
      <c r="G1283" s="4">
        <f>VLOOKUP($A1283,[1]Sheet2!$A$1:$J$1249,6,FALSE)</f>
        <v>125.860001</v>
      </c>
      <c r="H1283" s="4">
        <f>VLOOKUP($A1283,[1]Sheet2!$A$1:$J$1249,7,FALSE)</f>
        <v>110.050003</v>
      </c>
      <c r="I1283" s="4">
        <f>VLOOKUP($A1283,[1]Sheet2!$A$1:$J$1249,8,FALSE)</f>
        <v>0.89068000000000003</v>
      </c>
      <c r="J1283" s="4">
        <f>VLOOKUP($A1283,[1]Sheet2!$A$1:$J$1249,9,FALSE)</f>
        <v>60.03</v>
      </c>
      <c r="K1283" s="4">
        <f>VLOOKUP($A1283,[1]Sheet2!$A$1:$J$1249,10,FALSE)</f>
        <v>2.4</v>
      </c>
    </row>
    <row r="1284" spans="1:11" x14ac:dyDescent="0.2">
      <c r="A1284" s="3">
        <v>43655</v>
      </c>
      <c r="B1284" s="4" t="s">
        <v>1293</v>
      </c>
      <c r="C1284" s="4">
        <f>VLOOKUP(A1284,[1]Sheet2!$A$1:$J$1249,2,FALSE)</f>
        <v>0.11</v>
      </c>
      <c r="D1284" s="7" t="str">
        <f>VLOOKUP(A1284, Amazon!$A$2:$B$1207,2,FALSE)</f>
        <v>1769.000000</v>
      </c>
      <c r="E1284" s="4">
        <f>VLOOKUP($A1284,[1]Sheet2!$A$1:$J$1249,4,FALSE)</f>
        <v>149.949997</v>
      </c>
      <c r="F1284" s="4">
        <f>VLOOKUP($A1284,[1]Sheet2!$A$1:$J$1249,5,FALSE)</f>
        <v>83</v>
      </c>
      <c r="G1284" s="4">
        <f>VLOOKUP($A1284,[1]Sheet2!$A$1:$J$1249,6,FALSE)</f>
        <v>125.959999</v>
      </c>
      <c r="H1284" s="4">
        <f>VLOOKUP($A1284,[1]Sheet2!$A$1:$J$1249,7,FALSE)</f>
        <v>110.489998</v>
      </c>
      <c r="I1284" s="4">
        <f>VLOOKUP($A1284,[1]Sheet2!$A$1:$J$1249,8,FALSE)</f>
        <v>0.89158000000000004</v>
      </c>
      <c r="J1284" s="4">
        <f>VLOOKUP($A1284,[1]Sheet2!$A$1:$J$1249,9,FALSE)</f>
        <v>59.8</v>
      </c>
      <c r="K1284" s="4">
        <f>VLOOKUP($A1284,[1]Sheet2!$A$1:$J$1249,10,FALSE)</f>
        <v>2.4300000000000002</v>
      </c>
    </row>
    <row r="1285" spans="1:11" x14ac:dyDescent="0.2">
      <c r="A1285" s="3">
        <v>43656</v>
      </c>
      <c r="B1285" s="4" t="s">
        <v>1294</v>
      </c>
      <c r="C1285" s="4">
        <f>VLOOKUP(A1285,[1]Sheet2!$A$1:$J$1249,2,FALSE)</f>
        <v>0.12</v>
      </c>
      <c r="D1285" s="7" t="str">
        <f>VLOOKUP(A1285, Amazon!$A$2:$B$1207,2,FALSE)</f>
        <v>1798.800049</v>
      </c>
      <c r="E1285" s="4">
        <f>VLOOKUP($A1285,[1]Sheet2!$A$1:$J$1249,4,FALSE)</f>
        <v>149.199997</v>
      </c>
      <c r="F1285" s="4">
        <f>VLOOKUP($A1285,[1]Sheet2!$A$1:$J$1249,5,FALSE)</f>
        <v>83</v>
      </c>
      <c r="G1285" s="4">
        <f>VLOOKUP($A1285,[1]Sheet2!$A$1:$J$1249,6,FALSE)</f>
        <v>126.800003</v>
      </c>
      <c r="H1285" s="4">
        <f>VLOOKUP($A1285,[1]Sheet2!$A$1:$J$1249,7,FALSE)</f>
        <v>110.980003</v>
      </c>
      <c r="I1285" s="4">
        <f>VLOOKUP($A1285,[1]Sheet2!$A$1:$J$1249,8,FALSE)</f>
        <v>0.89219999999999999</v>
      </c>
      <c r="J1285" s="4">
        <f>VLOOKUP($A1285,[1]Sheet2!$A$1:$J$1249,9,FALSE)</f>
        <v>59.51</v>
      </c>
      <c r="K1285" s="4">
        <f>VLOOKUP($A1285,[1]Sheet2!$A$1:$J$1249,10,FALSE)</f>
        <v>2.44</v>
      </c>
    </row>
    <row r="1286" spans="1:11" x14ac:dyDescent="0.2">
      <c r="A1286" s="3">
        <v>43657</v>
      </c>
      <c r="B1286" s="4" t="s">
        <v>1295</v>
      </c>
      <c r="C1286" s="4">
        <f>VLOOKUP(A1286,[1]Sheet2!$A$1:$J$1249,2,FALSE)</f>
        <v>0.11</v>
      </c>
      <c r="D1286" s="7" t="str">
        <f>VLOOKUP(A1286, Amazon!$A$2:$B$1207,2,FALSE)</f>
        <v>1787.599976</v>
      </c>
      <c r="E1286" s="4">
        <f>VLOOKUP($A1286,[1]Sheet2!$A$1:$J$1249,4,FALSE)</f>
        <v>147.300003</v>
      </c>
      <c r="F1286" s="4">
        <f>VLOOKUP($A1286,[1]Sheet2!$A$1:$J$1249,5,FALSE)</f>
        <v>82</v>
      </c>
      <c r="G1286" s="4">
        <f>VLOOKUP($A1286,[1]Sheet2!$A$1:$J$1249,6,FALSE)</f>
        <v>128.699997</v>
      </c>
      <c r="H1286" s="4">
        <f>VLOOKUP($A1286,[1]Sheet2!$A$1:$J$1249,7,FALSE)</f>
        <v>111.5</v>
      </c>
      <c r="I1286" s="4">
        <f>VLOOKUP($A1286,[1]Sheet2!$A$1:$J$1249,8,FALSE)</f>
        <v>0.88819000000000004</v>
      </c>
      <c r="J1286" s="4">
        <f>VLOOKUP($A1286,[1]Sheet2!$A$1:$J$1249,9,FALSE)</f>
        <v>59.14</v>
      </c>
      <c r="K1286" s="4">
        <f>VLOOKUP($A1286,[1]Sheet2!$A$1:$J$1249,10,FALSE)</f>
        <v>2.42</v>
      </c>
    </row>
    <row r="1287" spans="1:11" x14ac:dyDescent="0.2">
      <c r="A1287" s="3">
        <v>43658</v>
      </c>
      <c r="B1287" s="4" t="s">
        <v>1296</v>
      </c>
      <c r="C1287" s="4">
        <f>VLOOKUP(A1287,[1]Sheet2!$A$1:$J$1249,2,FALSE)</f>
        <v>0.11</v>
      </c>
      <c r="D1287" s="7" t="str">
        <f>VLOOKUP(A1287, Amazon!$A$2:$B$1207,2,FALSE)</f>
        <v>1784.400024</v>
      </c>
      <c r="E1287" s="4">
        <f>VLOOKUP($A1287,[1]Sheet2!$A$1:$J$1249,4,FALSE)</f>
        <v>144.60000600000001</v>
      </c>
      <c r="F1287" s="4">
        <f>VLOOKUP($A1287,[1]Sheet2!$A$1:$J$1249,5,FALSE)</f>
        <v>83.5</v>
      </c>
      <c r="G1287" s="4">
        <f>VLOOKUP($A1287,[1]Sheet2!$A$1:$J$1249,6,FALSE)</f>
        <v>128.10000600000001</v>
      </c>
      <c r="H1287" s="4">
        <f>VLOOKUP($A1287,[1]Sheet2!$A$1:$J$1249,7,FALSE)</f>
        <v>111.050003</v>
      </c>
      <c r="I1287" s="4">
        <f>VLOOKUP($A1287,[1]Sheet2!$A$1:$J$1249,8,FALSE)</f>
        <v>0.88870000000000005</v>
      </c>
      <c r="J1287" s="4">
        <f>VLOOKUP($A1287,[1]Sheet2!$A$1:$J$1249,9,FALSE)</f>
        <v>58.83</v>
      </c>
      <c r="K1287" s="4">
        <f>VLOOKUP($A1287,[1]Sheet2!$A$1:$J$1249,10,FALSE)</f>
        <v>2.4500000000000002</v>
      </c>
    </row>
    <row r="1288" spans="1:11" x14ac:dyDescent="0.2">
      <c r="A1288" s="3">
        <v>43659</v>
      </c>
      <c r="B1288" s="4" t="s">
        <v>1297</v>
      </c>
      <c r="C1288" s="4" t="e">
        <f>VLOOKUP(A1288,[1]Sheet2!$A$1:$J$1249,2,FALSE)</f>
        <v>#N/A</v>
      </c>
      <c r="D1288" s="7" t="e">
        <f>VLOOKUP(A1288, Amazon!$A$2:$B$1207,2,FALSE)</f>
        <v>#N/A</v>
      </c>
      <c r="E1288" s="4" t="e">
        <f>VLOOKUP($A1288,[1]Sheet2!$A$1:$J$1249,4,FALSE)</f>
        <v>#N/A</v>
      </c>
      <c r="F1288" s="4" t="e">
        <f>VLOOKUP($A1288,[1]Sheet2!$A$1:$J$1249,5,FALSE)</f>
        <v>#N/A</v>
      </c>
      <c r="G1288" s="4" t="e">
        <f>VLOOKUP($A1288,[1]Sheet2!$A$1:$J$1249,6,FALSE)</f>
        <v>#N/A</v>
      </c>
      <c r="H1288" s="4" t="e">
        <f>VLOOKUP($A1288,[1]Sheet2!$A$1:$J$1249,7,FALSE)</f>
        <v>#N/A</v>
      </c>
      <c r="I1288" s="4" t="e">
        <f>VLOOKUP($A1288,[1]Sheet2!$A$1:$J$1249,8,FALSE)</f>
        <v>#N/A</v>
      </c>
      <c r="J1288" s="4" t="e">
        <f>VLOOKUP($A1288,[1]Sheet2!$A$1:$J$1249,9,FALSE)</f>
        <v>#N/A</v>
      </c>
      <c r="K1288" s="4" t="e">
        <f>VLOOKUP($A1288,[1]Sheet2!$A$1:$J$1249,10,FALSE)</f>
        <v>#N/A</v>
      </c>
    </row>
    <row r="1289" spans="1:11" x14ac:dyDescent="0.2">
      <c r="A1289" s="3">
        <v>43660</v>
      </c>
      <c r="B1289" s="4" t="s">
        <v>1298</v>
      </c>
      <c r="C1289" s="4" t="e">
        <f>VLOOKUP(A1289,[1]Sheet2!$A$1:$J$1249,2,FALSE)</f>
        <v>#N/A</v>
      </c>
      <c r="D1289" s="7" t="e">
        <f>VLOOKUP(A1289, Amazon!$A$2:$B$1207,2,FALSE)</f>
        <v>#N/A</v>
      </c>
      <c r="E1289" s="4" t="e">
        <f>VLOOKUP($A1289,[1]Sheet2!$A$1:$J$1249,4,FALSE)</f>
        <v>#N/A</v>
      </c>
      <c r="F1289" s="4" t="e">
        <f>VLOOKUP($A1289,[1]Sheet2!$A$1:$J$1249,5,FALSE)</f>
        <v>#N/A</v>
      </c>
      <c r="G1289" s="4" t="e">
        <f>VLOOKUP($A1289,[1]Sheet2!$A$1:$J$1249,6,FALSE)</f>
        <v>#N/A</v>
      </c>
      <c r="H1289" s="4" t="e">
        <f>VLOOKUP($A1289,[1]Sheet2!$A$1:$J$1249,7,FALSE)</f>
        <v>#N/A</v>
      </c>
      <c r="I1289" s="4" t="e">
        <f>VLOOKUP($A1289,[1]Sheet2!$A$1:$J$1249,8,FALSE)</f>
        <v>#N/A</v>
      </c>
      <c r="J1289" s="4" t="e">
        <f>VLOOKUP($A1289,[1]Sheet2!$A$1:$J$1249,9,FALSE)</f>
        <v>#N/A</v>
      </c>
      <c r="K1289" s="4" t="e">
        <f>VLOOKUP($A1289,[1]Sheet2!$A$1:$J$1249,10,FALSE)</f>
        <v>#N/A</v>
      </c>
    </row>
    <row r="1290" spans="1:11" x14ac:dyDescent="0.2">
      <c r="A1290" s="3">
        <v>43661</v>
      </c>
      <c r="B1290" s="4" t="s">
        <v>1299</v>
      </c>
      <c r="C1290" s="4">
        <f>VLOOKUP(A1290,[1]Sheet2!$A$1:$J$1249,2,FALSE)</f>
        <v>0.11</v>
      </c>
      <c r="D1290" s="7" t="str">
        <f>VLOOKUP(A1290, Amazon!$A$2:$B$1207,2,FALSE)</f>
        <v>1787.000000</v>
      </c>
      <c r="E1290" s="4">
        <f>VLOOKUP($A1290,[1]Sheet2!$A$1:$J$1249,4,FALSE)</f>
        <v>149.35000600000001</v>
      </c>
      <c r="F1290" s="4">
        <f>VLOOKUP($A1290,[1]Sheet2!$A$1:$J$1249,5,FALSE)</f>
        <v>83.5</v>
      </c>
      <c r="G1290" s="4">
        <f>VLOOKUP($A1290,[1]Sheet2!$A$1:$J$1249,6,FALSE)</f>
        <v>128.44000199999999</v>
      </c>
      <c r="H1290" s="4">
        <f>VLOOKUP($A1290,[1]Sheet2!$A$1:$J$1249,7,FALSE)</f>
        <v>111.93</v>
      </c>
      <c r="I1290" s="4">
        <f>VLOOKUP($A1290,[1]Sheet2!$A$1:$J$1249,8,FALSE)</f>
        <v>0.88714999999999999</v>
      </c>
      <c r="J1290" s="4">
        <f>VLOOKUP($A1290,[1]Sheet2!$A$1:$J$1249,9,FALSE)</f>
        <v>58.63</v>
      </c>
      <c r="K1290" s="4">
        <f>VLOOKUP($A1290,[1]Sheet2!$A$1:$J$1249,10,FALSE)</f>
        <v>2.41</v>
      </c>
    </row>
    <row r="1291" spans="1:11" x14ac:dyDescent="0.2">
      <c r="A1291" s="3">
        <v>43662</v>
      </c>
      <c r="B1291" s="4" t="s">
        <v>1300</v>
      </c>
      <c r="C1291" s="4">
        <f>VLOOKUP(A1291,[1]Sheet2!$A$1:$J$1249,2,FALSE)</f>
        <v>0.11</v>
      </c>
      <c r="D1291" s="7" t="str">
        <f>VLOOKUP(A1291, Amazon!$A$2:$B$1207,2,FALSE)</f>
        <v>1793.599976</v>
      </c>
      <c r="E1291" s="4">
        <f>VLOOKUP($A1291,[1]Sheet2!$A$1:$J$1249,4,FALSE)</f>
        <v>147.699997</v>
      </c>
      <c r="F1291" s="4">
        <f>VLOOKUP($A1291,[1]Sheet2!$A$1:$J$1249,5,FALSE)</f>
        <v>83</v>
      </c>
      <c r="G1291" s="4">
        <f>VLOOKUP($A1291,[1]Sheet2!$A$1:$J$1249,6,FALSE)</f>
        <v>128.979996</v>
      </c>
      <c r="H1291" s="4">
        <f>VLOOKUP($A1291,[1]Sheet2!$A$1:$J$1249,7,FALSE)</f>
        <v>111.540001</v>
      </c>
      <c r="I1291" s="4">
        <f>VLOOKUP($A1291,[1]Sheet2!$A$1:$J$1249,8,FALSE)</f>
        <v>0.88795999999999997</v>
      </c>
      <c r="J1291" s="4">
        <f>VLOOKUP($A1291,[1]Sheet2!$A$1:$J$1249,9,FALSE)</f>
        <v>59.08</v>
      </c>
      <c r="K1291" s="4">
        <f>VLOOKUP($A1291,[1]Sheet2!$A$1:$J$1249,10,FALSE)</f>
        <v>2.31</v>
      </c>
    </row>
    <row r="1292" spans="1:11" x14ac:dyDescent="0.2">
      <c r="A1292" s="3">
        <v>43663</v>
      </c>
      <c r="B1292" s="4" t="s">
        <v>1301</v>
      </c>
      <c r="C1292" s="4">
        <f>VLOOKUP(A1292,[1]Sheet2!$A$1:$J$1249,2,FALSE)</f>
        <v>0.11</v>
      </c>
      <c r="D1292" s="7" t="str">
        <f>VLOOKUP(A1292, Amazon!$A$2:$B$1207,2,FALSE)</f>
        <v>1782.199951</v>
      </c>
      <c r="E1292" s="4">
        <f>VLOOKUP($A1292,[1]Sheet2!$A$1:$J$1249,4,FALSE)</f>
        <v>143.64999399999999</v>
      </c>
      <c r="F1292" s="4">
        <f>VLOOKUP($A1292,[1]Sheet2!$A$1:$J$1249,5,FALSE)</f>
        <v>84</v>
      </c>
      <c r="G1292" s="4">
        <f>VLOOKUP($A1292,[1]Sheet2!$A$1:$J$1249,6,FALSE)</f>
        <v>127</v>
      </c>
      <c r="H1292" s="4">
        <f>VLOOKUP($A1292,[1]Sheet2!$A$1:$J$1249,7,FALSE)</f>
        <v>111.769997</v>
      </c>
      <c r="I1292" s="4">
        <f>VLOOKUP($A1292,[1]Sheet2!$A$1:$J$1249,8,FALSE)</f>
        <v>0.89188000000000001</v>
      </c>
      <c r="J1292" s="4">
        <f>VLOOKUP($A1292,[1]Sheet2!$A$1:$J$1249,9,FALSE)</f>
        <v>59.01</v>
      </c>
      <c r="K1292" s="4">
        <f>VLOOKUP($A1292,[1]Sheet2!$A$1:$J$1249,10,FALSE)</f>
        <v>2.2999999999999998</v>
      </c>
    </row>
    <row r="1293" spans="1:11" x14ac:dyDescent="0.2">
      <c r="A1293" s="3">
        <v>43664</v>
      </c>
      <c r="B1293" s="4" t="s">
        <v>1302</v>
      </c>
      <c r="C1293" s="4">
        <f>VLOOKUP(A1293,[1]Sheet2!$A$1:$J$1249,2,FALSE)</f>
        <v>0.11</v>
      </c>
      <c r="D1293" s="7" t="str">
        <f>VLOOKUP(A1293, Amazon!$A$2:$B$1207,2,FALSE)</f>
        <v>1747.199951</v>
      </c>
      <c r="E1293" s="4">
        <f>VLOOKUP($A1293,[1]Sheet2!$A$1:$J$1249,4,FALSE)</f>
        <v>139.60000600000001</v>
      </c>
      <c r="F1293" s="4">
        <f>VLOOKUP($A1293,[1]Sheet2!$A$1:$J$1249,5,FALSE)</f>
        <v>82.540001000000004</v>
      </c>
      <c r="G1293" s="4">
        <f>VLOOKUP($A1293,[1]Sheet2!$A$1:$J$1249,6,FALSE)</f>
        <v>124.980003</v>
      </c>
      <c r="H1293" s="4">
        <f>VLOOKUP($A1293,[1]Sheet2!$A$1:$J$1249,7,FALSE)</f>
        <v>113.05999799999999</v>
      </c>
      <c r="I1293" s="4">
        <f>VLOOKUP($A1293,[1]Sheet2!$A$1:$J$1249,8,FALSE)</f>
        <v>0.89049999999999996</v>
      </c>
      <c r="J1293" s="4">
        <f>VLOOKUP($A1293,[1]Sheet2!$A$1:$J$1249,9,FALSE)</f>
        <v>58.76</v>
      </c>
      <c r="K1293" s="4">
        <f>VLOOKUP($A1293,[1]Sheet2!$A$1:$J$1249,10,FALSE)</f>
        <v>2.29</v>
      </c>
    </row>
    <row r="1294" spans="1:11" x14ac:dyDescent="0.2">
      <c r="A1294" s="3">
        <v>43665</v>
      </c>
      <c r="B1294" s="4" t="s">
        <v>1303</v>
      </c>
      <c r="C1294" s="4">
        <f>VLOOKUP(A1294,[1]Sheet2!$A$1:$J$1249,2,FALSE)</f>
        <v>0.11</v>
      </c>
      <c r="D1294" s="7" t="str">
        <f>VLOOKUP(A1294, Amazon!$A$2:$B$1207,2,FALSE)</f>
        <v>1766.800049</v>
      </c>
      <c r="E1294" s="4">
        <f>VLOOKUP($A1294,[1]Sheet2!$A$1:$J$1249,4,FALSE)</f>
        <v>147</v>
      </c>
      <c r="F1294" s="4">
        <f>VLOOKUP($A1294,[1]Sheet2!$A$1:$J$1249,5,FALSE)</f>
        <v>82.589995999999999</v>
      </c>
      <c r="G1294" s="4">
        <f>VLOOKUP($A1294,[1]Sheet2!$A$1:$J$1249,6,FALSE)</f>
        <v>125.58000199999999</v>
      </c>
      <c r="H1294" s="4">
        <f>VLOOKUP($A1294,[1]Sheet2!$A$1:$J$1249,7,FALSE)</f>
        <v>112.529999</v>
      </c>
      <c r="I1294" s="4">
        <f>VLOOKUP($A1294,[1]Sheet2!$A$1:$J$1249,8,FALSE)</f>
        <v>0.88797999999999999</v>
      </c>
      <c r="J1294" s="4">
        <f>VLOOKUP($A1294,[1]Sheet2!$A$1:$J$1249,9,FALSE)</f>
        <v>59.55</v>
      </c>
      <c r="K1294" s="4">
        <f>VLOOKUP($A1294,[1]Sheet2!$A$1:$J$1249,10,FALSE)</f>
        <v>2.25</v>
      </c>
    </row>
    <row r="1295" spans="1:11" x14ac:dyDescent="0.2">
      <c r="A1295" s="3">
        <v>43666</v>
      </c>
      <c r="B1295" s="4" t="s">
        <v>1304</v>
      </c>
      <c r="C1295" s="4" t="e">
        <f>VLOOKUP(A1295,[1]Sheet2!$A$1:$J$1249,2,FALSE)</f>
        <v>#N/A</v>
      </c>
      <c r="D1295" s="7" t="e">
        <f>VLOOKUP(A1295, Amazon!$A$2:$B$1207,2,FALSE)</f>
        <v>#N/A</v>
      </c>
      <c r="E1295" s="4" t="e">
        <f>VLOOKUP($A1295,[1]Sheet2!$A$1:$J$1249,4,FALSE)</f>
        <v>#N/A</v>
      </c>
      <c r="F1295" s="4" t="e">
        <f>VLOOKUP($A1295,[1]Sheet2!$A$1:$J$1249,5,FALSE)</f>
        <v>#N/A</v>
      </c>
      <c r="G1295" s="4" t="e">
        <f>VLOOKUP($A1295,[1]Sheet2!$A$1:$J$1249,6,FALSE)</f>
        <v>#N/A</v>
      </c>
      <c r="H1295" s="4" t="e">
        <f>VLOOKUP($A1295,[1]Sheet2!$A$1:$J$1249,7,FALSE)</f>
        <v>#N/A</v>
      </c>
      <c r="I1295" s="4" t="e">
        <f>VLOOKUP($A1295,[1]Sheet2!$A$1:$J$1249,8,FALSE)</f>
        <v>#N/A</v>
      </c>
      <c r="J1295" s="4" t="e">
        <f>VLOOKUP($A1295,[1]Sheet2!$A$1:$J$1249,9,FALSE)</f>
        <v>#N/A</v>
      </c>
      <c r="K1295" s="4" t="e">
        <f>VLOOKUP($A1295,[1]Sheet2!$A$1:$J$1249,10,FALSE)</f>
        <v>#N/A</v>
      </c>
    </row>
    <row r="1296" spans="1:11" x14ac:dyDescent="0.2">
      <c r="A1296" s="3">
        <v>43667</v>
      </c>
      <c r="B1296" s="4" t="s">
        <v>1305</v>
      </c>
      <c r="C1296" s="4" t="e">
        <f>VLOOKUP(A1296,[1]Sheet2!$A$1:$J$1249,2,FALSE)</f>
        <v>#N/A</v>
      </c>
      <c r="D1296" s="7" t="e">
        <f>VLOOKUP(A1296, Amazon!$A$2:$B$1207,2,FALSE)</f>
        <v>#N/A</v>
      </c>
      <c r="E1296" s="4" t="e">
        <f>VLOOKUP($A1296,[1]Sheet2!$A$1:$J$1249,4,FALSE)</f>
        <v>#N/A</v>
      </c>
      <c r="F1296" s="4" t="e">
        <f>VLOOKUP($A1296,[1]Sheet2!$A$1:$J$1249,5,FALSE)</f>
        <v>#N/A</v>
      </c>
      <c r="G1296" s="4" t="e">
        <f>VLOOKUP($A1296,[1]Sheet2!$A$1:$J$1249,6,FALSE)</f>
        <v>#N/A</v>
      </c>
      <c r="H1296" s="4" t="e">
        <f>VLOOKUP($A1296,[1]Sheet2!$A$1:$J$1249,7,FALSE)</f>
        <v>#N/A</v>
      </c>
      <c r="I1296" s="4" t="e">
        <f>VLOOKUP($A1296,[1]Sheet2!$A$1:$J$1249,8,FALSE)</f>
        <v>#N/A</v>
      </c>
      <c r="J1296" s="4" t="e">
        <f>VLOOKUP($A1296,[1]Sheet2!$A$1:$J$1249,9,FALSE)</f>
        <v>#N/A</v>
      </c>
      <c r="K1296" s="4" t="e">
        <f>VLOOKUP($A1296,[1]Sheet2!$A$1:$J$1249,10,FALSE)</f>
        <v>#N/A</v>
      </c>
    </row>
    <row r="1297" spans="1:11" x14ac:dyDescent="0.2">
      <c r="A1297" s="3">
        <v>43668</v>
      </c>
      <c r="B1297" s="4" t="s">
        <v>1306</v>
      </c>
      <c r="C1297" s="4">
        <f>VLOOKUP(A1297,[1]Sheet2!$A$1:$J$1249,2,FALSE)</f>
        <v>0.11</v>
      </c>
      <c r="D1297" s="7" t="str">
        <f>VLOOKUP(A1297, Amazon!$A$2:$B$1207,2,FALSE)</f>
        <v>1759.000000</v>
      </c>
      <c r="E1297" s="4">
        <f>VLOOKUP($A1297,[1]Sheet2!$A$1:$J$1249,4,FALSE)</f>
        <v>150</v>
      </c>
      <c r="F1297" s="4">
        <f>VLOOKUP($A1297,[1]Sheet2!$A$1:$J$1249,5,FALSE)</f>
        <v>82.349997999999999</v>
      </c>
      <c r="G1297" s="4">
        <f>VLOOKUP($A1297,[1]Sheet2!$A$1:$J$1249,6,FALSE)</f>
        <v>125.82</v>
      </c>
      <c r="H1297" s="4">
        <f>VLOOKUP($A1297,[1]Sheet2!$A$1:$J$1249,7,FALSE)</f>
        <v>113.279999</v>
      </c>
      <c r="I1297" s="4">
        <f>VLOOKUP($A1297,[1]Sheet2!$A$1:$J$1249,8,FALSE)</f>
        <v>0.89139999999999997</v>
      </c>
      <c r="J1297" s="4">
        <f>VLOOKUP($A1297,[1]Sheet2!$A$1:$J$1249,9,FALSE)</f>
        <v>59.6</v>
      </c>
      <c r="K1297" s="4">
        <f>VLOOKUP($A1297,[1]Sheet2!$A$1:$J$1249,10,FALSE)</f>
        <v>2.31</v>
      </c>
    </row>
    <row r="1298" spans="1:11" x14ac:dyDescent="0.2">
      <c r="A1298" s="3">
        <v>43669</v>
      </c>
      <c r="B1298" s="4" t="s">
        <v>1307</v>
      </c>
      <c r="C1298" s="4">
        <f>VLOOKUP(A1298,[1]Sheet2!$A$1:$J$1249,2,FALSE)</f>
        <v>0.11</v>
      </c>
      <c r="D1298" s="7" t="str">
        <f>VLOOKUP(A1298, Amazon!$A$2:$B$1207,2,FALSE)</f>
        <v>1775.000000</v>
      </c>
      <c r="E1298" s="4">
        <f>VLOOKUP($A1298,[1]Sheet2!$A$1:$J$1249,4,FALSE)</f>
        <v>151</v>
      </c>
      <c r="F1298" s="4">
        <f>VLOOKUP($A1298,[1]Sheet2!$A$1:$J$1249,5,FALSE)</f>
        <v>82.459998999999996</v>
      </c>
      <c r="G1298" s="4">
        <f>VLOOKUP($A1298,[1]Sheet2!$A$1:$J$1249,6,FALSE)</f>
        <v>126.019997</v>
      </c>
      <c r="H1298" s="4">
        <f>VLOOKUP($A1298,[1]Sheet2!$A$1:$J$1249,7,FALSE)</f>
        <v>112.91999800000001</v>
      </c>
      <c r="I1298" s="4">
        <f>VLOOKUP($A1298,[1]Sheet2!$A$1:$J$1249,8,FALSE)</f>
        <v>0.89237</v>
      </c>
      <c r="J1298" s="4">
        <f>VLOOKUP($A1298,[1]Sheet2!$A$1:$J$1249,9,FALSE)</f>
        <v>60.99</v>
      </c>
      <c r="K1298" s="4">
        <f>VLOOKUP($A1298,[1]Sheet2!$A$1:$J$1249,10,FALSE)</f>
        <v>2.2999999999999998</v>
      </c>
    </row>
    <row r="1299" spans="1:11" x14ac:dyDescent="0.2">
      <c r="A1299" s="3">
        <v>43670</v>
      </c>
      <c r="B1299" s="4" t="s">
        <v>1308</v>
      </c>
      <c r="C1299" s="4">
        <f>VLOOKUP(A1299,[1]Sheet2!$A$1:$J$1249,2,FALSE)</f>
        <v>0.11</v>
      </c>
      <c r="D1299" s="7" t="str">
        <f>VLOOKUP(A1299, Amazon!$A$2:$B$1207,2,FALSE)</f>
        <v>1784.000000</v>
      </c>
      <c r="E1299" s="4">
        <f>VLOOKUP($A1299,[1]Sheet2!$A$1:$J$1249,4,FALSE)</f>
        <v>152.25</v>
      </c>
      <c r="F1299" s="4">
        <f>VLOOKUP($A1299,[1]Sheet2!$A$1:$J$1249,5,FALSE)</f>
        <v>82.68</v>
      </c>
      <c r="G1299" s="4">
        <f>VLOOKUP($A1299,[1]Sheet2!$A$1:$J$1249,6,FALSE)</f>
        <v>126.41999800000001</v>
      </c>
      <c r="H1299" s="4">
        <f>VLOOKUP($A1299,[1]Sheet2!$A$1:$J$1249,7,FALSE)</f>
        <v>112.660004</v>
      </c>
      <c r="I1299" s="4">
        <f>VLOOKUP($A1299,[1]Sheet2!$A$1:$J$1249,8,FALSE)</f>
        <v>0.89676</v>
      </c>
      <c r="J1299" s="4">
        <f>VLOOKUP($A1299,[1]Sheet2!$A$1:$J$1249,9,FALSE)</f>
        <v>60.1</v>
      </c>
      <c r="K1299" s="4">
        <f>VLOOKUP($A1299,[1]Sheet2!$A$1:$J$1249,10,FALSE)</f>
        <v>2.2200000000000002</v>
      </c>
    </row>
    <row r="1300" spans="1:11" x14ac:dyDescent="0.2">
      <c r="A1300" s="3">
        <v>43671</v>
      </c>
      <c r="B1300" s="4" t="s">
        <v>1309</v>
      </c>
      <c r="C1300" s="4">
        <f>VLOOKUP(A1300,[1]Sheet2!$A$1:$J$1249,2,FALSE)</f>
        <v>0.11</v>
      </c>
      <c r="D1300" s="7" t="str">
        <f>VLOOKUP(A1300, Amazon!$A$2:$B$1207,2,FALSE)</f>
        <v>1784.000000</v>
      </c>
      <c r="E1300" s="4">
        <f>VLOOKUP($A1300,[1]Sheet2!$A$1:$J$1249,4,FALSE)</f>
        <v>149.800003</v>
      </c>
      <c r="F1300" s="4">
        <f>VLOOKUP($A1300,[1]Sheet2!$A$1:$J$1249,5,FALSE)</f>
        <v>84.550003000000004</v>
      </c>
      <c r="G1300" s="4">
        <f>VLOOKUP($A1300,[1]Sheet2!$A$1:$J$1249,6,FALSE)</f>
        <v>128.44000199999999</v>
      </c>
      <c r="H1300" s="4">
        <f>VLOOKUP($A1300,[1]Sheet2!$A$1:$J$1249,7,FALSE)</f>
        <v>112.889999</v>
      </c>
      <c r="I1300" s="4">
        <f>VLOOKUP($A1300,[1]Sheet2!$A$1:$J$1249,8,FALSE)</f>
        <v>0.89746999999999999</v>
      </c>
      <c r="J1300" s="4">
        <f>VLOOKUP($A1300,[1]Sheet2!$A$1:$J$1249,9,FALSE)</f>
        <v>59.18</v>
      </c>
      <c r="K1300" s="4">
        <f>VLOOKUP($A1300,[1]Sheet2!$A$1:$J$1249,10,FALSE)</f>
        <v>2.2400000000000002</v>
      </c>
    </row>
    <row r="1301" spans="1:11" x14ac:dyDescent="0.2">
      <c r="A1301" s="3">
        <v>43672</v>
      </c>
      <c r="B1301" s="4" t="s">
        <v>1310</v>
      </c>
      <c r="C1301" s="4">
        <f>VLOOKUP(A1301,[1]Sheet2!$A$1:$J$1249,2,FALSE)</f>
        <v>0.11</v>
      </c>
      <c r="D1301" s="7" t="str">
        <f>VLOOKUP(A1301, Amazon!$A$2:$B$1207,2,FALSE)</f>
        <v>1745.400024</v>
      </c>
      <c r="E1301" s="4">
        <f>VLOOKUP($A1301,[1]Sheet2!$A$1:$J$1249,4,FALSE)</f>
        <v>150.949997</v>
      </c>
      <c r="F1301" s="4">
        <f>VLOOKUP($A1301,[1]Sheet2!$A$1:$J$1249,5,FALSE)</f>
        <v>84.410004000000001</v>
      </c>
      <c r="G1301" s="4">
        <f>VLOOKUP($A1301,[1]Sheet2!$A$1:$J$1249,6,FALSE)</f>
        <v>130.259995</v>
      </c>
      <c r="H1301" s="4">
        <f>VLOOKUP($A1301,[1]Sheet2!$A$1:$J$1249,7,FALSE)</f>
        <v>114.019997</v>
      </c>
      <c r="I1301" s="4">
        <f>VLOOKUP($A1301,[1]Sheet2!$A$1:$J$1249,8,FALSE)</f>
        <v>0.89717000000000002</v>
      </c>
      <c r="J1301" s="4">
        <f>VLOOKUP($A1301,[1]Sheet2!$A$1:$J$1249,9,FALSE)</f>
        <v>59.9</v>
      </c>
      <c r="K1301" s="4">
        <f>VLOOKUP($A1301,[1]Sheet2!$A$1:$J$1249,10,FALSE)</f>
        <v>2.17</v>
      </c>
    </row>
    <row r="1302" spans="1:11" x14ac:dyDescent="0.2">
      <c r="A1302" s="3">
        <v>43673</v>
      </c>
      <c r="B1302" s="4" t="s">
        <v>1311</v>
      </c>
      <c r="C1302" s="4" t="e">
        <f>VLOOKUP(A1302,[1]Sheet2!$A$1:$J$1249,2,FALSE)</f>
        <v>#N/A</v>
      </c>
      <c r="D1302" s="7" t="e">
        <f>VLOOKUP(A1302, Amazon!$A$2:$B$1207,2,FALSE)</f>
        <v>#N/A</v>
      </c>
      <c r="E1302" s="4" t="e">
        <f>VLOOKUP($A1302,[1]Sheet2!$A$1:$J$1249,4,FALSE)</f>
        <v>#N/A</v>
      </c>
      <c r="F1302" s="4" t="e">
        <f>VLOOKUP($A1302,[1]Sheet2!$A$1:$J$1249,5,FALSE)</f>
        <v>#N/A</v>
      </c>
      <c r="G1302" s="4" t="e">
        <f>VLOOKUP($A1302,[1]Sheet2!$A$1:$J$1249,6,FALSE)</f>
        <v>#N/A</v>
      </c>
      <c r="H1302" s="4" t="e">
        <f>VLOOKUP($A1302,[1]Sheet2!$A$1:$J$1249,7,FALSE)</f>
        <v>#N/A</v>
      </c>
      <c r="I1302" s="4" t="e">
        <f>VLOOKUP($A1302,[1]Sheet2!$A$1:$J$1249,8,FALSE)</f>
        <v>#N/A</v>
      </c>
      <c r="J1302" s="4" t="e">
        <f>VLOOKUP($A1302,[1]Sheet2!$A$1:$J$1249,9,FALSE)</f>
        <v>#N/A</v>
      </c>
      <c r="K1302" s="4" t="e">
        <f>VLOOKUP($A1302,[1]Sheet2!$A$1:$J$1249,10,FALSE)</f>
        <v>#N/A</v>
      </c>
    </row>
    <row r="1303" spans="1:11" x14ac:dyDescent="0.2">
      <c r="A1303" s="3">
        <v>43674</v>
      </c>
      <c r="B1303" s="4" t="s">
        <v>1312</v>
      </c>
      <c r="C1303" s="4" t="e">
        <f>VLOOKUP(A1303,[1]Sheet2!$A$1:$J$1249,2,FALSE)</f>
        <v>#N/A</v>
      </c>
      <c r="D1303" s="7" t="e">
        <f>VLOOKUP(A1303, Amazon!$A$2:$B$1207,2,FALSE)</f>
        <v>#N/A</v>
      </c>
      <c r="E1303" s="4" t="e">
        <f>VLOOKUP($A1303,[1]Sheet2!$A$1:$J$1249,4,FALSE)</f>
        <v>#N/A</v>
      </c>
      <c r="F1303" s="4" t="e">
        <f>VLOOKUP($A1303,[1]Sheet2!$A$1:$J$1249,5,FALSE)</f>
        <v>#N/A</v>
      </c>
      <c r="G1303" s="4" t="e">
        <f>VLOOKUP($A1303,[1]Sheet2!$A$1:$J$1249,6,FALSE)</f>
        <v>#N/A</v>
      </c>
      <c r="H1303" s="4" t="e">
        <f>VLOOKUP($A1303,[1]Sheet2!$A$1:$J$1249,7,FALSE)</f>
        <v>#N/A</v>
      </c>
      <c r="I1303" s="4" t="e">
        <f>VLOOKUP($A1303,[1]Sheet2!$A$1:$J$1249,8,FALSE)</f>
        <v>#N/A</v>
      </c>
      <c r="J1303" s="4" t="e">
        <f>VLOOKUP($A1303,[1]Sheet2!$A$1:$J$1249,9,FALSE)</f>
        <v>#N/A</v>
      </c>
      <c r="K1303" s="4" t="e">
        <f>VLOOKUP($A1303,[1]Sheet2!$A$1:$J$1249,10,FALSE)</f>
        <v>#N/A</v>
      </c>
    </row>
    <row r="1304" spans="1:11" x14ac:dyDescent="0.2">
      <c r="A1304" s="3">
        <v>43675</v>
      </c>
      <c r="B1304" s="4" t="s">
        <v>1313</v>
      </c>
      <c r="C1304" s="4">
        <f>VLOOKUP(A1304,[1]Sheet2!$A$1:$J$1249,2,FALSE)</f>
        <v>0.11</v>
      </c>
      <c r="D1304" s="7" t="str">
        <f>VLOOKUP(A1304, Amazon!$A$2:$B$1207,2,FALSE)</f>
        <v>1698.599976</v>
      </c>
      <c r="E1304" s="4">
        <f>VLOOKUP($A1304,[1]Sheet2!$A$1:$J$1249,4,FALSE)</f>
        <v>150.5</v>
      </c>
      <c r="F1304" s="4">
        <f>VLOOKUP($A1304,[1]Sheet2!$A$1:$J$1249,5,FALSE)</f>
        <v>83.440002000000007</v>
      </c>
      <c r="G1304" s="4">
        <f>VLOOKUP($A1304,[1]Sheet2!$A$1:$J$1249,6,FALSE)</f>
        <v>131.679993</v>
      </c>
      <c r="H1304" s="4">
        <f>VLOOKUP($A1304,[1]Sheet2!$A$1:$J$1249,7,FALSE)</f>
        <v>114.099998</v>
      </c>
      <c r="I1304" s="4">
        <f>VLOOKUP($A1304,[1]Sheet2!$A$1:$J$1249,8,FALSE)</f>
        <v>0.89829999999999999</v>
      </c>
      <c r="J1304" s="4">
        <f>VLOOKUP($A1304,[1]Sheet2!$A$1:$J$1249,9,FALSE)</f>
        <v>59.33</v>
      </c>
      <c r="K1304" s="4">
        <f>VLOOKUP($A1304,[1]Sheet2!$A$1:$J$1249,10,FALSE)</f>
        <v>2.14</v>
      </c>
    </row>
    <row r="1305" spans="1:11" x14ac:dyDescent="0.2">
      <c r="A1305" s="3">
        <v>43676</v>
      </c>
      <c r="B1305" s="4" t="s">
        <v>1314</v>
      </c>
      <c r="C1305" s="4">
        <f>VLOOKUP(A1305,[1]Sheet2!$A$1:$J$1249,2,FALSE)</f>
        <v>0.11</v>
      </c>
      <c r="D1305" s="7" t="str">
        <f>VLOOKUP(A1305, Amazon!$A$2:$B$1207,2,FALSE)</f>
        <v>1701.599976</v>
      </c>
      <c r="E1305" s="4">
        <f>VLOOKUP($A1305,[1]Sheet2!$A$1:$J$1249,4,FALSE)</f>
        <v>148.39999399999999</v>
      </c>
      <c r="F1305" s="4">
        <f>VLOOKUP($A1305,[1]Sheet2!$A$1:$J$1249,5,FALSE)</f>
        <v>83.199996999999996</v>
      </c>
      <c r="G1305" s="4">
        <f>VLOOKUP($A1305,[1]Sheet2!$A$1:$J$1249,6,FALSE)</f>
        <v>130.020004</v>
      </c>
      <c r="H1305" s="4">
        <f>VLOOKUP($A1305,[1]Sheet2!$A$1:$J$1249,7,FALSE)</f>
        <v>113.239998</v>
      </c>
      <c r="I1305" s="4">
        <f>VLOOKUP($A1305,[1]Sheet2!$A$1:$J$1249,8,FALSE)</f>
        <v>0.89742</v>
      </c>
      <c r="J1305" s="4">
        <f>VLOOKUP($A1305,[1]Sheet2!$A$1:$J$1249,9,FALSE)</f>
        <v>57.16</v>
      </c>
      <c r="K1305" s="4">
        <f>VLOOKUP($A1305,[1]Sheet2!$A$1:$J$1249,10,FALSE)</f>
        <v>2.14</v>
      </c>
    </row>
    <row r="1306" spans="1:11" x14ac:dyDescent="0.2">
      <c r="A1306" s="3">
        <v>43677</v>
      </c>
      <c r="B1306" s="4" t="s">
        <v>1315</v>
      </c>
      <c r="C1306" s="4">
        <f>VLOOKUP(A1306,[1]Sheet2!$A$1:$J$1249,2,FALSE)</f>
        <v>0.11</v>
      </c>
      <c r="D1306" s="7" t="str">
        <f>VLOOKUP(A1306, Amazon!$A$2:$B$1207,2,FALSE)</f>
        <v>1696.400024</v>
      </c>
      <c r="E1306" s="4">
        <f>VLOOKUP($A1306,[1]Sheet2!$A$1:$J$1249,4,FALSE)</f>
        <v>151.5</v>
      </c>
      <c r="F1306" s="4">
        <f>VLOOKUP($A1306,[1]Sheet2!$A$1:$J$1249,5,FALSE)</f>
        <v>84.139999000000003</v>
      </c>
      <c r="G1306" s="4">
        <f>VLOOKUP($A1306,[1]Sheet2!$A$1:$J$1249,6,FALSE)</f>
        <v>129.16000399999999</v>
      </c>
      <c r="H1306" s="4">
        <f>VLOOKUP($A1306,[1]Sheet2!$A$1:$J$1249,7,FALSE)</f>
        <v>112.519997</v>
      </c>
      <c r="I1306" s="4">
        <f>VLOOKUP($A1306,[1]Sheet2!$A$1:$J$1249,8,FALSE)</f>
        <v>0.89622000000000002</v>
      </c>
      <c r="J1306" s="4">
        <f>VLOOKUP($A1306,[1]Sheet2!$A$1:$J$1249,9,FALSE)</f>
        <v>58.75</v>
      </c>
      <c r="K1306" s="4">
        <f>VLOOKUP($A1306,[1]Sheet2!$A$1:$J$1249,10,FALSE)</f>
        <v>2.23</v>
      </c>
    </row>
    <row r="1307" spans="1:11" x14ac:dyDescent="0.2">
      <c r="A1307" s="3">
        <v>43678</v>
      </c>
      <c r="B1307" s="4" t="s">
        <v>1316</v>
      </c>
      <c r="C1307" s="4">
        <f>VLOOKUP(A1307,[1]Sheet2!$A$1:$J$1249,2,FALSE)</f>
        <v>0.11</v>
      </c>
      <c r="D1307" s="7" t="str">
        <f>VLOOKUP(A1307, Amazon!$A$2:$B$1207,2,FALSE)</f>
        <v>1680.000000</v>
      </c>
      <c r="E1307" s="4">
        <f>VLOOKUP($A1307,[1]Sheet2!$A$1:$J$1249,4,FALSE)</f>
        <v>150.25</v>
      </c>
      <c r="F1307" s="4">
        <f>VLOOKUP($A1307,[1]Sheet2!$A$1:$J$1249,5,FALSE)</f>
        <v>84.730002999999996</v>
      </c>
      <c r="G1307" s="4">
        <f>VLOOKUP($A1307,[1]Sheet2!$A$1:$J$1249,6,FALSE)</f>
        <v>128.61999499999999</v>
      </c>
      <c r="H1307" s="4">
        <f>VLOOKUP($A1307,[1]Sheet2!$A$1:$J$1249,7,FALSE)</f>
        <v>116.94000200000001</v>
      </c>
      <c r="I1307" s="4">
        <f>VLOOKUP($A1307,[1]Sheet2!$A$1:$J$1249,8,FALSE)</f>
        <v>0.9032</v>
      </c>
      <c r="J1307" s="4">
        <f>VLOOKUP($A1307,[1]Sheet2!$A$1:$J$1249,9,FALSE)</f>
        <v>60.25</v>
      </c>
      <c r="K1307" s="4">
        <f>VLOOKUP($A1307,[1]Sheet2!$A$1:$J$1249,10,FALSE)</f>
        <v>2.2000000000000002</v>
      </c>
    </row>
    <row r="1308" spans="1:11" x14ac:dyDescent="0.2">
      <c r="A1308" s="3">
        <v>43679</v>
      </c>
      <c r="B1308" s="4" t="s">
        <v>1317</v>
      </c>
      <c r="C1308" s="4">
        <f>VLOOKUP(A1308,[1]Sheet2!$A$1:$J$1249,2,FALSE)</f>
        <v>0.11</v>
      </c>
      <c r="D1308" s="7" t="str">
        <f>VLOOKUP(A1308, Amazon!$A$2:$B$1207,2,FALSE)</f>
        <v>1632.199951</v>
      </c>
      <c r="E1308" s="4">
        <f>VLOOKUP($A1308,[1]Sheet2!$A$1:$J$1249,4,FALSE)</f>
        <v>149.5</v>
      </c>
      <c r="F1308" s="4">
        <f>VLOOKUP($A1308,[1]Sheet2!$A$1:$J$1249,5,FALSE)</f>
        <v>81.940002000000007</v>
      </c>
      <c r="G1308" s="4">
        <f>VLOOKUP($A1308,[1]Sheet2!$A$1:$J$1249,6,FALSE)</f>
        <v>126.779999</v>
      </c>
      <c r="H1308" s="4">
        <f>VLOOKUP($A1308,[1]Sheet2!$A$1:$J$1249,7,FALSE)</f>
        <v>117.349998</v>
      </c>
      <c r="I1308" s="4">
        <f>VLOOKUP($A1308,[1]Sheet2!$A$1:$J$1249,8,FALSE)</f>
        <v>0.90261999999999998</v>
      </c>
      <c r="J1308" s="4">
        <f>VLOOKUP($A1308,[1]Sheet2!$A$1:$J$1249,9,FALSE)</f>
        <v>58</v>
      </c>
      <c r="K1308" s="4">
        <f>VLOOKUP($A1308,[1]Sheet2!$A$1:$J$1249,10,FALSE)</f>
        <v>2.12</v>
      </c>
    </row>
    <row r="1309" spans="1:11" x14ac:dyDescent="0.2">
      <c r="A1309" s="3">
        <v>43680</v>
      </c>
      <c r="B1309" s="4" t="s">
        <v>1318</v>
      </c>
      <c r="C1309" s="4" t="e">
        <f>VLOOKUP(A1309,[1]Sheet2!$A$1:$J$1249,2,FALSE)</f>
        <v>#N/A</v>
      </c>
      <c r="D1309" s="7" t="e">
        <f>VLOOKUP(A1309, Amazon!$A$2:$B$1207,2,FALSE)</f>
        <v>#N/A</v>
      </c>
      <c r="E1309" s="4" t="e">
        <f>VLOOKUP($A1309,[1]Sheet2!$A$1:$J$1249,4,FALSE)</f>
        <v>#N/A</v>
      </c>
      <c r="F1309" s="4" t="e">
        <f>VLOOKUP($A1309,[1]Sheet2!$A$1:$J$1249,5,FALSE)</f>
        <v>#N/A</v>
      </c>
      <c r="G1309" s="4" t="e">
        <f>VLOOKUP($A1309,[1]Sheet2!$A$1:$J$1249,6,FALSE)</f>
        <v>#N/A</v>
      </c>
      <c r="H1309" s="4" t="e">
        <f>VLOOKUP($A1309,[1]Sheet2!$A$1:$J$1249,7,FALSE)</f>
        <v>#N/A</v>
      </c>
      <c r="I1309" s="4" t="e">
        <f>VLOOKUP($A1309,[1]Sheet2!$A$1:$J$1249,8,FALSE)</f>
        <v>#N/A</v>
      </c>
      <c r="J1309" s="4" t="e">
        <f>VLOOKUP($A1309,[1]Sheet2!$A$1:$J$1249,9,FALSE)</f>
        <v>#N/A</v>
      </c>
      <c r="K1309" s="4" t="e">
        <f>VLOOKUP($A1309,[1]Sheet2!$A$1:$J$1249,10,FALSE)</f>
        <v>#N/A</v>
      </c>
    </row>
    <row r="1310" spans="1:11" x14ac:dyDescent="0.2">
      <c r="A1310" s="3">
        <v>43681</v>
      </c>
      <c r="B1310" s="4" t="s">
        <v>1319</v>
      </c>
      <c r="C1310" s="4" t="e">
        <f>VLOOKUP(A1310,[1]Sheet2!$A$1:$J$1249,2,FALSE)</f>
        <v>#N/A</v>
      </c>
      <c r="D1310" s="7" t="e">
        <f>VLOOKUP(A1310, Amazon!$A$2:$B$1207,2,FALSE)</f>
        <v>#N/A</v>
      </c>
      <c r="E1310" s="4" t="e">
        <f>VLOOKUP($A1310,[1]Sheet2!$A$1:$J$1249,4,FALSE)</f>
        <v>#N/A</v>
      </c>
      <c r="F1310" s="4" t="e">
        <f>VLOOKUP($A1310,[1]Sheet2!$A$1:$J$1249,5,FALSE)</f>
        <v>#N/A</v>
      </c>
      <c r="G1310" s="4" t="e">
        <f>VLOOKUP($A1310,[1]Sheet2!$A$1:$J$1249,6,FALSE)</f>
        <v>#N/A</v>
      </c>
      <c r="H1310" s="4" t="e">
        <f>VLOOKUP($A1310,[1]Sheet2!$A$1:$J$1249,7,FALSE)</f>
        <v>#N/A</v>
      </c>
      <c r="I1310" s="4" t="e">
        <f>VLOOKUP($A1310,[1]Sheet2!$A$1:$J$1249,8,FALSE)</f>
        <v>#N/A</v>
      </c>
      <c r="J1310" s="4" t="e">
        <f>VLOOKUP($A1310,[1]Sheet2!$A$1:$J$1249,9,FALSE)</f>
        <v>#N/A</v>
      </c>
      <c r="K1310" s="4" t="e">
        <f>VLOOKUP($A1310,[1]Sheet2!$A$1:$J$1249,10,FALSE)</f>
        <v>#N/A</v>
      </c>
    </row>
    <row r="1311" spans="1:11" x14ac:dyDescent="0.2">
      <c r="A1311" s="3">
        <v>43682</v>
      </c>
      <c r="B1311" s="4" t="s">
        <v>1320</v>
      </c>
      <c r="C1311" s="4">
        <f>VLOOKUP(A1311,[1]Sheet2!$A$1:$J$1249,2,FALSE)</f>
        <v>0.11</v>
      </c>
      <c r="D1311" s="7" t="str">
        <f>VLOOKUP(A1311, Amazon!$A$2:$B$1207,2,FALSE)</f>
        <v>1567.199951</v>
      </c>
      <c r="E1311" s="4">
        <f>VLOOKUP($A1311,[1]Sheet2!$A$1:$J$1249,4,FALSE)</f>
        <v>145.699997</v>
      </c>
      <c r="F1311" s="4">
        <f>VLOOKUP($A1311,[1]Sheet2!$A$1:$J$1249,5,FALSE)</f>
        <v>77.790001000000004</v>
      </c>
      <c r="G1311" s="4">
        <f>VLOOKUP($A1311,[1]Sheet2!$A$1:$J$1249,6,FALSE)</f>
        <v>123.44000200000001</v>
      </c>
      <c r="H1311" s="4">
        <f>VLOOKUP($A1311,[1]Sheet2!$A$1:$J$1249,7,FALSE)</f>
        <v>115.07</v>
      </c>
      <c r="I1311" s="4">
        <f>VLOOKUP($A1311,[1]Sheet2!$A$1:$J$1249,8,FALSE)</f>
        <v>0.90024999999999999</v>
      </c>
      <c r="J1311" s="4">
        <f>VLOOKUP($A1311,[1]Sheet2!$A$1:$J$1249,9,FALSE)</f>
        <v>55.83</v>
      </c>
      <c r="K1311" s="4">
        <f>VLOOKUP($A1311,[1]Sheet2!$A$1:$J$1249,10,FALSE)</f>
        <v>2.0699999999999998</v>
      </c>
    </row>
    <row r="1312" spans="1:11" x14ac:dyDescent="0.2">
      <c r="A1312" s="3">
        <v>43683</v>
      </c>
      <c r="B1312" s="4" t="s">
        <v>1321</v>
      </c>
      <c r="C1312" s="4">
        <f>VLOOKUP(A1312,[1]Sheet2!$A$1:$J$1249,2,FALSE)</f>
        <v>0.11</v>
      </c>
      <c r="D1312" s="7" t="str">
        <f>VLOOKUP(A1312, Amazon!$A$2:$B$1207,2,FALSE)</f>
        <v>1575.800049</v>
      </c>
      <c r="E1312" s="4">
        <f>VLOOKUP($A1312,[1]Sheet2!$A$1:$J$1249,4,FALSE)</f>
        <v>151.10000600000001</v>
      </c>
      <c r="F1312" s="4">
        <f>VLOOKUP($A1312,[1]Sheet2!$A$1:$J$1249,5,FALSE)</f>
        <v>78.669998000000007</v>
      </c>
      <c r="G1312" s="4">
        <f>VLOOKUP($A1312,[1]Sheet2!$A$1:$J$1249,6,FALSE)</f>
        <v>125.5</v>
      </c>
      <c r="H1312" s="4">
        <f>VLOOKUP($A1312,[1]Sheet2!$A$1:$J$1249,7,FALSE)</f>
        <v>116.050003</v>
      </c>
      <c r="I1312" s="4">
        <f>VLOOKUP($A1312,[1]Sheet2!$A$1:$J$1249,8,FALSE)</f>
        <v>0.88937999999999995</v>
      </c>
      <c r="J1312" s="4">
        <f>VLOOKUP($A1312,[1]Sheet2!$A$1:$J$1249,9,FALSE)</f>
        <v>55.5</v>
      </c>
      <c r="K1312" s="4">
        <f>VLOOKUP($A1312,[1]Sheet2!$A$1:$J$1249,10,FALSE)</f>
        <v>2.11</v>
      </c>
    </row>
    <row r="1313" spans="1:11" x14ac:dyDescent="0.2">
      <c r="A1313" s="3">
        <v>43684</v>
      </c>
      <c r="B1313" s="4" t="s">
        <v>1322</v>
      </c>
      <c r="C1313" s="4">
        <f>VLOOKUP(A1313,[1]Sheet2!$A$1:$J$1249,2,FALSE)</f>
        <v>0.1</v>
      </c>
      <c r="D1313" s="7" t="str">
        <f>VLOOKUP(A1313, Amazon!$A$2:$B$1207,2,FALSE)</f>
        <v>1575.400024</v>
      </c>
      <c r="E1313" s="4">
        <f>VLOOKUP($A1313,[1]Sheet2!$A$1:$J$1249,4,FALSE)</f>
        <v>148.10000600000001</v>
      </c>
      <c r="F1313" s="4">
        <f>VLOOKUP($A1313,[1]Sheet2!$A$1:$J$1249,5,FALSE)</f>
        <v>78.540001000000004</v>
      </c>
      <c r="G1313" s="4">
        <f>VLOOKUP($A1313,[1]Sheet2!$A$1:$J$1249,6,FALSE)</f>
        <v>119.5</v>
      </c>
      <c r="H1313" s="4">
        <f>VLOOKUP($A1313,[1]Sheet2!$A$1:$J$1249,7,FALSE)</f>
        <v>116.260002</v>
      </c>
      <c r="I1313" s="4">
        <f>VLOOKUP($A1313,[1]Sheet2!$A$1:$J$1249,8,FALSE)</f>
        <v>0.89229999999999998</v>
      </c>
      <c r="J1313" s="4">
        <f>VLOOKUP($A1313,[1]Sheet2!$A$1:$J$1249,9,FALSE)</f>
        <v>58.84</v>
      </c>
      <c r="K1313" s="4">
        <f>VLOOKUP($A1313,[1]Sheet2!$A$1:$J$1249,10,FALSE)</f>
        <v>2.08</v>
      </c>
    </row>
    <row r="1314" spans="1:11" x14ac:dyDescent="0.2">
      <c r="A1314" s="3">
        <v>43685</v>
      </c>
      <c r="B1314" s="4" t="s">
        <v>1323</v>
      </c>
      <c r="C1314" s="4">
        <f>VLOOKUP(A1314,[1]Sheet2!$A$1:$J$1249,2,FALSE)</f>
        <v>0.1</v>
      </c>
      <c r="D1314" s="7" t="str">
        <f>VLOOKUP(A1314, Amazon!$A$2:$B$1207,2,FALSE)</f>
        <v>1630.800049</v>
      </c>
      <c r="E1314" s="4">
        <f>VLOOKUP($A1314,[1]Sheet2!$A$1:$J$1249,4,FALSE)</f>
        <v>147.949997</v>
      </c>
      <c r="F1314" s="4">
        <f>VLOOKUP($A1314,[1]Sheet2!$A$1:$J$1249,5,FALSE)</f>
        <v>79.069999999999993</v>
      </c>
      <c r="G1314" s="4">
        <f>VLOOKUP($A1314,[1]Sheet2!$A$1:$J$1249,6,FALSE)</f>
        <v>122.760002</v>
      </c>
      <c r="H1314" s="4">
        <f>VLOOKUP($A1314,[1]Sheet2!$A$1:$J$1249,7,FALSE)</f>
        <v>117.32</v>
      </c>
      <c r="I1314" s="4">
        <f>VLOOKUP($A1314,[1]Sheet2!$A$1:$J$1249,8,FALSE)</f>
        <v>0.89251000000000003</v>
      </c>
      <c r="J1314" s="4">
        <f>VLOOKUP($A1314,[1]Sheet2!$A$1:$J$1249,9,FALSE)</f>
        <v>62.97</v>
      </c>
      <c r="K1314" s="4">
        <f>VLOOKUP($A1314,[1]Sheet2!$A$1:$J$1249,10,FALSE)</f>
        <v>2.13</v>
      </c>
    </row>
    <row r="1315" spans="1:11" x14ac:dyDescent="0.2">
      <c r="A1315" s="3">
        <v>43686</v>
      </c>
      <c r="B1315" s="4" t="s">
        <v>1324</v>
      </c>
      <c r="C1315" s="4">
        <f>VLOOKUP(A1315,[1]Sheet2!$A$1:$J$1249,2,FALSE)</f>
        <v>0.11</v>
      </c>
      <c r="D1315" s="7" t="str">
        <f>VLOOKUP(A1315, Amazon!$A$2:$B$1207,2,FALSE)</f>
        <v>1623.000000</v>
      </c>
      <c r="E1315" s="4">
        <f>VLOOKUP($A1315,[1]Sheet2!$A$1:$J$1249,4,FALSE)</f>
        <v>145.800003</v>
      </c>
      <c r="F1315" s="4">
        <f>VLOOKUP($A1315,[1]Sheet2!$A$1:$J$1249,5,FALSE)</f>
        <v>80.949996999999996</v>
      </c>
      <c r="G1315" s="4">
        <f>VLOOKUP($A1315,[1]Sheet2!$A$1:$J$1249,6,FALSE)</f>
        <v>123.94000200000001</v>
      </c>
      <c r="H1315" s="4">
        <f>VLOOKUP($A1315,[1]Sheet2!$A$1:$J$1249,7,FALSE)</f>
        <v>119.019997</v>
      </c>
      <c r="I1315" s="4">
        <f>VLOOKUP($A1315,[1]Sheet2!$A$1:$J$1249,8,FALSE)</f>
        <v>0.89388000000000001</v>
      </c>
      <c r="J1315" s="4">
        <f>VLOOKUP($A1315,[1]Sheet2!$A$1:$J$1249,9,FALSE)</f>
        <v>64.63</v>
      </c>
      <c r="K1315" s="4">
        <f>VLOOKUP($A1315,[1]Sheet2!$A$1:$J$1249,10,FALSE)</f>
        <v>2.12</v>
      </c>
    </row>
    <row r="1316" spans="1:11" x14ac:dyDescent="0.2">
      <c r="A1316" s="3">
        <v>43687</v>
      </c>
      <c r="B1316" s="4" t="s">
        <v>1325</v>
      </c>
      <c r="C1316" s="4" t="e">
        <f>VLOOKUP(A1316,[1]Sheet2!$A$1:$J$1249,2,FALSE)</f>
        <v>#N/A</v>
      </c>
      <c r="D1316" s="7" t="e">
        <f>VLOOKUP(A1316, Amazon!$A$2:$B$1207,2,FALSE)</f>
        <v>#N/A</v>
      </c>
      <c r="E1316" s="4" t="e">
        <f>VLOOKUP($A1316,[1]Sheet2!$A$1:$J$1249,4,FALSE)</f>
        <v>#N/A</v>
      </c>
      <c r="F1316" s="4" t="e">
        <f>VLOOKUP($A1316,[1]Sheet2!$A$1:$J$1249,5,FALSE)</f>
        <v>#N/A</v>
      </c>
      <c r="G1316" s="4" t="e">
        <f>VLOOKUP($A1316,[1]Sheet2!$A$1:$J$1249,6,FALSE)</f>
        <v>#N/A</v>
      </c>
      <c r="H1316" s="4" t="e">
        <f>VLOOKUP($A1316,[1]Sheet2!$A$1:$J$1249,7,FALSE)</f>
        <v>#N/A</v>
      </c>
      <c r="I1316" s="4" t="e">
        <f>VLOOKUP($A1316,[1]Sheet2!$A$1:$J$1249,8,FALSE)</f>
        <v>#N/A</v>
      </c>
      <c r="J1316" s="4" t="e">
        <f>VLOOKUP($A1316,[1]Sheet2!$A$1:$J$1249,9,FALSE)</f>
        <v>#N/A</v>
      </c>
      <c r="K1316" s="4" t="e">
        <f>VLOOKUP($A1316,[1]Sheet2!$A$1:$J$1249,10,FALSE)</f>
        <v>#N/A</v>
      </c>
    </row>
    <row r="1317" spans="1:11" x14ac:dyDescent="0.2">
      <c r="A1317" s="3">
        <v>43688</v>
      </c>
      <c r="B1317" s="4" t="s">
        <v>1326</v>
      </c>
      <c r="C1317" s="4" t="e">
        <f>VLOOKUP(A1317,[1]Sheet2!$A$1:$J$1249,2,FALSE)</f>
        <v>#N/A</v>
      </c>
      <c r="D1317" s="7" t="e">
        <f>VLOOKUP(A1317, Amazon!$A$2:$B$1207,2,FALSE)</f>
        <v>#N/A</v>
      </c>
      <c r="E1317" s="4" t="e">
        <f>VLOOKUP($A1317,[1]Sheet2!$A$1:$J$1249,4,FALSE)</f>
        <v>#N/A</v>
      </c>
      <c r="F1317" s="4" t="e">
        <f>VLOOKUP($A1317,[1]Sheet2!$A$1:$J$1249,5,FALSE)</f>
        <v>#N/A</v>
      </c>
      <c r="G1317" s="4" t="e">
        <f>VLOOKUP($A1317,[1]Sheet2!$A$1:$J$1249,6,FALSE)</f>
        <v>#N/A</v>
      </c>
      <c r="H1317" s="4" t="e">
        <f>VLOOKUP($A1317,[1]Sheet2!$A$1:$J$1249,7,FALSE)</f>
        <v>#N/A</v>
      </c>
      <c r="I1317" s="4" t="e">
        <f>VLOOKUP($A1317,[1]Sheet2!$A$1:$J$1249,8,FALSE)</f>
        <v>#N/A</v>
      </c>
      <c r="J1317" s="4" t="e">
        <f>VLOOKUP($A1317,[1]Sheet2!$A$1:$J$1249,9,FALSE)</f>
        <v>#N/A</v>
      </c>
      <c r="K1317" s="4" t="e">
        <f>VLOOKUP($A1317,[1]Sheet2!$A$1:$J$1249,10,FALSE)</f>
        <v>#N/A</v>
      </c>
    </row>
    <row r="1318" spans="1:11" x14ac:dyDescent="0.2">
      <c r="A1318" s="3">
        <v>43689</v>
      </c>
      <c r="B1318" s="4" t="s">
        <v>1327</v>
      </c>
      <c r="C1318" s="4">
        <f>VLOOKUP(A1318,[1]Sheet2!$A$1:$J$1249,2,FALSE)</f>
        <v>0.11</v>
      </c>
      <c r="D1318" s="7" t="str">
        <f>VLOOKUP(A1318, Amazon!$A$2:$B$1207,2,FALSE)</f>
        <v>1596.000000</v>
      </c>
      <c r="E1318" s="4">
        <f>VLOOKUP($A1318,[1]Sheet2!$A$1:$J$1249,4,FALSE)</f>
        <v>142.300003</v>
      </c>
      <c r="F1318" s="4">
        <f>VLOOKUP($A1318,[1]Sheet2!$A$1:$J$1249,5,FALSE)</f>
        <v>78.970000999999996</v>
      </c>
      <c r="G1318" s="4">
        <f>VLOOKUP($A1318,[1]Sheet2!$A$1:$J$1249,6,FALSE)</f>
        <v>122.019997</v>
      </c>
      <c r="H1318" s="4">
        <f>VLOOKUP($A1318,[1]Sheet2!$A$1:$J$1249,7,FALSE)</f>
        <v>116.540001</v>
      </c>
      <c r="I1318" s="4">
        <f>VLOOKUP($A1318,[1]Sheet2!$A$1:$J$1249,8,FALSE)</f>
        <v>0.89217999999999997</v>
      </c>
      <c r="J1318" s="4">
        <f>VLOOKUP($A1318,[1]Sheet2!$A$1:$J$1249,9,FALSE)</f>
        <v>63.76</v>
      </c>
      <c r="K1318" s="4">
        <f>VLOOKUP($A1318,[1]Sheet2!$A$1:$J$1249,10,FALSE)</f>
        <v>2.11</v>
      </c>
    </row>
    <row r="1319" spans="1:11" x14ac:dyDescent="0.2">
      <c r="A1319" s="3">
        <v>43690</v>
      </c>
      <c r="B1319" s="4" t="s">
        <v>1328</v>
      </c>
      <c r="C1319" s="4">
        <f>VLOOKUP(A1319,[1]Sheet2!$A$1:$J$1249,2,FALSE)</f>
        <v>0.11</v>
      </c>
      <c r="D1319" s="7" t="str">
        <f>VLOOKUP(A1319, Amazon!$A$2:$B$1207,2,FALSE)</f>
        <v>1626.800049</v>
      </c>
      <c r="E1319" s="4">
        <f>VLOOKUP($A1319,[1]Sheet2!$A$1:$J$1249,4,FALSE)</f>
        <v>142.949997</v>
      </c>
      <c r="F1319" s="4">
        <f>VLOOKUP($A1319,[1]Sheet2!$A$1:$J$1249,5,FALSE)</f>
        <v>79.540001000000004</v>
      </c>
      <c r="G1319" s="4">
        <f>VLOOKUP($A1319,[1]Sheet2!$A$1:$J$1249,6,FALSE)</f>
        <v>122.860001</v>
      </c>
      <c r="H1319" s="4">
        <f>VLOOKUP($A1319,[1]Sheet2!$A$1:$J$1249,7,FALSE)</f>
        <v>117.129997</v>
      </c>
      <c r="I1319" s="4">
        <f>VLOOKUP($A1319,[1]Sheet2!$A$1:$J$1249,8,FALSE)</f>
        <v>0.89139999999999997</v>
      </c>
      <c r="J1319" s="4">
        <f>VLOOKUP($A1319,[1]Sheet2!$A$1:$J$1249,9,FALSE)</f>
        <v>64.959999999999994</v>
      </c>
      <c r="K1319" s="4">
        <f>VLOOKUP($A1319,[1]Sheet2!$A$1:$J$1249,10,FALSE)</f>
        <v>2.15</v>
      </c>
    </row>
    <row r="1320" spans="1:11" x14ac:dyDescent="0.2">
      <c r="A1320" s="3">
        <v>43691</v>
      </c>
      <c r="B1320" s="4" t="s">
        <v>1329</v>
      </c>
      <c r="C1320" s="4">
        <f>VLOOKUP(A1320,[1]Sheet2!$A$1:$J$1249,2,FALSE)</f>
        <v>0.11</v>
      </c>
      <c r="D1320" s="7" t="str">
        <f>VLOOKUP(A1320, Amazon!$A$2:$B$1207,2,FALSE)</f>
        <v>1587.400024</v>
      </c>
      <c r="E1320" s="4">
        <f>VLOOKUP($A1320,[1]Sheet2!$A$1:$J$1249,4,FALSE)</f>
        <v>137</v>
      </c>
      <c r="F1320" s="4">
        <f>VLOOKUP($A1320,[1]Sheet2!$A$1:$J$1249,5,FALSE)</f>
        <v>75</v>
      </c>
      <c r="G1320" s="4">
        <f>VLOOKUP($A1320,[1]Sheet2!$A$1:$J$1249,6,FALSE)</f>
        <v>119.18</v>
      </c>
      <c r="H1320" s="4">
        <f>VLOOKUP($A1320,[1]Sheet2!$A$1:$J$1249,7,FALSE)</f>
        <v>115.550003</v>
      </c>
      <c r="I1320" s="4">
        <f>VLOOKUP($A1320,[1]Sheet2!$A$1:$J$1249,8,FALSE)</f>
        <v>0.89468999999999999</v>
      </c>
      <c r="J1320" s="4">
        <f>VLOOKUP($A1320,[1]Sheet2!$A$1:$J$1249,9,FALSE)</f>
        <v>63.92</v>
      </c>
      <c r="K1320" s="4">
        <f>VLOOKUP($A1320,[1]Sheet2!$A$1:$J$1249,10,FALSE)</f>
        <v>2.14</v>
      </c>
    </row>
    <row r="1321" spans="1:11" x14ac:dyDescent="0.2">
      <c r="A1321" s="3">
        <v>43692</v>
      </c>
      <c r="B1321" s="4" t="s">
        <v>1330</v>
      </c>
      <c r="C1321" s="4">
        <f>VLOOKUP(A1321,[1]Sheet2!$A$1:$J$1249,2,FALSE)</f>
        <v>0.11</v>
      </c>
      <c r="D1321" s="7" t="str">
        <f>VLOOKUP(A1321, Amazon!$A$2:$B$1207,2,FALSE)</f>
        <v>1595.400024</v>
      </c>
      <c r="E1321" s="4">
        <f>VLOOKUP($A1321,[1]Sheet2!$A$1:$J$1249,4,FALSE)</f>
        <v>133.300003</v>
      </c>
      <c r="F1321" s="4">
        <f>VLOOKUP($A1321,[1]Sheet2!$A$1:$J$1249,5,FALSE)</f>
        <v>74.110000999999997</v>
      </c>
      <c r="G1321" s="4">
        <f>VLOOKUP($A1321,[1]Sheet2!$A$1:$J$1249,6,FALSE)</f>
        <v>120.779999</v>
      </c>
      <c r="H1321" s="4">
        <f>VLOOKUP($A1321,[1]Sheet2!$A$1:$J$1249,7,FALSE)</f>
        <v>116.400002</v>
      </c>
      <c r="I1321" s="4">
        <f>VLOOKUP($A1321,[1]Sheet2!$A$1:$J$1249,8,FALSE)</f>
        <v>0.89739999999999998</v>
      </c>
      <c r="J1321" s="4">
        <f>VLOOKUP($A1321,[1]Sheet2!$A$1:$J$1249,9,FALSE)</f>
        <v>62.98</v>
      </c>
      <c r="K1321" s="4">
        <f>VLOOKUP($A1321,[1]Sheet2!$A$1:$J$1249,10,FALSE)</f>
        <v>2.23</v>
      </c>
    </row>
    <row r="1322" spans="1:11" x14ac:dyDescent="0.2">
      <c r="A1322" s="3">
        <v>43693</v>
      </c>
      <c r="B1322" s="4" t="s">
        <v>1331</v>
      </c>
      <c r="C1322" s="4">
        <f>VLOOKUP(A1322,[1]Sheet2!$A$1:$J$1249,2,FALSE)</f>
        <v>0.11</v>
      </c>
      <c r="D1322" s="7" t="str">
        <f>VLOOKUP(A1322, Amazon!$A$2:$B$1207,2,FALSE)</f>
        <v>1623.599976</v>
      </c>
      <c r="E1322" s="4">
        <f>VLOOKUP($A1322,[1]Sheet2!$A$1:$J$1249,4,FALSE)</f>
        <v>138.300003</v>
      </c>
      <c r="F1322" s="4">
        <f>VLOOKUP($A1322,[1]Sheet2!$A$1:$J$1249,5,FALSE)</f>
        <v>72.5</v>
      </c>
      <c r="G1322" s="4">
        <f>VLOOKUP($A1322,[1]Sheet2!$A$1:$J$1249,6,FALSE)</f>
        <v>122</v>
      </c>
      <c r="H1322" s="4">
        <f>VLOOKUP($A1322,[1]Sheet2!$A$1:$J$1249,7,FALSE)</f>
        <v>115.620003</v>
      </c>
      <c r="I1322" s="4">
        <f>VLOOKUP($A1322,[1]Sheet2!$A$1:$J$1249,8,FALSE)</f>
        <v>0.89980000000000004</v>
      </c>
      <c r="J1322" s="4">
        <f>VLOOKUP($A1322,[1]Sheet2!$A$1:$J$1249,9,FALSE)</f>
        <v>64.61</v>
      </c>
      <c r="K1322" s="4">
        <f>VLOOKUP($A1322,[1]Sheet2!$A$1:$J$1249,10,FALSE)</f>
        <v>2.2000000000000002</v>
      </c>
    </row>
    <row r="1323" spans="1:11" x14ac:dyDescent="0.2">
      <c r="A1323" s="3">
        <v>43694</v>
      </c>
      <c r="B1323" s="4" t="s">
        <v>1332</v>
      </c>
      <c r="C1323" s="4" t="e">
        <f>VLOOKUP(A1323,[1]Sheet2!$A$1:$J$1249,2,FALSE)</f>
        <v>#N/A</v>
      </c>
      <c r="D1323" s="7" t="e">
        <f>VLOOKUP(A1323, Amazon!$A$2:$B$1207,2,FALSE)</f>
        <v>#N/A</v>
      </c>
      <c r="E1323" s="4" t="e">
        <f>VLOOKUP($A1323,[1]Sheet2!$A$1:$J$1249,4,FALSE)</f>
        <v>#N/A</v>
      </c>
      <c r="F1323" s="4" t="e">
        <f>VLOOKUP($A1323,[1]Sheet2!$A$1:$J$1249,5,FALSE)</f>
        <v>#N/A</v>
      </c>
      <c r="G1323" s="4" t="e">
        <f>VLOOKUP($A1323,[1]Sheet2!$A$1:$J$1249,6,FALSE)</f>
        <v>#N/A</v>
      </c>
      <c r="H1323" s="4" t="e">
        <f>VLOOKUP($A1323,[1]Sheet2!$A$1:$J$1249,7,FALSE)</f>
        <v>#N/A</v>
      </c>
      <c r="I1323" s="4" t="e">
        <f>VLOOKUP($A1323,[1]Sheet2!$A$1:$J$1249,8,FALSE)</f>
        <v>#N/A</v>
      </c>
      <c r="J1323" s="4" t="e">
        <f>VLOOKUP($A1323,[1]Sheet2!$A$1:$J$1249,9,FALSE)</f>
        <v>#N/A</v>
      </c>
      <c r="K1323" s="4" t="e">
        <f>VLOOKUP($A1323,[1]Sheet2!$A$1:$J$1249,10,FALSE)</f>
        <v>#N/A</v>
      </c>
    </row>
    <row r="1324" spans="1:11" x14ac:dyDescent="0.2">
      <c r="A1324" s="3">
        <v>43695</v>
      </c>
      <c r="B1324" s="4" t="s">
        <v>1333</v>
      </c>
      <c r="C1324" s="4" t="e">
        <f>VLOOKUP(A1324,[1]Sheet2!$A$1:$J$1249,2,FALSE)</f>
        <v>#N/A</v>
      </c>
      <c r="D1324" s="7" t="e">
        <f>VLOOKUP(A1324, Amazon!$A$2:$B$1207,2,FALSE)</f>
        <v>#N/A</v>
      </c>
      <c r="E1324" s="4" t="e">
        <f>VLOOKUP($A1324,[1]Sheet2!$A$1:$J$1249,4,FALSE)</f>
        <v>#N/A</v>
      </c>
      <c r="F1324" s="4" t="e">
        <f>VLOOKUP($A1324,[1]Sheet2!$A$1:$J$1249,5,FALSE)</f>
        <v>#N/A</v>
      </c>
      <c r="G1324" s="4" t="e">
        <f>VLOOKUP($A1324,[1]Sheet2!$A$1:$J$1249,6,FALSE)</f>
        <v>#N/A</v>
      </c>
      <c r="H1324" s="4" t="e">
        <f>VLOOKUP($A1324,[1]Sheet2!$A$1:$J$1249,7,FALSE)</f>
        <v>#N/A</v>
      </c>
      <c r="I1324" s="4" t="e">
        <f>VLOOKUP($A1324,[1]Sheet2!$A$1:$J$1249,8,FALSE)</f>
        <v>#N/A</v>
      </c>
      <c r="J1324" s="4" t="e">
        <f>VLOOKUP($A1324,[1]Sheet2!$A$1:$J$1249,9,FALSE)</f>
        <v>#N/A</v>
      </c>
      <c r="K1324" s="4" t="e">
        <f>VLOOKUP($A1324,[1]Sheet2!$A$1:$J$1249,10,FALSE)</f>
        <v>#N/A</v>
      </c>
    </row>
    <row r="1325" spans="1:11" x14ac:dyDescent="0.2">
      <c r="A1325" s="3">
        <v>43696</v>
      </c>
      <c r="B1325" s="4" t="s">
        <v>1334</v>
      </c>
      <c r="C1325" s="4">
        <f>VLOOKUP(A1325,[1]Sheet2!$A$1:$J$1249,2,FALSE)</f>
        <v>0.1</v>
      </c>
      <c r="D1325" s="7" t="str">
        <f>VLOOKUP(A1325, Amazon!$A$2:$B$1207,2,FALSE)</f>
        <v>1644.400024</v>
      </c>
      <c r="E1325" s="4">
        <f>VLOOKUP($A1325,[1]Sheet2!$A$1:$J$1249,4,FALSE)</f>
        <v>141.60000600000001</v>
      </c>
      <c r="F1325" s="4">
        <f>VLOOKUP($A1325,[1]Sheet2!$A$1:$J$1249,5,FALSE)</f>
        <v>72.839995999999999</v>
      </c>
      <c r="G1325" s="4">
        <f>VLOOKUP($A1325,[1]Sheet2!$A$1:$J$1249,6,FALSE)</f>
        <v>123.300003</v>
      </c>
      <c r="H1325" s="4">
        <f>VLOOKUP($A1325,[1]Sheet2!$A$1:$J$1249,7,FALSE)</f>
        <v>116.459999</v>
      </c>
      <c r="I1325" s="4">
        <f>VLOOKUP($A1325,[1]Sheet2!$A$1:$J$1249,8,FALSE)</f>
        <v>0.90139999999999998</v>
      </c>
      <c r="J1325" s="4">
        <f>VLOOKUP($A1325,[1]Sheet2!$A$1:$J$1249,9,FALSE)</f>
        <v>66.3</v>
      </c>
      <c r="K1325" s="4">
        <f>VLOOKUP($A1325,[1]Sheet2!$A$1:$J$1249,10,FALSE)</f>
        <v>2.21</v>
      </c>
    </row>
    <row r="1326" spans="1:11" x14ac:dyDescent="0.2">
      <c r="A1326" s="3">
        <v>43697</v>
      </c>
      <c r="B1326" s="4" t="s">
        <v>1335</v>
      </c>
      <c r="C1326" s="4">
        <f>VLOOKUP(A1326,[1]Sheet2!$A$1:$J$1249,2,FALSE)</f>
        <v>0.1</v>
      </c>
      <c r="D1326" s="7" t="str">
        <f>VLOOKUP(A1326, Amazon!$A$2:$B$1207,2,FALSE)</f>
        <v>1629.599976</v>
      </c>
      <c r="E1326" s="4">
        <f>VLOOKUP($A1326,[1]Sheet2!$A$1:$J$1249,4,FALSE)</f>
        <v>140.449997</v>
      </c>
      <c r="F1326" s="4">
        <f>VLOOKUP($A1326,[1]Sheet2!$A$1:$J$1249,5,FALSE)</f>
        <v>73.540001000000004</v>
      </c>
      <c r="G1326" s="4">
        <f>VLOOKUP($A1326,[1]Sheet2!$A$1:$J$1249,6,FALSE)</f>
        <v>122.32</v>
      </c>
      <c r="H1326" s="4">
        <f>VLOOKUP($A1326,[1]Sheet2!$A$1:$J$1249,7,FALSE)</f>
        <v>116.57</v>
      </c>
      <c r="I1326" s="4">
        <f>VLOOKUP($A1326,[1]Sheet2!$A$1:$J$1249,8,FALSE)</f>
        <v>0.90227000000000002</v>
      </c>
      <c r="J1326" s="4">
        <f>VLOOKUP($A1326,[1]Sheet2!$A$1:$J$1249,9,FALSE)</f>
        <v>66</v>
      </c>
      <c r="K1326" s="4">
        <f>VLOOKUP($A1326,[1]Sheet2!$A$1:$J$1249,10,FALSE)</f>
        <v>2.2200000000000002</v>
      </c>
    </row>
    <row r="1327" spans="1:11" x14ac:dyDescent="0.2">
      <c r="A1327" s="3">
        <v>43698</v>
      </c>
      <c r="B1327" s="4" t="s">
        <v>1336</v>
      </c>
      <c r="C1327" s="4">
        <f>VLOOKUP(A1327,[1]Sheet2!$A$1:$J$1249,2,FALSE)</f>
        <v>0.1</v>
      </c>
      <c r="D1327" s="7" t="str">
        <f>VLOOKUP(A1327, Amazon!$A$2:$B$1207,2,FALSE)</f>
        <v>1642.000000</v>
      </c>
      <c r="E1327" s="4">
        <f>VLOOKUP($A1327,[1]Sheet2!$A$1:$J$1249,4,FALSE)</f>
        <v>144.300003</v>
      </c>
      <c r="F1327" s="4">
        <f>VLOOKUP($A1327,[1]Sheet2!$A$1:$J$1249,5,FALSE)</f>
        <v>73.930000000000007</v>
      </c>
      <c r="G1327" s="4">
        <f>VLOOKUP($A1327,[1]Sheet2!$A$1:$J$1249,6,FALSE)</f>
        <v>122.480003</v>
      </c>
      <c r="H1327" s="4">
        <f>VLOOKUP($A1327,[1]Sheet2!$A$1:$J$1249,7,FALSE)</f>
        <v>117.230003</v>
      </c>
      <c r="I1327" s="4">
        <f>VLOOKUP($A1327,[1]Sheet2!$A$1:$J$1249,8,FALSE)</f>
        <v>0.90107999999999999</v>
      </c>
      <c r="J1327" s="4">
        <f>VLOOKUP($A1327,[1]Sheet2!$A$1:$J$1249,9,FALSE)</f>
        <v>67.23</v>
      </c>
      <c r="K1327" s="4">
        <f>VLOOKUP($A1327,[1]Sheet2!$A$1:$J$1249,10,FALSE)</f>
        <v>2.17</v>
      </c>
    </row>
    <row r="1328" spans="1:11" x14ac:dyDescent="0.2">
      <c r="A1328" s="3">
        <v>43699</v>
      </c>
      <c r="B1328" s="4" t="s">
        <v>1337</v>
      </c>
      <c r="C1328" s="4">
        <f>VLOOKUP(A1328,[1]Sheet2!$A$1:$J$1249,2,FALSE)</f>
        <v>0.11</v>
      </c>
      <c r="D1328" s="7" t="str">
        <f>VLOOKUP(A1328, Amazon!$A$2:$B$1207,2,FALSE)</f>
        <v>1634.400024</v>
      </c>
      <c r="E1328" s="4">
        <f>VLOOKUP($A1328,[1]Sheet2!$A$1:$J$1249,4,FALSE)</f>
        <v>144.25</v>
      </c>
      <c r="F1328" s="4">
        <f>VLOOKUP($A1328,[1]Sheet2!$A$1:$J$1249,5,FALSE)</f>
        <v>76.769997000000004</v>
      </c>
      <c r="G1328" s="4">
        <f>VLOOKUP($A1328,[1]Sheet2!$A$1:$J$1249,6,FALSE)</f>
        <v>121.720001</v>
      </c>
      <c r="H1328" s="4">
        <f>VLOOKUP($A1328,[1]Sheet2!$A$1:$J$1249,7,FALSE)</f>
        <v>117.30999799999999</v>
      </c>
      <c r="I1328" s="4">
        <f>VLOOKUP($A1328,[1]Sheet2!$A$1:$J$1249,8,FALSE)</f>
        <v>0.90164999999999995</v>
      </c>
      <c r="J1328" s="4">
        <f>VLOOKUP($A1328,[1]Sheet2!$A$1:$J$1249,9,FALSE)</f>
        <v>67.72</v>
      </c>
      <c r="K1328" s="4">
        <f>VLOOKUP($A1328,[1]Sheet2!$A$1:$J$1249,10,FALSE)</f>
        <v>2.16</v>
      </c>
    </row>
    <row r="1329" spans="1:11" x14ac:dyDescent="0.2">
      <c r="A1329" s="3">
        <v>43700</v>
      </c>
      <c r="B1329" s="4" t="s">
        <v>1338</v>
      </c>
      <c r="C1329" s="4">
        <f>VLOOKUP(A1329,[1]Sheet2!$A$1:$J$1249,2,FALSE)</f>
        <v>0.1</v>
      </c>
      <c r="D1329" s="7" t="str">
        <f>VLOOKUP(A1329, Amazon!$A$2:$B$1207,2,FALSE)</f>
        <v>1574.000000</v>
      </c>
      <c r="E1329" s="4">
        <f>VLOOKUP($A1329,[1]Sheet2!$A$1:$J$1249,4,FALSE)</f>
        <v>144.5</v>
      </c>
      <c r="F1329" s="4">
        <f>VLOOKUP($A1329,[1]Sheet2!$A$1:$J$1249,5,FALSE)</f>
        <v>75.099997999999999</v>
      </c>
      <c r="G1329" s="4">
        <f>VLOOKUP($A1329,[1]Sheet2!$A$1:$J$1249,6,FALSE)</f>
        <v>119.839996</v>
      </c>
      <c r="H1329" s="4">
        <f>VLOOKUP($A1329,[1]Sheet2!$A$1:$J$1249,7,FALSE)</f>
        <v>115.30999799999999</v>
      </c>
      <c r="I1329" s="4">
        <f>VLOOKUP($A1329,[1]Sheet2!$A$1:$J$1249,8,FALSE)</f>
        <v>0.9022</v>
      </c>
      <c r="J1329" s="4">
        <f>VLOOKUP($A1329,[1]Sheet2!$A$1:$J$1249,9,FALSE)</f>
        <v>66.59</v>
      </c>
      <c r="K1329" s="4">
        <f>VLOOKUP($A1329,[1]Sheet2!$A$1:$J$1249,10,FALSE)</f>
        <v>2.15</v>
      </c>
    </row>
    <row r="1330" spans="1:11" x14ac:dyDescent="0.2">
      <c r="A1330" s="3">
        <v>43701</v>
      </c>
      <c r="B1330" s="4" t="s">
        <v>1339</v>
      </c>
      <c r="C1330" s="4" t="e">
        <f>VLOOKUP(A1330,[1]Sheet2!$A$1:$J$1249,2,FALSE)</f>
        <v>#N/A</v>
      </c>
      <c r="D1330" s="7" t="e">
        <f>VLOOKUP(A1330, Amazon!$A$2:$B$1207,2,FALSE)</f>
        <v>#N/A</v>
      </c>
      <c r="E1330" s="4" t="e">
        <f>VLOOKUP($A1330,[1]Sheet2!$A$1:$J$1249,4,FALSE)</f>
        <v>#N/A</v>
      </c>
      <c r="F1330" s="4" t="e">
        <f>VLOOKUP($A1330,[1]Sheet2!$A$1:$J$1249,5,FALSE)</f>
        <v>#N/A</v>
      </c>
      <c r="G1330" s="4" t="e">
        <f>VLOOKUP($A1330,[1]Sheet2!$A$1:$J$1249,6,FALSE)</f>
        <v>#N/A</v>
      </c>
      <c r="H1330" s="4" t="e">
        <f>VLOOKUP($A1330,[1]Sheet2!$A$1:$J$1249,7,FALSE)</f>
        <v>#N/A</v>
      </c>
      <c r="I1330" s="4" t="e">
        <f>VLOOKUP($A1330,[1]Sheet2!$A$1:$J$1249,8,FALSE)</f>
        <v>#N/A</v>
      </c>
      <c r="J1330" s="4" t="e">
        <f>VLOOKUP($A1330,[1]Sheet2!$A$1:$J$1249,9,FALSE)</f>
        <v>#N/A</v>
      </c>
      <c r="K1330" s="4" t="e">
        <f>VLOOKUP($A1330,[1]Sheet2!$A$1:$J$1249,10,FALSE)</f>
        <v>#N/A</v>
      </c>
    </row>
    <row r="1331" spans="1:11" x14ac:dyDescent="0.2">
      <c r="A1331" s="3">
        <v>43702</v>
      </c>
      <c r="B1331" s="4" t="s">
        <v>1340</v>
      </c>
      <c r="C1331" s="4" t="e">
        <f>VLOOKUP(A1331,[1]Sheet2!$A$1:$J$1249,2,FALSE)</f>
        <v>#N/A</v>
      </c>
      <c r="D1331" s="7" t="e">
        <f>VLOOKUP(A1331, Amazon!$A$2:$B$1207,2,FALSE)</f>
        <v>#N/A</v>
      </c>
      <c r="E1331" s="4" t="e">
        <f>VLOOKUP($A1331,[1]Sheet2!$A$1:$J$1249,4,FALSE)</f>
        <v>#N/A</v>
      </c>
      <c r="F1331" s="4" t="e">
        <f>VLOOKUP($A1331,[1]Sheet2!$A$1:$J$1249,5,FALSE)</f>
        <v>#N/A</v>
      </c>
      <c r="G1331" s="4" t="e">
        <f>VLOOKUP($A1331,[1]Sheet2!$A$1:$J$1249,6,FALSE)</f>
        <v>#N/A</v>
      </c>
      <c r="H1331" s="4" t="e">
        <f>VLOOKUP($A1331,[1]Sheet2!$A$1:$J$1249,7,FALSE)</f>
        <v>#N/A</v>
      </c>
      <c r="I1331" s="4" t="e">
        <f>VLOOKUP($A1331,[1]Sheet2!$A$1:$J$1249,8,FALSE)</f>
        <v>#N/A</v>
      </c>
      <c r="J1331" s="4" t="e">
        <f>VLOOKUP($A1331,[1]Sheet2!$A$1:$J$1249,9,FALSE)</f>
        <v>#N/A</v>
      </c>
      <c r="K1331" s="4" t="e">
        <f>VLOOKUP($A1331,[1]Sheet2!$A$1:$J$1249,10,FALSE)</f>
        <v>#N/A</v>
      </c>
    </row>
    <row r="1332" spans="1:11" x14ac:dyDescent="0.2">
      <c r="A1332" s="3">
        <v>43703</v>
      </c>
      <c r="B1332" s="4" t="s">
        <v>1341</v>
      </c>
      <c r="C1332" s="4">
        <f>VLOOKUP(A1332,[1]Sheet2!$A$1:$J$1249,2,FALSE)</f>
        <v>0.1</v>
      </c>
      <c r="D1332" s="7" t="str">
        <f>VLOOKUP(A1332, Amazon!$A$2:$B$1207,2,FALSE)</f>
        <v>1587.000000</v>
      </c>
      <c r="E1332" s="4">
        <f>VLOOKUP($A1332,[1]Sheet2!$A$1:$J$1249,4,FALSE)</f>
        <v>144.60000600000001</v>
      </c>
      <c r="F1332" s="4">
        <f>VLOOKUP($A1332,[1]Sheet2!$A$1:$J$1249,5,FALSE)</f>
        <v>73.5</v>
      </c>
      <c r="G1332" s="4">
        <f>VLOOKUP($A1332,[1]Sheet2!$A$1:$J$1249,6,FALSE)</f>
        <v>120.019997</v>
      </c>
      <c r="H1332" s="4">
        <f>VLOOKUP($A1332,[1]Sheet2!$A$1:$J$1249,7,FALSE)</f>
        <v>117.230003</v>
      </c>
      <c r="I1332" s="4">
        <f>VLOOKUP($A1332,[1]Sheet2!$A$1:$J$1249,8,FALSE)</f>
        <v>0.89742</v>
      </c>
      <c r="J1332" s="4">
        <f>VLOOKUP($A1332,[1]Sheet2!$A$1:$J$1249,9,FALSE)</f>
        <v>66.62</v>
      </c>
      <c r="K1332" s="4">
        <f>VLOOKUP($A1332,[1]Sheet2!$A$1:$J$1249,10,FALSE)</f>
        <v>2.23</v>
      </c>
    </row>
    <row r="1333" spans="1:11" x14ac:dyDescent="0.2">
      <c r="A1333" s="3">
        <v>43704</v>
      </c>
      <c r="B1333" s="4" t="s">
        <v>1342</v>
      </c>
      <c r="C1333" s="4">
        <f>VLOOKUP(A1333,[1]Sheet2!$A$1:$J$1249,2,FALSE)</f>
        <v>0.1</v>
      </c>
      <c r="D1333" s="7" t="str">
        <f>VLOOKUP(A1333, Amazon!$A$2:$B$1207,2,FALSE)</f>
        <v>1579.400024</v>
      </c>
      <c r="E1333" s="4">
        <f>VLOOKUP($A1333,[1]Sheet2!$A$1:$J$1249,4,FALSE)</f>
        <v>144.25</v>
      </c>
      <c r="F1333" s="4">
        <f>VLOOKUP($A1333,[1]Sheet2!$A$1:$J$1249,5,FALSE)</f>
        <v>75.069999999999993</v>
      </c>
      <c r="G1333" s="4">
        <f>VLOOKUP($A1333,[1]Sheet2!$A$1:$J$1249,6,FALSE)</f>
        <v>122.639999</v>
      </c>
      <c r="H1333" s="4">
        <f>VLOOKUP($A1333,[1]Sheet2!$A$1:$J$1249,7,FALSE)</f>
        <v>116.970001</v>
      </c>
      <c r="I1333" s="4">
        <f>VLOOKUP($A1333,[1]Sheet2!$A$1:$J$1249,8,FALSE)</f>
        <v>0.90059999999999996</v>
      </c>
      <c r="J1333" s="4">
        <f>VLOOKUP($A1333,[1]Sheet2!$A$1:$J$1249,9,FALSE)</f>
        <v>66.98</v>
      </c>
      <c r="K1333" s="4">
        <f>VLOOKUP($A1333,[1]Sheet2!$A$1:$J$1249,10,FALSE)</f>
        <v>2.2000000000000002</v>
      </c>
    </row>
    <row r="1334" spans="1:11" x14ac:dyDescent="0.2">
      <c r="A1334" s="3">
        <v>43705</v>
      </c>
      <c r="B1334" s="4" t="s">
        <v>1343</v>
      </c>
      <c r="C1334" s="4">
        <f>VLOOKUP(A1334,[1]Sheet2!$A$1:$J$1249,2,FALSE)</f>
        <v>0.1</v>
      </c>
      <c r="D1334" s="7" t="str">
        <f>VLOOKUP(A1334, Amazon!$A$2:$B$1207,2,FALSE)</f>
        <v>1587.599976</v>
      </c>
      <c r="E1334" s="4">
        <f>VLOOKUP($A1334,[1]Sheet2!$A$1:$J$1249,4,FALSE)</f>
        <v>143</v>
      </c>
      <c r="F1334" s="4">
        <f>VLOOKUP($A1334,[1]Sheet2!$A$1:$J$1249,5,FALSE)</f>
        <v>79</v>
      </c>
      <c r="G1334" s="4">
        <f>VLOOKUP($A1334,[1]Sheet2!$A$1:$J$1249,6,FALSE)</f>
        <v>122.699997</v>
      </c>
      <c r="H1334" s="4">
        <f>VLOOKUP($A1334,[1]Sheet2!$A$1:$J$1249,7,FALSE)</f>
        <v>116.959999</v>
      </c>
      <c r="I1334" s="4">
        <f>VLOOKUP($A1334,[1]Sheet2!$A$1:$J$1249,8,FALSE)</f>
        <v>0.90171000000000001</v>
      </c>
      <c r="J1334" s="4">
        <f>VLOOKUP($A1334,[1]Sheet2!$A$1:$J$1249,9,FALSE)</f>
        <v>66.7</v>
      </c>
      <c r="K1334" s="4">
        <f>VLOOKUP($A1334,[1]Sheet2!$A$1:$J$1249,10,FALSE)</f>
        <v>2.2200000000000002</v>
      </c>
    </row>
    <row r="1335" spans="1:11" x14ac:dyDescent="0.2">
      <c r="A1335" s="3">
        <v>43706</v>
      </c>
      <c r="B1335" s="4" t="s">
        <v>1344</v>
      </c>
      <c r="C1335" s="4">
        <f>VLOOKUP(A1335,[1]Sheet2!$A$1:$J$1249,2,FALSE)</f>
        <v>0.1</v>
      </c>
      <c r="D1335" s="7" t="str">
        <f>VLOOKUP(A1335, Amazon!$A$2:$B$1207,2,FALSE)</f>
        <v>1617.400024</v>
      </c>
      <c r="E1335" s="4">
        <f>VLOOKUP($A1335,[1]Sheet2!$A$1:$J$1249,4,FALSE)</f>
        <v>143.800003</v>
      </c>
      <c r="F1335" s="4">
        <f>VLOOKUP($A1335,[1]Sheet2!$A$1:$J$1249,5,FALSE)</f>
        <v>76.470000999999996</v>
      </c>
      <c r="G1335" s="4">
        <f>VLOOKUP($A1335,[1]Sheet2!$A$1:$J$1249,6,FALSE)</f>
        <v>125.019997</v>
      </c>
      <c r="H1335" s="4">
        <f>VLOOKUP($A1335,[1]Sheet2!$A$1:$J$1249,7,FALSE)</f>
        <v>117.30999799999999</v>
      </c>
      <c r="I1335" s="4">
        <f>VLOOKUP($A1335,[1]Sheet2!$A$1:$J$1249,8,FALSE)</f>
        <v>0.90205000000000002</v>
      </c>
      <c r="J1335" s="4">
        <f>VLOOKUP($A1335,[1]Sheet2!$A$1:$J$1249,9,FALSE)</f>
        <v>67.64</v>
      </c>
      <c r="K1335" s="4">
        <f>VLOOKUP($A1335,[1]Sheet2!$A$1:$J$1249,10,FALSE)</f>
        <v>2.2999999999999998</v>
      </c>
    </row>
    <row r="1336" spans="1:11" x14ac:dyDescent="0.2">
      <c r="A1336" s="3">
        <v>43707</v>
      </c>
      <c r="B1336" s="4" t="s">
        <v>1345</v>
      </c>
      <c r="C1336" s="4">
        <f>VLOOKUP(A1336,[1]Sheet2!$A$1:$J$1249,2,FALSE)</f>
        <v>0.1</v>
      </c>
      <c r="D1336" s="7" t="str">
        <f>VLOOKUP(A1336, Amazon!$A$2:$B$1207,2,FALSE)</f>
        <v>1611.800049</v>
      </c>
      <c r="E1336" s="4">
        <f>VLOOKUP($A1336,[1]Sheet2!$A$1:$J$1249,4,FALSE)</f>
        <v>145.10000600000001</v>
      </c>
      <c r="F1336" s="4">
        <f>VLOOKUP($A1336,[1]Sheet2!$A$1:$J$1249,5,FALSE)</f>
        <v>77.139999000000003</v>
      </c>
      <c r="G1336" s="4">
        <f>VLOOKUP($A1336,[1]Sheet2!$A$1:$J$1249,6,FALSE)</f>
        <v>124.58000199999999</v>
      </c>
      <c r="H1336" s="4">
        <f>VLOOKUP($A1336,[1]Sheet2!$A$1:$J$1249,7,FALSE)</f>
        <v>116.779999</v>
      </c>
      <c r="I1336" s="4">
        <f>VLOOKUP($A1336,[1]Sheet2!$A$1:$J$1249,8,FALSE)</f>
        <v>0.90400000000000003</v>
      </c>
      <c r="J1336" s="4">
        <f>VLOOKUP($A1336,[1]Sheet2!$A$1:$J$1249,9,FALSE)</f>
        <v>67.34</v>
      </c>
      <c r="K1336" s="4">
        <f>VLOOKUP($A1336,[1]Sheet2!$A$1:$J$1249,10,FALSE)</f>
        <v>2.29</v>
      </c>
    </row>
    <row r="1337" spans="1:11" x14ac:dyDescent="0.2">
      <c r="A1337" s="3">
        <v>43708</v>
      </c>
      <c r="B1337" s="4" t="s">
        <v>1346</v>
      </c>
      <c r="C1337" s="4" t="e">
        <f>VLOOKUP(A1337,[1]Sheet2!$A$1:$J$1249,2,FALSE)</f>
        <v>#N/A</v>
      </c>
      <c r="D1337" s="7" t="e">
        <f>VLOOKUP(A1337, Amazon!$A$2:$B$1207,2,FALSE)</f>
        <v>#N/A</v>
      </c>
      <c r="E1337" s="4" t="e">
        <f>VLOOKUP($A1337,[1]Sheet2!$A$1:$J$1249,4,FALSE)</f>
        <v>#N/A</v>
      </c>
      <c r="F1337" s="4" t="e">
        <f>VLOOKUP($A1337,[1]Sheet2!$A$1:$J$1249,5,FALSE)</f>
        <v>#N/A</v>
      </c>
      <c r="G1337" s="4" t="e">
        <f>VLOOKUP($A1337,[1]Sheet2!$A$1:$J$1249,6,FALSE)</f>
        <v>#N/A</v>
      </c>
      <c r="H1337" s="4" t="e">
        <f>VLOOKUP($A1337,[1]Sheet2!$A$1:$J$1249,7,FALSE)</f>
        <v>#N/A</v>
      </c>
      <c r="I1337" s="4" t="e">
        <f>VLOOKUP($A1337,[1]Sheet2!$A$1:$J$1249,8,FALSE)</f>
        <v>#N/A</v>
      </c>
      <c r="J1337" s="4" t="e">
        <f>VLOOKUP($A1337,[1]Sheet2!$A$1:$J$1249,9,FALSE)</f>
        <v>#N/A</v>
      </c>
      <c r="K1337" s="4" t="e">
        <f>VLOOKUP($A1337,[1]Sheet2!$A$1:$J$1249,10,FALSE)</f>
        <v>#N/A</v>
      </c>
    </row>
    <row r="1338" spans="1:11" x14ac:dyDescent="0.2">
      <c r="A1338" s="3">
        <v>43709</v>
      </c>
      <c r="B1338" s="4" t="s">
        <v>1347</v>
      </c>
      <c r="C1338" s="4" t="e">
        <f>VLOOKUP(A1338,[1]Sheet2!$A$1:$J$1249,2,FALSE)</f>
        <v>#N/A</v>
      </c>
      <c r="D1338" s="7" t="e">
        <f>VLOOKUP(A1338, Amazon!$A$2:$B$1207,2,FALSE)</f>
        <v>#N/A</v>
      </c>
      <c r="E1338" s="4" t="e">
        <f>VLOOKUP($A1338,[1]Sheet2!$A$1:$J$1249,4,FALSE)</f>
        <v>#N/A</v>
      </c>
      <c r="F1338" s="4" t="e">
        <f>VLOOKUP($A1338,[1]Sheet2!$A$1:$J$1249,5,FALSE)</f>
        <v>#N/A</v>
      </c>
      <c r="G1338" s="4" t="e">
        <f>VLOOKUP($A1338,[1]Sheet2!$A$1:$J$1249,6,FALSE)</f>
        <v>#N/A</v>
      </c>
      <c r="H1338" s="4" t="e">
        <f>VLOOKUP($A1338,[1]Sheet2!$A$1:$J$1249,7,FALSE)</f>
        <v>#N/A</v>
      </c>
      <c r="I1338" s="4" t="e">
        <f>VLOOKUP($A1338,[1]Sheet2!$A$1:$J$1249,8,FALSE)</f>
        <v>#N/A</v>
      </c>
      <c r="J1338" s="4" t="e">
        <f>VLOOKUP($A1338,[1]Sheet2!$A$1:$J$1249,9,FALSE)</f>
        <v>#N/A</v>
      </c>
      <c r="K1338" s="4" t="e">
        <f>VLOOKUP($A1338,[1]Sheet2!$A$1:$J$1249,10,FALSE)</f>
        <v>#N/A</v>
      </c>
    </row>
    <row r="1339" spans="1:11" x14ac:dyDescent="0.2">
      <c r="A1339" s="3">
        <v>43710</v>
      </c>
      <c r="B1339" s="4" t="s">
        <v>1348</v>
      </c>
      <c r="C1339" s="4">
        <f>VLOOKUP(A1339,[1]Sheet2!$A$1:$J$1249,2,FALSE)</f>
        <v>0.1</v>
      </c>
      <c r="D1339" s="7" t="str">
        <f>VLOOKUP(A1339, Amazon!$A$2:$B$1207,2,FALSE)</f>
        <v>1602.000000</v>
      </c>
      <c r="E1339" s="4">
        <f>VLOOKUP($A1339,[1]Sheet2!$A$1:$J$1249,4,FALSE)</f>
        <v>144.5</v>
      </c>
      <c r="F1339" s="4">
        <f>VLOOKUP($A1339,[1]Sheet2!$A$1:$J$1249,5,FALSE)</f>
        <v>76.790001000000004</v>
      </c>
      <c r="G1339" s="4">
        <f>VLOOKUP($A1339,[1]Sheet2!$A$1:$J$1249,6,FALSE)</f>
        <v>125.379997</v>
      </c>
      <c r="H1339" s="4" t="e">
        <f>VLOOKUP($A1339,[1]Sheet2!$A$1:$J$1249,7,FALSE)</f>
        <v>#N/A</v>
      </c>
      <c r="I1339" s="4">
        <f>VLOOKUP($A1339,[1]Sheet2!$A$1:$J$1249,8,FALSE)</f>
        <v>0.90976999999999997</v>
      </c>
      <c r="J1339" s="4">
        <f>VLOOKUP($A1339,[1]Sheet2!$A$1:$J$1249,9,FALSE)</f>
        <v>66.72</v>
      </c>
      <c r="K1339" s="4">
        <f>VLOOKUP($A1339,[1]Sheet2!$A$1:$J$1249,10,FALSE)</f>
        <v>0</v>
      </c>
    </row>
    <row r="1340" spans="1:11" x14ac:dyDescent="0.2">
      <c r="A1340" s="3">
        <v>43711</v>
      </c>
      <c r="B1340" s="4" t="s">
        <v>1349</v>
      </c>
      <c r="C1340" s="4">
        <f>VLOOKUP(A1340,[1]Sheet2!$A$1:$J$1249,2,FALSE)</f>
        <v>0.1</v>
      </c>
      <c r="D1340" s="7" t="str">
        <f>VLOOKUP(A1340, Amazon!$A$2:$B$1207,2,FALSE)</f>
        <v>1630.000000</v>
      </c>
      <c r="E1340" s="4">
        <f>VLOOKUP($A1340,[1]Sheet2!$A$1:$J$1249,4,FALSE)</f>
        <v>144.64999399999999</v>
      </c>
      <c r="F1340" s="4">
        <f>VLOOKUP($A1340,[1]Sheet2!$A$1:$J$1249,5,FALSE)</f>
        <v>75.690002000000007</v>
      </c>
      <c r="G1340" s="4">
        <f>VLOOKUP($A1340,[1]Sheet2!$A$1:$J$1249,6,FALSE)</f>
        <v>123.900002</v>
      </c>
      <c r="H1340" s="4">
        <f>VLOOKUP($A1340,[1]Sheet2!$A$1:$J$1249,7,FALSE)</f>
        <v>116.709999</v>
      </c>
      <c r="I1340" s="4">
        <f>VLOOKUP($A1340,[1]Sheet2!$A$1:$J$1249,8,FALSE)</f>
        <v>0.91169999999999995</v>
      </c>
      <c r="J1340" s="4">
        <f>VLOOKUP($A1340,[1]Sheet2!$A$1:$J$1249,9,FALSE)</f>
        <v>66.400000000000006</v>
      </c>
      <c r="K1340" s="4">
        <f>VLOOKUP($A1340,[1]Sheet2!$A$1:$J$1249,10,FALSE)</f>
        <v>2.36</v>
      </c>
    </row>
    <row r="1341" spans="1:11" x14ac:dyDescent="0.2">
      <c r="A1341" s="3">
        <v>43712</v>
      </c>
      <c r="B1341" s="4" t="s">
        <v>1350</v>
      </c>
      <c r="C1341" s="4">
        <f>VLOOKUP(A1341,[1]Sheet2!$A$1:$J$1249,2,FALSE)</f>
        <v>0.1</v>
      </c>
      <c r="D1341" s="7" t="str">
        <f>VLOOKUP(A1341, Amazon!$A$2:$B$1207,2,FALSE)</f>
        <v>1636.599976</v>
      </c>
      <c r="E1341" s="4">
        <f>VLOOKUP($A1341,[1]Sheet2!$A$1:$J$1249,4,FALSE)</f>
        <v>150.75</v>
      </c>
      <c r="F1341" s="4">
        <f>VLOOKUP($A1341,[1]Sheet2!$A$1:$J$1249,5,FALSE)</f>
        <v>75.150002000000001</v>
      </c>
      <c r="G1341" s="4">
        <f>VLOOKUP($A1341,[1]Sheet2!$A$1:$J$1249,6,FALSE)</f>
        <v>124.800003</v>
      </c>
      <c r="H1341" s="4">
        <f>VLOOKUP($A1341,[1]Sheet2!$A$1:$J$1249,7,FALSE)</f>
        <v>117.889999</v>
      </c>
      <c r="I1341" s="4">
        <f>VLOOKUP($A1341,[1]Sheet2!$A$1:$J$1249,8,FALSE)</f>
        <v>0.91120000000000001</v>
      </c>
      <c r="J1341" s="4">
        <f>VLOOKUP($A1341,[1]Sheet2!$A$1:$J$1249,9,FALSE)</f>
        <v>67.510000000000005</v>
      </c>
      <c r="K1341" s="4">
        <f>VLOOKUP($A1341,[1]Sheet2!$A$1:$J$1249,10,FALSE)</f>
        <v>2.4500000000000002</v>
      </c>
    </row>
    <row r="1342" spans="1:11" x14ac:dyDescent="0.2">
      <c r="A1342" s="3">
        <v>43713</v>
      </c>
      <c r="B1342" s="4" t="s">
        <v>1351</v>
      </c>
      <c r="C1342" s="4">
        <f>VLOOKUP(A1342,[1]Sheet2!$A$1:$J$1249,2,FALSE)</f>
        <v>0.1</v>
      </c>
      <c r="D1342" s="7" t="str">
        <f>VLOOKUP(A1342, Amazon!$A$2:$B$1207,2,FALSE)</f>
        <v>1661.199951</v>
      </c>
      <c r="E1342" s="4">
        <f>VLOOKUP($A1342,[1]Sheet2!$A$1:$J$1249,4,FALSE)</f>
        <v>156.699997</v>
      </c>
      <c r="F1342" s="4">
        <f>VLOOKUP($A1342,[1]Sheet2!$A$1:$J$1249,5,FALSE)</f>
        <v>78</v>
      </c>
      <c r="G1342" s="4">
        <f>VLOOKUP($A1342,[1]Sheet2!$A$1:$J$1249,6,FALSE)</f>
        <v>125.959999</v>
      </c>
      <c r="H1342" s="4">
        <f>VLOOKUP($A1342,[1]Sheet2!$A$1:$J$1249,7,FALSE)</f>
        <v>118.160004</v>
      </c>
      <c r="I1342" s="4">
        <f>VLOOKUP($A1342,[1]Sheet2!$A$1:$J$1249,8,FALSE)</f>
        <v>0.90620999999999996</v>
      </c>
      <c r="J1342" s="4">
        <f>VLOOKUP($A1342,[1]Sheet2!$A$1:$J$1249,9,FALSE)</f>
        <v>66.5</v>
      </c>
      <c r="K1342" s="4">
        <f>VLOOKUP($A1342,[1]Sheet2!$A$1:$J$1249,10,FALSE)</f>
        <v>2.44</v>
      </c>
    </row>
    <row r="1343" spans="1:11" x14ac:dyDescent="0.2">
      <c r="A1343" s="3">
        <v>43714</v>
      </c>
      <c r="B1343" s="4" t="s">
        <v>1352</v>
      </c>
      <c r="C1343" s="4">
        <f>VLOOKUP(A1343,[1]Sheet2!$A$1:$J$1249,2,FALSE)</f>
        <v>0.1</v>
      </c>
      <c r="D1343" s="7" t="str">
        <f>VLOOKUP(A1343, Amazon!$A$2:$B$1207,2,FALSE)</f>
        <v>1664.000000</v>
      </c>
      <c r="E1343" s="4">
        <f>VLOOKUP($A1343,[1]Sheet2!$A$1:$J$1249,4,FALSE)</f>
        <v>157.89999399999999</v>
      </c>
      <c r="F1343" s="4">
        <f>VLOOKUP($A1343,[1]Sheet2!$A$1:$J$1249,5,FALSE)</f>
        <v>79.559997999999993</v>
      </c>
      <c r="G1343" s="4">
        <f>VLOOKUP($A1343,[1]Sheet2!$A$1:$J$1249,6,FALSE)</f>
        <v>125.779999</v>
      </c>
      <c r="H1343" s="4">
        <f>VLOOKUP($A1343,[1]Sheet2!$A$1:$J$1249,7,FALSE)</f>
        <v>119.209999</v>
      </c>
      <c r="I1343" s="4">
        <f>VLOOKUP($A1343,[1]Sheet2!$A$1:$J$1249,8,FALSE)</f>
        <v>0.90610000000000002</v>
      </c>
      <c r="J1343" s="4">
        <f>VLOOKUP($A1343,[1]Sheet2!$A$1:$J$1249,9,FALSE)</f>
        <v>66.989999999999995</v>
      </c>
      <c r="K1343" s="4">
        <f>VLOOKUP($A1343,[1]Sheet2!$A$1:$J$1249,10,FALSE)</f>
        <v>2.5</v>
      </c>
    </row>
    <row r="1344" spans="1:11" x14ac:dyDescent="0.2">
      <c r="A1344" s="3">
        <v>43715</v>
      </c>
      <c r="B1344" s="4" t="s">
        <v>1353</v>
      </c>
      <c r="C1344" s="4" t="e">
        <f>VLOOKUP(A1344,[1]Sheet2!$A$1:$J$1249,2,FALSE)</f>
        <v>#N/A</v>
      </c>
      <c r="D1344" s="7" t="e">
        <f>VLOOKUP(A1344, Amazon!$A$2:$B$1207,2,FALSE)</f>
        <v>#N/A</v>
      </c>
      <c r="E1344" s="4" t="e">
        <f>VLOOKUP($A1344,[1]Sheet2!$A$1:$J$1249,4,FALSE)</f>
        <v>#N/A</v>
      </c>
      <c r="F1344" s="4" t="e">
        <f>VLOOKUP($A1344,[1]Sheet2!$A$1:$J$1249,5,FALSE)</f>
        <v>#N/A</v>
      </c>
      <c r="G1344" s="4" t="e">
        <f>VLOOKUP($A1344,[1]Sheet2!$A$1:$J$1249,6,FALSE)</f>
        <v>#N/A</v>
      </c>
      <c r="H1344" s="4" t="e">
        <f>VLOOKUP($A1344,[1]Sheet2!$A$1:$J$1249,7,FALSE)</f>
        <v>#N/A</v>
      </c>
      <c r="I1344" s="4" t="e">
        <f>VLOOKUP($A1344,[1]Sheet2!$A$1:$J$1249,8,FALSE)</f>
        <v>#N/A</v>
      </c>
      <c r="J1344" s="4" t="e">
        <f>VLOOKUP($A1344,[1]Sheet2!$A$1:$J$1249,9,FALSE)</f>
        <v>#N/A</v>
      </c>
      <c r="K1344" s="4" t="e">
        <f>VLOOKUP($A1344,[1]Sheet2!$A$1:$J$1249,10,FALSE)</f>
        <v>#N/A</v>
      </c>
    </row>
    <row r="1345" spans="1:11" x14ac:dyDescent="0.2">
      <c r="A1345" s="3">
        <v>43716</v>
      </c>
      <c r="B1345" s="4" t="s">
        <v>1354</v>
      </c>
      <c r="C1345" s="4" t="e">
        <f>VLOOKUP(A1345,[1]Sheet2!$A$1:$J$1249,2,FALSE)</f>
        <v>#N/A</v>
      </c>
      <c r="D1345" s="7" t="e">
        <f>VLOOKUP(A1345, Amazon!$A$2:$B$1207,2,FALSE)</f>
        <v>#N/A</v>
      </c>
      <c r="E1345" s="4" t="e">
        <f>VLOOKUP($A1345,[1]Sheet2!$A$1:$J$1249,4,FALSE)</f>
        <v>#N/A</v>
      </c>
      <c r="F1345" s="4" t="e">
        <f>VLOOKUP($A1345,[1]Sheet2!$A$1:$J$1249,5,FALSE)</f>
        <v>#N/A</v>
      </c>
      <c r="G1345" s="4" t="e">
        <f>VLOOKUP($A1345,[1]Sheet2!$A$1:$J$1249,6,FALSE)</f>
        <v>#N/A</v>
      </c>
      <c r="H1345" s="4" t="e">
        <f>VLOOKUP($A1345,[1]Sheet2!$A$1:$J$1249,7,FALSE)</f>
        <v>#N/A</v>
      </c>
      <c r="I1345" s="4" t="e">
        <f>VLOOKUP($A1345,[1]Sheet2!$A$1:$J$1249,8,FALSE)</f>
        <v>#N/A</v>
      </c>
      <c r="J1345" s="4" t="e">
        <f>VLOOKUP($A1345,[1]Sheet2!$A$1:$J$1249,9,FALSE)</f>
        <v>#N/A</v>
      </c>
      <c r="K1345" s="4" t="e">
        <f>VLOOKUP($A1345,[1]Sheet2!$A$1:$J$1249,10,FALSE)</f>
        <v>#N/A</v>
      </c>
    </row>
    <row r="1346" spans="1:11" x14ac:dyDescent="0.2">
      <c r="A1346" s="3">
        <v>43717</v>
      </c>
      <c r="B1346" s="4" t="s">
        <v>1355</v>
      </c>
      <c r="C1346" s="4">
        <f>VLOOKUP(A1346,[1]Sheet2!$A$1:$J$1249,2,FALSE)</f>
        <v>0.1</v>
      </c>
      <c r="D1346" s="7" t="str">
        <f>VLOOKUP(A1346, Amazon!$A$2:$B$1207,2,FALSE)</f>
        <v>1664.000000</v>
      </c>
      <c r="E1346" s="4">
        <f>VLOOKUP($A1346,[1]Sheet2!$A$1:$J$1249,4,FALSE)</f>
        <v>154.64999399999999</v>
      </c>
      <c r="F1346" s="4">
        <f>VLOOKUP($A1346,[1]Sheet2!$A$1:$J$1249,5,FALSE)</f>
        <v>79.75</v>
      </c>
      <c r="G1346" s="4">
        <f>VLOOKUP($A1346,[1]Sheet2!$A$1:$J$1249,6,FALSE)</f>
        <v>126.55999799999999</v>
      </c>
      <c r="H1346" s="4">
        <f>VLOOKUP($A1346,[1]Sheet2!$A$1:$J$1249,7,FALSE)</f>
        <v>117.80999799999999</v>
      </c>
      <c r="I1346" s="4">
        <f>VLOOKUP($A1346,[1]Sheet2!$A$1:$J$1249,8,FALSE)</f>
        <v>0.90739000000000003</v>
      </c>
      <c r="J1346" s="4">
        <f>VLOOKUP($A1346,[1]Sheet2!$A$1:$J$1249,9,FALSE)</f>
        <v>67.260000000000005</v>
      </c>
      <c r="K1346" s="4">
        <f>VLOOKUP($A1346,[1]Sheet2!$A$1:$J$1249,10,FALSE)</f>
        <v>2.59</v>
      </c>
    </row>
    <row r="1347" spans="1:11" x14ac:dyDescent="0.2">
      <c r="A1347" s="3">
        <v>43718</v>
      </c>
      <c r="B1347" s="4" t="s">
        <v>1356</v>
      </c>
      <c r="C1347" s="4">
        <f>VLOOKUP(A1347,[1]Sheet2!$A$1:$J$1249,2,FALSE)</f>
        <v>0.1</v>
      </c>
      <c r="D1347" s="7" t="str">
        <f>VLOOKUP(A1347, Amazon!$A$2:$B$1207,2,FALSE)</f>
        <v>1648.800049</v>
      </c>
      <c r="E1347" s="4">
        <f>VLOOKUP($A1347,[1]Sheet2!$A$1:$J$1249,4,FALSE)</f>
        <v>150</v>
      </c>
      <c r="F1347" s="4">
        <f>VLOOKUP($A1347,[1]Sheet2!$A$1:$J$1249,5,FALSE)</f>
        <v>82.279999000000004</v>
      </c>
      <c r="G1347" s="4">
        <f>VLOOKUP($A1347,[1]Sheet2!$A$1:$J$1249,6,FALSE)</f>
        <v>122.980003</v>
      </c>
      <c r="H1347" s="4">
        <f>VLOOKUP($A1347,[1]Sheet2!$A$1:$J$1249,7,FALSE)</f>
        <v>115.269997</v>
      </c>
      <c r="I1347" s="4">
        <f>VLOOKUP($A1347,[1]Sheet2!$A$1:$J$1249,8,FALSE)</f>
        <v>0.90510999999999997</v>
      </c>
      <c r="J1347" s="4">
        <f>VLOOKUP($A1347,[1]Sheet2!$A$1:$J$1249,9,FALSE)</f>
        <v>69.069999999999993</v>
      </c>
      <c r="K1347" s="4">
        <f>VLOOKUP($A1347,[1]Sheet2!$A$1:$J$1249,10,FALSE)</f>
        <v>2.58</v>
      </c>
    </row>
    <row r="1348" spans="1:11" x14ac:dyDescent="0.2">
      <c r="A1348" s="3">
        <v>43719</v>
      </c>
      <c r="B1348" s="4" t="s">
        <v>1357</v>
      </c>
      <c r="C1348" s="4">
        <f>VLOOKUP(A1348,[1]Sheet2!$A$1:$J$1249,2,FALSE)</f>
        <v>0.1</v>
      </c>
      <c r="D1348" s="7" t="str">
        <f>VLOOKUP(A1348, Amazon!$A$2:$B$1207,2,FALSE)</f>
        <v>1659.800049</v>
      </c>
      <c r="E1348" s="4">
        <f>VLOOKUP($A1348,[1]Sheet2!$A$1:$J$1249,4,FALSE)</f>
        <v>152.10000600000001</v>
      </c>
      <c r="F1348" s="4">
        <f>VLOOKUP($A1348,[1]Sheet2!$A$1:$J$1249,5,FALSE)</f>
        <v>84.809997999999993</v>
      </c>
      <c r="G1348" s="4">
        <f>VLOOKUP($A1348,[1]Sheet2!$A$1:$J$1249,6,FALSE)</f>
        <v>123.32</v>
      </c>
      <c r="H1348" s="4">
        <f>VLOOKUP($A1348,[1]Sheet2!$A$1:$J$1249,7,FALSE)</f>
        <v>113.800003</v>
      </c>
      <c r="I1348" s="4">
        <f>VLOOKUP($A1348,[1]Sheet2!$A$1:$J$1249,8,FALSE)</f>
        <v>0.90495000000000003</v>
      </c>
      <c r="J1348" s="4">
        <f>VLOOKUP($A1348,[1]Sheet2!$A$1:$J$1249,9,FALSE)</f>
        <v>69</v>
      </c>
      <c r="K1348" s="4">
        <f>VLOOKUP($A1348,[1]Sheet2!$A$1:$J$1249,10,FALSE)</f>
        <v>2.5499999999999998</v>
      </c>
    </row>
    <row r="1349" spans="1:11" x14ac:dyDescent="0.2">
      <c r="A1349" s="3">
        <v>43720</v>
      </c>
      <c r="B1349" s="4" t="s">
        <v>1358</v>
      </c>
      <c r="C1349" s="4">
        <f>VLOOKUP(A1349,[1]Sheet2!$A$1:$J$1249,2,FALSE)</f>
        <v>0.1</v>
      </c>
      <c r="D1349" s="7" t="str">
        <f>VLOOKUP(A1349, Amazon!$A$2:$B$1207,2,FALSE)</f>
        <v>1674.800049</v>
      </c>
      <c r="E1349" s="4">
        <f>VLOOKUP($A1349,[1]Sheet2!$A$1:$J$1249,4,FALSE)</f>
        <v>151.35000600000001</v>
      </c>
      <c r="F1349" s="4">
        <f>VLOOKUP($A1349,[1]Sheet2!$A$1:$J$1249,5,FALSE)</f>
        <v>86.129997000000003</v>
      </c>
      <c r="G1349" s="4">
        <f>VLOOKUP($A1349,[1]Sheet2!$A$1:$J$1249,6,FALSE)</f>
        <v>125.099998</v>
      </c>
      <c r="H1349" s="4">
        <f>VLOOKUP($A1349,[1]Sheet2!$A$1:$J$1249,7,FALSE)</f>
        <v>113.269997</v>
      </c>
      <c r="I1349" s="4">
        <f>VLOOKUP($A1349,[1]Sheet2!$A$1:$J$1249,8,FALSE)</f>
        <v>0.90798000000000001</v>
      </c>
      <c r="J1349" s="4">
        <f>VLOOKUP($A1349,[1]Sheet2!$A$1:$J$1249,9,FALSE)</f>
        <v>68.010000000000005</v>
      </c>
      <c r="K1349" s="4">
        <f>VLOOKUP($A1349,[1]Sheet2!$A$1:$J$1249,10,FALSE)</f>
        <v>2.57</v>
      </c>
    </row>
    <row r="1350" spans="1:11" x14ac:dyDescent="0.2">
      <c r="A1350" s="3">
        <v>43721</v>
      </c>
      <c r="B1350" s="4" t="s">
        <v>1359</v>
      </c>
      <c r="C1350" s="4">
        <f>VLOOKUP(A1350,[1]Sheet2!$A$1:$J$1249,2,FALSE)</f>
        <v>0.1</v>
      </c>
      <c r="D1350" s="7" t="str">
        <f>VLOOKUP(A1350, Amazon!$A$2:$B$1207,2,FALSE)</f>
        <v>1659.599976</v>
      </c>
      <c r="E1350" s="4">
        <f>VLOOKUP($A1350,[1]Sheet2!$A$1:$J$1249,4,FALSE)</f>
        <v>149.699997</v>
      </c>
      <c r="F1350" s="4">
        <f>VLOOKUP($A1350,[1]Sheet2!$A$1:$J$1249,5,FALSE)</f>
        <v>89.230002999999996</v>
      </c>
      <c r="G1350" s="4">
        <f>VLOOKUP($A1350,[1]Sheet2!$A$1:$J$1249,6,FALSE)</f>
        <v>125.05999799999999</v>
      </c>
      <c r="H1350" s="4">
        <f>VLOOKUP($A1350,[1]Sheet2!$A$1:$J$1249,7,FALSE)</f>
        <v>111.360001</v>
      </c>
      <c r="I1350" s="4">
        <f>VLOOKUP($A1350,[1]Sheet2!$A$1:$J$1249,8,FALSE)</f>
        <v>0.90429999999999999</v>
      </c>
      <c r="J1350" s="4">
        <f>VLOOKUP($A1350,[1]Sheet2!$A$1:$J$1249,9,FALSE)</f>
        <v>68.06</v>
      </c>
      <c r="K1350" s="4">
        <f>VLOOKUP($A1350,[1]Sheet2!$A$1:$J$1249,10,FALSE)</f>
        <v>2.61</v>
      </c>
    </row>
    <row r="1351" spans="1:11" x14ac:dyDescent="0.2">
      <c r="A1351" s="3">
        <v>43722</v>
      </c>
      <c r="B1351" s="4" t="s">
        <v>1360</v>
      </c>
      <c r="C1351" s="4" t="e">
        <f>VLOOKUP(A1351,[1]Sheet2!$A$1:$J$1249,2,FALSE)</f>
        <v>#N/A</v>
      </c>
      <c r="D1351" s="7" t="e">
        <f>VLOOKUP(A1351, Amazon!$A$2:$B$1207,2,FALSE)</f>
        <v>#N/A</v>
      </c>
      <c r="E1351" s="4" t="e">
        <f>VLOOKUP($A1351,[1]Sheet2!$A$1:$J$1249,4,FALSE)</f>
        <v>#N/A</v>
      </c>
      <c r="F1351" s="4" t="e">
        <f>VLOOKUP($A1351,[1]Sheet2!$A$1:$J$1249,5,FALSE)</f>
        <v>#N/A</v>
      </c>
      <c r="G1351" s="4" t="e">
        <f>VLOOKUP($A1351,[1]Sheet2!$A$1:$J$1249,6,FALSE)</f>
        <v>#N/A</v>
      </c>
      <c r="H1351" s="4" t="e">
        <f>VLOOKUP($A1351,[1]Sheet2!$A$1:$J$1249,7,FALSE)</f>
        <v>#N/A</v>
      </c>
      <c r="I1351" s="4" t="e">
        <f>VLOOKUP($A1351,[1]Sheet2!$A$1:$J$1249,8,FALSE)</f>
        <v>#N/A</v>
      </c>
      <c r="J1351" s="4" t="e">
        <f>VLOOKUP($A1351,[1]Sheet2!$A$1:$J$1249,9,FALSE)</f>
        <v>#N/A</v>
      </c>
      <c r="K1351" s="4" t="e">
        <f>VLOOKUP($A1351,[1]Sheet2!$A$1:$J$1249,10,FALSE)</f>
        <v>#N/A</v>
      </c>
    </row>
    <row r="1352" spans="1:11" x14ac:dyDescent="0.2">
      <c r="A1352" s="3">
        <v>43723</v>
      </c>
      <c r="B1352" s="4" t="s">
        <v>1361</v>
      </c>
      <c r="C1352" s="4" t="e">
        <f>VLOOKUP(A1352,[1]Sheet2!$A$1:$J$1249,2,FALSE)</f>
        <v>#N/A</v>
      </c>
      <c r="D1352" s="7" t="e">
        <f>VLOOKUP(A1352, Amazon!$A$2:$B$1207,2,FALSE)</f>
        <v>#N/A</v>
      </c>
      <c r="E1352" s="4" t="e">
        <f>VLOOKUP($A1352,[1]Sheet2!$A$1:$J$1249,4,FALSE)</f>
        <v>#N/A</v>
      </c>
      <c r="F1352" s="4" t="e">
        <f>VLOOKUP($A1352,[1]Sheet2!$A$1:$J$1249,5,FALSE)</f>
        <v>#N/A</v>
      </c>
      <c r="G1352" s="4" t="e">
        <f>VLOOKUP($A1352,[1]Sheet2!$A$1:$J$1249,6,FALSE)</f>
        <v>#N/A</v>
      </c>
      <c r="H1352" s="4" t="e">
        <f>VLOOKUP($A1352,[1]Sheet2!$A$1:$J$1249,7,FALSE)</f>
        <v>#N/A</v>
      </c>
      <c r="I1352" s="4" t="e">
        <f>VLOOKUP($A1352,[1]Sheet2!$A$1:$J$1249,8,FALSE)</f>
        <v>#N/A</v>
      </c>
      <c r="J1352" s="4" t="e">
        <f>VLOOKUP($A1352,[1]Sheet2!$A$1:$J$1249,9,FALSE)</f>
        <v>#N/A</v>
      </c>
      <c r="K1352" s="4" t="e">
        <f>VLOOKUP($A1352,[1]Sheet2!$A$1:$J$1249,10,FALSE)</f>
        <v>#N/A</v>
      </c>
    </row>
    <row r="1353" spans="1:11" x14ac:dyDescent="0.2">
      <c r="A1353" s="3">
        <v>43724</v>
      </c>
      <c r="B1353" s="4" t="s">
        <v>1362</v>
      </c>
      <c r="C1353" s="4">
        <f>VLOOKUP(A1353,[1]Sheet2!$A$1:$J$1249,2,FALSE)</f>
        <v>0.1</v>
      </c>
      <c r="D1353" s="7" t="str">
        <f>VLOOKUP(A1353, Amazon!$A$2:$B$1207,2,FALSE)</f>
        <v>1641.199951</v>
      </c>
      <c r="E1353" s="4">
        <f>VLOOKUP($A1353,[1]Sheet2!$A$1:$J$1249,4,FALSE)</f>
        <v>153.75</v>
      </c>
      <c r="F1353" s="4">
        <f>VLOOKUP($A1353,[1]Sheet2!$A$1:$J$1249,5,FALSE)</f>
        <v>88.25</v>
      </c>
      <c r="G1353" s="4">
        <f>VLOOKUP($A1353,[1]Sheet2!$A$1:$J$1249,6,FALSE)</f>
        <v>124.519997</v>
      </c>
      <c r="H1353" s="4">
        <f>VLOOKUP($A1353,[1]Sheet2!$A$1:$J$1249,7,FALSE)</f>
        <v>110.540001</v>
      </c>
      <c r="I1353" s="4">
        <f>VLOOKUP($A1353,[1]Sheet2!$A$1:$J$1249,8,FALSE)</f>
        <v>0.90225</v>
      </c>
      <c r="J1353" s="4">
        <f>VLOOKUP($A1353,[1]Sheet2!$A$1:$J$1249,9,FALSE)</f>
        <v>67.87</v>
      </c>
      <c r="K1353" s="4">
        <f>VLOOKUP($A1353,[1]Sheet2!$A$1:$J$1249,10,FALSE)</f>
        <v>2.68</v>
      </c>
    </row>
    <row r="1354" spans="1:11" x14ac:dyDescent="0.2">
      <c r="A1354" s="3">
        <v>43725</v>
      </c>
      <c r="B1354" s="4" t="s">
        <v>1363</v>
      </c>
      <c r="C1354" s="4">
        <f>VLOOKUP(A1354,[1]Sheet2!$A$1:$J$1249,2,FALSE)</f>
        <v>0.1</v>
      </c>
      <c r="D1354" s="7" t="str">
        <f>VLOOKUP(A1354, Amazon!$A$2:$B$1207,2,FALSE)</f>
        <v>1642.199951</v>
      </c>
      <c r="E1354" s="4">
        <f>VLOOKUP($A1354,[1]Sheet2!$A$1:$J$1249,4,FALSE)</f>
        <v>151.949997</v>
      </c>
      <c r="F1354" s="4">
        <f>VLOOKUP($A1354,[1]Sheet2!$A$1:$J$1249,5,FALSE)</f>
        <v>85.650002000000001</v>
      </c>
      <c r="G1354" s="4">
        <f>VLOOKUP($A1354,[1]Sheet2!$A$1:$J$1249,6,FALSE)</f>
        <v>123.160004</v>
      </c>
      <c r="H1354" s="4">
        <f>VLOOKUP($A1354,[1]Sheet2!$A$1:$J$1249,7,FALSE)</f>
        <v>112.800003</v>
      </c>
      <c r="I1354" s="4">
        <f>VLOOKUP($A1354,[1]Sheet2!$A$1:$J$1249,8,FALSE)</f>
        <v>0.90859999999999996</v>
      </c>
      <c r="J1354" s="4">
        <f>VLOOKUP($A1354,[1]Sheet2!$A$1:$J$1249,9,FALSE)</f>
        <v>66.849999999999994</v>
      </c>
      <c r="K1354" s="4">
        <f>VLOOKUP($A1354,[1]Sheet2!$A$1:$J$1249,10,FALSE)</f>
        <v>2.67</v>
      </c>
    </row>
    <row r="1355" spans="1:11" x14ac:dyDescent="0.2">
      <c r="A1355" s="3">
        <v>43726</v>
      </c>
      <c r="B1355" s="4" t="s">
        <v>1364</v>
      </c>
      <c r="C1355" s="4">
        <f>VLOOKUP(A1355,[1]Sheet2!$A$1:$J$1249,2,FALSE)</f>
        <v>0.1</v>
      </c>
      <c r="D1355" s="7" t="str">
        <f>VLOOKUP(A1355, Amazon!$A$2:$B$1207,2,FALSE)</f>
        <v>1633.199951</v>
      </c>
      <c r="E1355" s="4">
        <f>VLOOKUP($A1355,[1]Sheet2!$A$1:$J$1249,4,FALSE)</f>
        <v>157.5</v>
      </c>
      <c r="F1355" s="4">
        <f>VLOOKUP($A1355,[1]Sheet2!$A$1:$J$1249,5,FALSE)</f>
        <v>85.68</v>
      </c>
      <c r="G1355" s="4">
        <f>VLOOKUP($A1355,[1]Sheet2!$A$1:$J$1249,6,FALSE)</f>
        <v>123.099998</v>
      </c>
      <c r="H1355" s="4">
        <f>VLOOKUP($A1355,[1]Sheet2!$A$1:$J$1249,7,FALSE)</f>
        <v>114.58000199999999</v>
      </c>
      <c r="I1355" s="4">
        <f>VLOOKUP($A1355,[1]Sheet2!$A$1:$J$1249,8,FALSE)</f>
        <v>0.90295999999999998</v>
      </c>
      <c r="J1355" s="4">
        <f>VLOOKUP($A1355,[1]Sheet2!$A$1:$J$1249,9,FALSE)</f>
        <v>66.2</v>
      </c>
      <c r="K1355" s="4">
        <f>VLOOKUP($A1355,[1]Sheet2!$A$1:$J$1249,10,FALSE)</f>
        <v>2.64</v>
      </c>
    </row>
    <row r="1356" spans="1:11" x14ac:dyDescent="0.2">
      <c r="A1356" s="3">
        <v>43727</v>
      </c>
      <c r="B1356" s="4" t="s">
        <v>1365</v>
      </c>
      <c r="C1356" s="4">
        <f>VLOOKUP(A1356,[1]Sheet2!$A$1:$J$1249,2,FALSE)</f>
        <v>0.1</v>
      </c>
      <c r="D1356" s="7" t="str">
        <f>VLOOKUP(A1356, Amazon!$A$2:$B$1207,2,FALSE)</f>
        <v>1655.199951</v>
      </c>
      <c r="E1356" s="4">
        <f>VLOOKUP($A1356,[1]Sheet2!$A$1:$J$1249,4,FALSE)</f>
        <v>151.85000600000001</v>
      </c>
      <c r="F1356" s="4">
        <f>VLOOKUP($A1356,[1]Sheet2!$A$1:$J$1249,5,FALSE)</f>
        <v>84.169998000000007</v>
      </c>
      <c r="G1356" s="4">
        <f>VLOOKUP($A1356,[1]Sheet2!$A$1:$J$1249,6,FALSE)</f>
        <v>120.900002</v>
      </c>
      <c r="H1356" s="4">
        <f>VLOOKUP($A1356,[1]Sheet2!$A$1:$J$1249,7,FALSE)</f>
        <v>114.099998</v>
      </c>
      <c r="I1356" s="4">
        <f>VLOOKUP($A1356,[1]Sheet2!$A$1:$J$1249,8,FALSE)</f>
        <v>0.90649999999999997</v>
      </c>
      <c r="J1356" s="4">
        <f>VLOOKUP($A1356,[1]Sheet2!$A$1:$J$1249,9,FALSE)</f>
        <v>66.900000000000006</v>
      </c>
      <c r="K1356" s="4">
        <f>VLOOKUP($A1356,[1]Sheet2!$A$1:$J$1249,10,FALSE)</f>
        <v>2.54</v>
      </c>
    </row>
    <row r="1357" spans="1:11" x14ac:dyDescent="0.2">
      <c r="A1357" s="3">
        <v>43728</v>
      </c>
      <c r="B1357" s="4" t="s">
        <v>1366</v>
      </c>
      <c r="C1357" s="4">
        <f>VLOOKUP(A1357,[1]Sheet2!$A$1:$J$1249,2,FALSE)</f>
        <v>0.1</v>
      </c>
      <c r="D1357" s="7" t="str">
        <f>VLOOKUP(A1357, Amazon!$A$2:$B$1207,2,FALSE)</f>
        <v>1618.599976</v>
      </c>
      <c r="E1357" s="4">
        <f>VLOOKUP($A1357,[1]Sheet2!$A$1:$J$1249,4,FALSE)</f>
        <v>148.64999399999999</v>
      </c>
      <c r="F1357" s="4">
        <f>VLOOKUP($A1357,[1]Sheet2!$A$1:$J$1249,5,FALSE)</f>
        <v>82.32</v>
      </c>
      <c r="G1357" s="4">
        <f>VLOOKUP($A1357,[1]Sheet2!$A$1:$J$1249,6,FALSE)</f>
        <v>120.55999799999999</v>
      </c>
      <c r="H1357" s="4">
        <f>VLOOKUP($A1357,[1]Sheet2!$A$1:$J$1249,7,FALSE)</f>
        <v>112.300003</v>
      </c>
      <c r="I1357" s="4">
        <f>VLOOKUP($A1357,[1]Sheet2!$A$1:$J$1249,8,FALSE)</f>
        <v>0.90510000000000002</v>
      </c>
      <c r="J1357" s="4">
        <f>VLOOKUP($A1357,[1]Sheet2!$A$1:$J$1249,9,FALSE)</f>
        <v>67.23</v>
      </c>
      <c r="K1357" s="4">
        <f>VLOOKUP($A1357,[1]Sheet2!$A$1:$J$1249,10,FALSE)</f>
        <v>2.5299999999999998</v>
      </c>
    </row>
    <row r="1358" spans="1:11" x14ac:dyDescent="0.2">
      <c r="A1358" s="3">
        <v>43729</v>
      </c>
      <c r="B1358" s="4" t="s">
        <v>1367</v>
      </c>
      <c r="C1358" s="4" t="e">
        <f>VLOOKUP(A1358,[1]Sheet2!$A$1:$J$1249,2,FALSE)</f>
        <v>#N/A</v>
      </c>
      <c r="D1358" s="7" t="e">
        <f>VLOOKUP(A1358, Amazon!$A$2:$B$1207,2,FALSE)</f>
        <v>#N/A</v>
      </c>
      <c r="E1358" s="4" t="e">
        <f>VLOOKUP($A1358,[1]Sheet2!$A$1:$J$1249,4,FALSE)</f>
        <v>#N/A</v>
      </c>
      <c r="F1358" s="4" t="e">
        <f>VLOOKUP($A1358,[1]Sheet2!$A$1:$J$1249,5,FALSE)</f>
        <v>#N/A</v>
      </c>
      <c r="G1358" s="4" t="e">
        <f>VLOOKUP($A1358,[1]Sheet2!$A$1:$J$1249,6,FALSE)</f>
        <v>#N/A</v>
      </c>
      <c r="H1358" s="4" t="e">
        <f>VLOOKUP($A1358,[1]Sheet2!$A$1:$J$1249,7,FALSE)</f>
        <v>#N/A</v>
      </c>
      <c r="I1358" s="4" t="e">
        <f>VLOOKUP($A1358,[1]Sheet2!$A$1:$J$1249,8,FALSE)</f>
        <v>#N/A</v>
      </c>
      <c r="J1358" s="4" t="e">
        <f>VLOOKUP($A1358,[1]Sheet2!$A$1:$J$1249,9,FALSE)</f>
        <v>#N/A</v>
      </c>
      <c r="K1358" s="4" t="e">
        <f>VLOOKUP($A1358,[1]Sheet2!$A$1:$J$1249,10,FALSE)</f>
        <v>#N/A</v>
      </c>
    </row>
    <row r="1359" spans="1:11" x14ac:dyDescent="0.2">
      <c r="A1359" s="3">
        <v>43730</v>
      </c>
      <c r="B1359" s="4" t="s">
        <v>1368</v>
      </c>
      <c r="C1359" s="4" t="e">
        <f>VLOOKUP(A1359,[1]Sheet2!$A$1:$J$1249,2,FALSE)</f>
        <v>#N/A</v>
      </c>
      <c r="D1359" s="7" t="e">
        <f>VLOOKUP(A1359, Amazon!$A$2:$B$1207,2,FALSE)</f>
        <v>#N/A</v>
      </c>
      <c r="E1359" s="4" t="e">
        <f>VLOOKUP($A1359,[1]Sheet2!$A$1:$J$1249,4,FALSE)</f>
        <v>#N/A</v>
      </c>
      <c r="F1359" s="4" t="e">
        <f>VLOOKUP($A1359,[1]Sheet2!$A$1:$J$1249,5,FALSE)</f>
        <v>#N/A</v>
      </c>
      <c r="G1359" s="4" t="e">
        <f>VLOOKUP($A1359,[1]Sheet2!$A$1:$J$1249,6,FALSE)</f>
        <v>#N/A</v>
      </c>
      <c r="H1359" s="4" t="e">
        <f>VLOOKUP($A1359,[1]Sheet2!$A$1:$J$1249,7,FALSE)</f>
        <v>#N/A</v>
      </c>
      <c r="I1359" s="4" t="e">
        <f>VLOOKUP($A1359,[1]Sheet2!$A$1:$J$1249,8,FALSE)</f>
        <v>#N/A</v>
      </c>
      <c r="J1359" s="4" t="e">
        <f>VLOOKUP($A1359,[1]Sheet2!$A$1:$J$1249,9,FALSE)</f>
        <v>#N/A</v>
      </c>
      <c r="K1359" s="4" t="e">
        <f>VLOOKUP($A1359,[1]Sheet2!$A$1:$J$1249,10,FALSE)</f>
        <v>#N/A</v>
      </c>
    </row>
    <row r="1360" spans="1:11" x14ac:dyDescent="0.2">
      <c r="A1360" s="3">
        <v>43731</v>
      </c>
      <c r="B1360" s="4" t="s">
        <v>1369</v>
      </c>
      <c r="C1360" s="4">
        <f>VLOOKUP(A1360,[1]Sheet2!$A$1:$J$1249,2,FALSE)</f>
        <v>0.1</v>
      </c>
      <c r="D1360" s="7" t="str">
        <f>VLOOKUP(A1360, Amazon!$A$2:$B$1207,2,FALSE)</f>
        <v>1628.000000</v>
      </c>
      <c r="E1360" s="4">
        <f>VLOOKUP($A1360,[1]Sheet2!$A$1:$J$1249,4,FALSE)</f>
        <v>146</v>
      </c>
      <c r="F1360" s="4">
        <f>VLOOKUP($A1360,[1]Sheet2!$A$1:$J$1249,5,FALSE)</f>
        <v>82.32</v>
      </c>
      <c r="G1360" s="4">
        <f>VLOOKUP($A1360,[1]Sheet2!$A$1:$J$1249,6,FALSE)</f>
        <v>120.5</v>
      </c>
      <c r="H1360" s="4">
        <f>VLOOKUP($A1360,[1]Sheet2!$A$1:$J$1249,7,FALSE)</f>
        <v>113.589996</v>
      </c>
      <c r="I1360" s="4">
        <f>VLOOKUP($A1360,[1]Sheet2!$A$1:$J$1249,8,FALSE)</f>
        <v>0.90751999999999999</v>
      </c>
      <c r="J1360" s="4">
        <f>VLOOKUP($A1360,[1]Sheet2!$A$1:$J$1249,9,FALSE)</f>
        <v>65.849999999999994</v>
      </c>
      <c r="K1360" s="4">
        <f>VLOOKUP($A1360,[1]Sheet2!$A$1:$J$1249,10,FALSE)</f>
        <v>2.5299999999999998</v>
      </c>
    </row>
    <row r="1361" spans="1:11" x14ac:dyDescent="0.2">
      <c r="A1361" s="3">
        <v>43732</v>
      </c>
      <c r="B1361" s="4" t="s">
        <v>1370</v>
      </c>
      <c r="C1361" s="4">
        <f>VLOOKUP(A1361,[1]Sheet2!$A$1:$J$1249,2,FALSE)</f>
        <v>0.11</v>
      </c>
      <c r="D1361" s="7" t="str">
        <f>VLOOKUP(A1361, Amazon!$A$2:$B$1207,2,FALSE)</f>
        <v>1581.599976</v>
      </c>
      <c r="E1361" s="4">
        <f>VLOOKUP($A1361,[1]Sheet2!$A$1:$J$1249,4,FALSE)</f>
        <v>148.60000600000001</v>
      </c>
      <c r="F1361" s="4">
        <f>VLOOKUP($A1361,[1]Sheet2!$A$1:$J$1249,5,FALSE)</f>
        <v>83.440002000000007</v>
      </c>
      <c r="G1361" s="4">
        <f>VLOOKUP($A1361,[1]Sheet2!$A$1:$J$1249,6,FALSE)</f>
        <v>121.199997</v>
      </c>
      <c r="H1361" s="4">
        <f>VLOOKUP($A1361,[1]Sheet2!$A$1:$J$1249,7,FALSE)</f>
        <v>112.239998</v>
      </c>
      <c r="I1361" s="4">
        <f>VLOOKUP($A1361,[1]Sheet2!$A$1:$J$1249,8,FALSE)</f>
        <v>0.90961000000000003</v>
      </c>
      <c r="J1361" s="4">
        <f>VLOOKUP($A1361,[1]Sheet2!$A$1:$J$1249,9,FALSE)</f>
        <v>65.959999999999994</v>
      </c>
      <c r="K1361" s="4">
        <f>VLOOKUP($A1361,[1]Sheet2!$A$1:$J$1249,10,FALSE)</f>
        <v>2.5</v>
      </c>
    </row>
    <row r="1362" spans="1:11" x14ac:dyDescent="0.2">
      <c r="A1362" s="3">
        <v>43733</v>
      </c>
      <c r="B1362" s="4" t="s">
        <v>1371</v>
      </c>
      <c r="C1362" s="4">
        <f>VLOOKUP(A1362,[1]Sheet2!$A$1:$J$1249,2,FALSE)</f>
        <v>0.11</v>
      </c>
      <c r="D1362" s="7" t="str">
        <f>VLOOKUP(A1362, Amazon!$A$2:$B$1207,2,FALSE)</f>
        <v>1599.599976</v>
      </c>
      <c r="E1362" s="4">
        <f>VLOOKUP($A1362,[1]Sheet2!$A$1:$J$1249,4,FALSE)</f>
        <v>146.35000600000001</v>
      </c>
      <c r="F1362" s="4">
        <f>VLOOKUP($A1362,[1]Sheet2!$A$1:$J$1249,5,FALSE)</f>
        <v>82.410004000000001</v>
      </c>
      <c r="G1362" s="4">
        <f>VLOOKUP($A1362,[1]Sheet2!$A$1:$J$1249,6,FALSE)</f>
        <v>121.379997</v>
      </c>
      <c r="H1362" s="4">
        <f>VLOOKUP($A1362,[1]Sheet2!$A$1:$J$1249,7,FALSE)</f>
        <v>111.510002</v>
      </c>
      <c r="I1362" s="4">
        <f>VLOOKUP($A1362,[1]Sheet2!$A$1:$J$1249,8,FALSE)</f>
        <v>0.90769999999999995</v>
      </c>
      <c r="J1362" s="4">
        <f>VLOOKUP($A1362,[1]Sheet2!$A$1:$J$1249,9,FALSE)</f>
        <v>66.069999999999993</v>
      </c>
      <c r="K1362" s="4">
        <f>VLOOKUP($A1362,[1]Sheet2!$A$1:$J$1249,10,FALSE)</f>
        <v>2.5</v>
      </c>
    </row>
    <row r="1363" spans="1:11" x14ac:dyDescent="0.2">
      <c r="A1363" s="3">
        <v>43734</v>
      </c>
      <c r="B1363" s="4" t="s">
        <v>1372</v>
      </c>
      <c r="C1363" s="4">
        <f>VLOOKUP(A1363,[1]Sheet2!$A$1:$J$1249,2,FALSE)</f>
        <v>0.11</v>
      </c>
      <c r="D1363" s="7" t="str">
        <f>VLOOKUP(A1363, Amazon!$A$2:$B$1207,2,FALSE)</f>
        <v>1589.599976</v>
      </c>
      <c r="E1363" s="4">
        <f>VLOOKUP($A1363,[1]Sheet2!$A$1:$J$1249,4,FALSE)</f>
        <v>147.5</v>
      </c>
      <c r="F1363" s="4">
        <f>VLOOKUP($A1363,[1]Sheet2!$A$1:$J$1249,5,FALSE)</f>
        <v>83.629997000000003</v>
      </c>
      <c r="G1363" s="4">
        <f>VLOOKUP($A1363,[1]Sheet2!$A$1:$J$1249,6,FALSE)</f>
        <v>119.41999800000001</v>
      </c>
      <c r="H1363" s="4">
        <f>VLOOKUP($A1363,[1]Sheet2!$A$1:$J$1249,7,FALSE)</f>
        <v>112.80999799999999</v>
      </c>
      <c r="I1363" s="4">
        <f>VLOOKUP($A1363,[1]Sheet2!$A$1:$J$1249,8,FALSE)</f>
        <v>0.91300000000000003</v>
      </c>
      <c r="J1363" s="4">
        <f>VLOOKUP($A1363,[1]Sheet2!$A$1:$J$1249,9,FALSE)</f>
        <v>64.61</v>
      </c>
      <c r="K1363" s="4">
        <f>VLOOKUP($A1363,[1]Sheet2!$A$1:$J$1249,10,FALSE)</f>
        <v>2.4300000000000002</v>
      </c>
    </row>
    <row r="1364" spans="1:11" x14ac:dyDescent="0.2">
      <c r="A1364" s="3">
        <v>43735</v>
      </c>
      <c r="B1364" s="4" t="s">
        <v>1373</v>
      </c>
      <c r="C1364" s="4">
        <f>VLOOKUP(A1364,[1]Sheet2!$A$1:$J$1249,2,FALSE)</f>
        <v>0.11</v>
      </c>
      <c r="D1364" s="7" t="str">
        <f>VLOOKUP(A1364, Amazon!$A$2:$B$1207,2,FALSE)</f>
        <v>1570.000000</v>
      </c>
      <c r="E1364" s="4">
        <f>VLOOKUP($A1364,[1]Sheet2!$A$1:$J$1249,4,FALSE)</f>
        <v>148.64999399999999</v>
      </c>
      <c r="F1364" s="4">
        <f>VLOOKUP($A1364,[1]Sheet2!$A$1:$J$1249,5,FALSE)</f>
        <v>83.550003000000004</v>
      </c>
      <c r="G1364" s="4">
        <f>VLOOKUP($A1364,[1]Sheet2!$A$1:$J$1249,6,FALSE)</f>
        <v>118.620003</v>
      </c>
      <c r="H1364" s="4">
        <f>VLOOKUP($A1364,[1]Sheet2!$A$1:$J$1249,7,FALSE)</f>
        <v>112.989998</v>
      </c>
      <c r="I1364" s="4">
        <f>VLOOKUP($A1364,[1]Sheet2!$A$1:$J$1249,8,FALSE)</f>
        <v>0.91552</v>
      </c>
      <c r="J1364" s="4">
        <f>VLOOKUP($A1364,[1]Sheet2!$A$1:$J$1249,9,FALSE)</f>
        <v>64.680000000000007</v>
      </c>
      <c r="K1364" s="4">
        <f>VLOOKUP($A1364,[1]Sheet2!$A$1:$J$1249,10,FALSE)</f>
        <v>2.4</v>
      </c>
    </row>
    <row r="1365" spans="1:11" x14ac:dyDescent="0.2">
      <c r="A1365" s="3">
        <v>43736</v>
      </c>
      <c r="B1365" s="4" t="s">
        <v>1374</v>
      </c>
      <c r="C1365" s="4" t="e">
        <f>VLOOKUP(A1365,[1]Sheet2!$A$1:$J$1249,2,FALSE)</f>
        <v>#N/A</v>
      </c>
      <c r="D1365" s="7" t="e">
        <f>VLOOKUP(A1365, Amazon!$A$2:$B$1207,2,FALSE)</f>
        <v>#N/A</v>
      </c>
      <c r="E1365" s="4" t="e">
        <f>VLOOKUP($A1365,[1]Sheet2!$A$1:$J$1249,4,FALSE)</f>
        <v>#N/A</v>
      </c>
      <c r="F1365" s="4" t="e">
        <f>VLOOKUP($A1365,[1]Sheet2!$A$1:$J$1249,5,FALSE)</f>
        <v>#N/A</v>
      </c>
      <c r="G1365" s="4" t="e">
        <f>VLOOKUP($A1365,[1]Sheet2!$A$1:$J$1249,6,FALSE)</f>
        <v>#N/A</v>
      </c>
      <c r="H1365" s="4" t="e">
        <f>VLOOKUP($A1365,[1]Sheet2!$A$1:$J$1249,7,FALSE)</f>
        <v>#N/A</v>
      </c>
      <c r="I1365" s="4" t="e">
        <f>VLOOKUP($A1365,[1]Sheet2!$A$1:$J$1249,8,FALSE)</f>
        <v>#N/A</v>
      </c>
      <c r="J1365" s="4" t="e">
        <f>VLOOKUP($A1365,[1]Sheet2!$A$1:$J$1249,9,FALSE)</f>
        <v>#N/A</v>
      </c>
      <c r="K1365" s="4" t="e">
        <f>VLOOKUP($A1365,[1]Sheet2!$A$1:$J$1249,10,FALSE)</f>
        <v>#N/A</v>
      </c>
    </row>
    <row r="1366" spans="1:11" x14ac:dyDescent="0.2">
      <c r="A1366" s="3">
        <v>43737</v>
      </c>
      <c r="B1366" s="4" t="s">
        <v>1375</v>
      </c>
      <c r="C1366" s="4" t="e">
        <f>VLOOKUP(A1366,[1]Sheet2!$A$1:$J$1249,2,FALSE)</f>
        <v>#N/A</v>
      </c>
      <c r="D1366" s="7" t="e">
        <f>VLOOKUP(A1366, Amazon!$A$2:$B$1207,2,FALSE)</f>
        <v>#N/A</v>
      </c>
      <c r="E1366" s="4" t="e">
        <f>VLOOKUP($A1366,[1]Sheet2!$A$1:$J$1249,4,FALSE)</f>
        <v>#N/A</v>
      </c>
      <c r="F1366" s="4" t="e">
        <f>VLOOKUP($A1366,[1]Sheet2!$A$1:$J$1249,5,FALSE)</f>
        <v>#N/A</v>
      </c>
      <c r="G1366" s="4" t="e">
        <f>VLOOKUP($A1366,[1]Sheet2!$A$1:$J$1249,6,FALSE)</f>
        <v>#N/A</v>
      </c>
      <c r="H1366" s="4" t="e">
        <f>VLOOKUP($A1366,[1]Sheet2!$A$1:$J$1249,7,FALSE)</f>
        <v>#N/A</v>
      </c>
      <c r="I1366" s="4" t="e">
        <f>VLOOKUP($A1366,[1]Sheet2!$A$1:$J$1249,8,FALSE)</f>
        <v>#N/A</v>
      </c>
      <c r="J1366" s="4" t="e">
        <f>VLOOKUP($A1366,[1]Sheet2!$A$1:$J$1249,9,FALSE)</f>
        <v>#N/A</v>
      </c>
      <c r="K1366" s="4" t="e">
        <f>VLOOKUP($A1366,[1]Sheet2!$A$1:$J$1249,10,FALSE)</f>
        <v>#N/A</v>
      </c>
    </row>
    <row r="1367" spans="1:11" x14ac:dyDescent="0.2">
      <c r="A1367" s="3">
        <v>43738</v>
      </c>
      <c r="B1367" s="4" t="s">
        <v>1376</v>
      </c>
      <c r="C1367" s="4">
        <f>VLOOKUP(A1367,[1]Sheet2!$A$1:$J$1249,2,FALSE)</f>
        <v>0.11</v>
      </c>
      <c r="D1367" s="7" t="str">
        <f>VLOOKUP(A1367, Amazon!$A$2:$B$1207,2,FALSE)</f>
        <v>1592.400024</v>
      </c>
      <c r="E1367" s="4">
        <f>VLOOKUP($A1367,[1]Sheet2!$A$1:$J$1249,4,FALSE)</f>
        <v>147.199997</v>
      </c>
      <c r="F1367" s="4">
        <f>VLOOKUP($A1367,[1]Sheet2!$A$1:$J$1249,5,FALSE)</f>
        <v>83.900002000000001</v>
      </c>
      <c r="G1367" s="4">
        <f>VLOOKUP($A1367,[1]Sheet2!$A$1:$J$1249,6,FALSE)</f>
        <v>119.58000199999999</v>
      </c>
      <c r="H1367" s="4">
        <f>VLOOKUP($A1367,[1]Sheet2!$A$1:$J$1249,7,FALSE)</f>
        <v>113.43</v>
      </c>
      <c r="I1367" s="4">
        <f>VLOOKUP($A1367,[1]Sheet2!$A$1:$J$1249,8,FALSE)</f>
        <v>0.91385000000000005</v>
      </c>
      <c r="J1367" s="4">
        <f>VLOOKUP($A1367,[1]Sheet2!$A$1:$J$1249,9,FALSE)</f>
        <v>64.69</v>
      </c>
      <c r="K1367" s="4">
        <f>VLOOKUP($A1367,[1]Sheet2!$A$1:$J$1249,10,FALSE)</f>
        <v>2.33</v>
      </c>
    </row>
    <row r="1368" spans="1:11" x14ac:dyDescent="0.2">
      <c r="A1368" s="3">
        <v>43739</v>
      </c>
      <c r="B1368" s="4" t="s">
        <v>1377</v>
      </c>
      <c r="C1368" s="4">
        <f>VLOOKUP(A1368,[1]Sheet2!$A$1:$J$1249,2,FALSE)</f>
        <v>0.12</v>
      </c>
      <c r="D1368" s="7" t="str">
        <f>VLOOKUP(A1368, Amazon!$A$2:$B$1207,2,FALSE)</f>
        <v>1586.000000</v>
      </c>
      <c r="E1368" s="4">
        <f>VLOOKUP($A1368,[1]Sheet2!$A$1:$J$1249,4,FALSE)</f>
        <v>144.89999399999999</v>
      </c>
      <c r="F1368" s="4">
        <f>VLOOKUP($A1368,[1]Sheet2!$A$1:$J$1249,5,FALSE)</f>
        <v>84.949996999999996</v>
      </c>
      <c r="G1368" s="4">
        <f>VLOOKUP($A1368,[1]Sheet2!$A$1:$J$1249,6,FALSE)</f>
        <v>119.18</v>
      </c>
      <c r="H1368" s="4">
        <f>VLOOKUP($A1368,[1]Sheet2!$A$1:$J$1249,7,FALSE)</f>
        <v>112.889999</v>
      </c>
      <c r="I1368" s="4">
        <f>VLOOKUP($A1368,[1]Sheet2!$A$1:$J$1249,8,FALSE)</f>
        <v>0.91746000000000005</v>
      </c>
      <c r="J1368" s="4">
        <f>VLOOKUP($A1368,[1]Sheet2!$A$1:$J$1249,9,FALSE)</f>
        <v>62.48</v>
      </c>
      <c r="K1368" s="4">
        <f>VLOOKUP($A1368,[1]Sheet2!$A$1:$J$1249,10,FALSE)</f>
        <v>2.2799999999999998</v>
      </c>
    </row>
    <row r="1369" spans="1:11" x14ac:dyDescent="0.2">
      <c r="A1369" s="3">
        <v>43740</v>
      </c>
      <c r="B1369" s="4" t="s">
        <v>1378</v>
      </c>
      <c r="C1369" s="4">
        <f>VLOOKUP(A1369,[1]Sheet2!$A$1:$J$1249,2,FALSE)</f>
        <v>0.12</v>
      </c>
      <c r="D1369" s="7" t="str">
        <f>VLOOKUP(A1369, Amazon!$A$2:$B$1207,2,FALSE)</f>
        <v>1557.000000</v>
      </c>
      <c r="E1369" s="4">
        <f>VLOOKUP($A1369,[1]Sheet2!$A$1:$J$1249,4,FALSE)</f>
        <v>140.39999399999999</v>
      </c>
      <c r="F1369" s="4">
        <f>VLOOKUP($A1369,[1]Sheet2!$A$1:$J$1249,5,FALSE)</f>
        <v>82.870002999999997</v>
      </c>
      <c r="G1369" s="4">
        <f>VLOOKUP($A1369,[1]Sheet2!$A$1:$J$1249,6,FALSE)</f>
        <v>116.720001</v>
      </c>
      <c r="H1369" s="4">
        <f>VLOOKUP($A1369,[1]Sheet2!$A$1:$J$1249,7,FALSE)</f>
        <v>112.66999800000001</v>
      </c>
      <c r="I1369" s="4">
        <f>VLOOKUP($A1369,[1]Sheet2!$A$1:$J$1249,8,FALSE)</f>
        <v>0.91449999999999998</v>
      </c>
      <c r="J1369" s="4">
        <f>VLOOKUP($A1369,[1]Sheet2!$A$1:$J$1249,9,FALSE)</f>
        <v>60.62</v>
      </c>
      <c r="K1369" s="4">
        <f>VLOOKUP($A1369,[1]Sheet2!$A$1:$J$1249,10,FALSE)</f>
        <v>2.25</v>
      </c>
    </row>
    <row r="1370" spans="1:11" x14ac:dyDescent="0.2">
      <c r="A1370" s="3">
        <v>43741</v>
      </c>
      <c r="B1370" s="4" t="s">
        <v>1379</v>
      </c>
      <c r="C1370" s="4">
        <f>VLOOKUP(A1370,[1]Sheet2!$A$1:$J$1249,2,FALSE)</f>
        <v>0.12</v>
      </c>
      <c r="D1370" s="7" t="e">
        <f>VLOOKUP(A1370, Amazon!$A$2:$B$1207,2,FALSE)</f>
        <v>#N/A</v>
      </c>
      <c r="E1370" s="4">
        <f>VLOOKUP($A1370,[1]Sheet2!$A$1:$J$1249,4,FALSE)</f>
        <v>0</v>
      </c>
      <c r="F1370" s="4">
        <f>VLOOKUP($A1370,[1]Sheet2!$A$1:$J$1249,5,FALSE)</f>
        <v>0</v>
      </c>
      <c r="G1370" s="4">
        <f>VLOOKUP($A1370,[1]Sheet2!$A$1:$J$1249,6,FALSE)</f>
        <v>0</v>
      </c>
      <c r="H1370" s="4">
        <f>VLOOKUP($A1370,[1]Sheet2!$A$1:$J$1249,7,FALSE)</f>
        <v>0</v>
      </c>
      <c r="I1370" s="4">
        <f>VLOOKUP($A1370,[1]Sheet2!$A$1:$J$1249,8,FALSE)</f>
        <v>0</v>
      </c>
      <c r="J1370" s="4">
        <f>VLOOKUP($A1370,[1]Sheet2!$A$1:$J$1249,9,FALSE)</f>
        <v>0</v>
      </c>
      <c r="K1370" s="4">
        <f>VLOOKUP($A1370,[1]Sheet2!$A$1:$J$1249,10,FALSE)</f>
        <v>2.33</v>
      </c>
    </row>
    <row r="1371" spans="1:11" x14ac:dyDescent="0.2">
      <c r="A1371" s="3">
        <v>43742</v>
      </c>
      <c r="B1371" s="4" t="s">
        <v>1380</v>
      </c>
      <c r="C1371" s="4">
        <f>VLOOKUP(A1371,[1]Sheet2!$A$1:$J$1249,2,FALSE)</f>
        <v>0.12</v>
      </c>
      <c r="D1371" s="7" t="str">
        <f>VLOOKUP(A1371, Amazon!$A$2:$B$1207,2,FALSE)</f>
        <v>1575.400024</v>
      </c>
      <c r="E1371" s="4">
        <f>VLOOKUP($A1371,[1]Sheet2!$A$1:$J$1249,4,FALSE)</f>
        <v>141.64999399999999</v>
      </c>
      <c r="F1371" s="4">
        <f>VLOOKUP($A1371,[1]Sheet2!$A$1:$J$1249,5,FALSE)</f>
        <v>81.050003000000004</v>
      </c>
      <c r="G1371" s="4">
        <f>VLOOKUP($A1371,[1]Sheet2!$A$1:$J$1249,6,FALSE)</f>
        <v>118.120003</v>
      </c>
      <c r="H1371" s="4">
        <f>VLOOKUP($A1371,[1]Sheet2!$A$1:$J$1249,7,FALSE)</f>
        <v>114.660004</v>
      </c>
      <c r="I1371" s="4">
        <f>VLOOKUP($A1371,[1]Sheet2!$A$1:$J$1249,8,FALSE)</f>
        <v>0.91113</v>
      </c>
      <c r="J1371" s="4">
        <f>VLOOKUP($A1371,[1]Sheet2!$A$1:$J$1249,9,FALSE)</f>
        <v>62.28</v>
      </c>
      <c r="K1371" s="4">
        <f>VLOOKUP($A1371,[1]Sheet2!$A$1:$J$1249,10,FALSE)</f>
        <v>2.35</v>
      </c>
    </row>
    <row r="1372" spans="1:11" x14ac:dyDescent="0.2">
      <c r="A1372" s="3">
        <v>43743</v>
      </c>
      <c r="B1372" s="4" t="s">
        <v>1381</v>
      </c>
      <c r="C1372" s="4" t="e">
        <f>VLOOKUP(A1372,[1]Sheet2!$A$1:$J$1249,2,FALSE)</f>
        <v>#N/A</v>
      </c>
      <c r="D1372" s="7" t="e">
        <f>VLOOKUP(A1372, Amazon!$A$2:$B$1207,2,FALSE)</f>
        <v>#N/A</v>
      </c>
      <c r="E1372" s="4" t="e">
        <f>VLOOKUP($A1372,[1]Sheet2!$A$1:$J$1249,4,FALSE)</f>
        <v>#N/A</v>
      </c>
      <c r="F1372" s="4" t="e">
        <f>VLOOKUP($A1372,[1]Sheet2!$A$1:$J$1249,5,FALSE)</f>
        <v>#N/A</v>
      </c>
      <c r="G1372" s="4" t="e">
        <f>VLOOKUP($A1372,[1]Sheet2!$A$1:$J$1249,6,FALSE)</f>
        <v>#N/A</v>
      </c>
      <c r="H1372" s="4" t="e">
        <f>VLOOKUP($A1372,[1]Sheet2!$A$1:$J$1249,7,FALSE)</f>
        <v>#N/A</v>
      </c>
      <c r="I1372" s="4" t="e">
        <f>VLOOKUP($A1372,[1]Sheet2!$A$1:$J$1249,8,FALSE)</f>
        <v>#N/A</v>
      </c>
      <c r="J1372" s="4" t="e">
        <f>VLOOKUP($A1372,[1]Sheet2!$A$1:$J$1249,9,FALSE)</f>
        <v>#N/A</v>
      </c>
      <c r="K1372" s="4" t="e">
        <f>VLOOKUP($A1372,[1]Sheet2!$A$1:$J$1249,10,FALSE)</f>
        <v>#N/A</v>
      </c>
    </row>
    <row r="1373" spans="1:11" x14ac:dyDescent="0.2">
      <c r="A1373" s="3">
        <v>43744</v>
      </c>
      <c r="B1373" s="4" t="s">
        <v>1382</v>
      </c>
      <c r="C1373" s="4" t="e">
        <f>VLOOKUP(A1373,[1]Sheet2!$A$1:$J$1249,2,FALSE)</f>
        <v>#N/A</v>
      </c>
      <c r="D1373" s="7" t="e">
        <f>VLOOKUP(A1373, Amazon!$A$2:$B$1207,2,FALSE)</f>
        <v>#N/A</v>
      </c>
      <c r="E1373" s="4" t="e">
        <f>VLOOKUP($A1373,[1]Sheet2!$A$1:$J$1249,4,FALSE)</f>
        <v>#N/A</v>
      </c>
      <c r="F1373" s="4" t="e">
        <f>VLOOKUP($A1373,[1]Sheet2!$A$1:$J$1249,5,FALSE)</f>
        <v>#N/A</v>
      </c>
      <c r="G1373" s="4" t="e">
        <f>VLOOKUP($A1373,[1]Sheet2!$A$1:$J$1249,6,FALSE)</f>
        <v>#N/A</v>
      </c>
      <c r="H1373" s="4" t="e">
        <f>VLOOKUP($A1373,[1]Sheet2!$A$1:$J$1249,7,FALSE)</f>
        <v>#N/A</v>
      </c>
      <c r="I1373" s="4" t="e">
        <f>VLOOKUP($A1373,[1]Sheet2!$A$1:$J$1249,8,FALSE)</f>
        <v>#N/A</v>
      </c>
      <c r="J1373" s="4" t="e">
        <f>VLOOKUP($A1373,[1]Sheet2!$A$1:$J$1249,9,FALSE)</f>
        <v>#N/A</v>
      </c>
      <c r="K1373" s="4" t="e">
        <f>VLOOKUP($A1373,[1]Sheet2!$A$1:$J$1249,10,FALSE)</f>
        <v>#N/A</v>
      </c>
    </row>
    <row r="1374" spans="1:11" x14ac:dyDescent="0.2">
      <c r="A1374" s="3">
        <v>43745</v>
      </c>
      <c r="B1374" s="4" t="s">
        <v>1383</v>
      </c>
      <c r="C1374" s="4">
        <f>VLOOKUP(A1374,[1]Sheet2!$A$1:$J$1249,2,FALSE)</f>
        <v>0.12</v>
      </c>
      <c r="D1374" s="7" t="str">
        <f>VLOOKUP(A1374, Amazon!$A$2:$B$1207,2,FALSE)</f>
        <v>1583.199951</v>
      </c>
      <c r="E1374" s="4">
        <f>VLOOKUP($A1374,[1]Sheet2!$A$1:$J$1249,4,FALSE)</f>
        <v>146.199997</v>
      </c>
      <c r="F1374" s="4">
        <f>VLOOKUP($A1374,[1]Sheet2!$A$1:$J$1249,5,FALSE)</f>
        <v>80.330001999999993</v>
      </c>
      <c r="G1374" s="4">
        <f>VLOOKUP($A1374,[1]Sheet2!$A$1:$J$1249,6,FALSE)</f>
        <v>119.800003</v>
      </c>
      <c r="H1374" s="4">
        <f>VLOOKUP($A1374,[1]Sheet2!$A$1:$J$1249,7,FALSE)</f>
        <v>113.69000200000001</v>
      </c>
      <c r="I1374" s="4">
        <f>VLOOKUP($A1374,[1]Sheet2!$A$1:$J$1249,8,FALSE)</f>
        <v>0.91020000000000001</v>
      </c>
      <c r="J1374" s="4">
        <f>VLOOKUP($A1374,[1]Sheet2!$A$1:$J$1249,9,FALSE)</f>
        <v>63.13</v>
      </c>
      <c r="K1374" s="4">
        <f>VLOOKUP($A1374,[1]Sheet2!$A$1:$J$1249,10,FALSE)</f>
        <v>2.2999999999999998</v>
      </c>
    </row>
    <row r="1375" spans="1:11" x14ac:dyDescent="0.2">
      <c r="A1375" s="3">
        <v>43746</v>
      </c>
      <c r="B1375" s="4" t="s">
        <v>1384</v>
      </c>
      <c r="C1375" s="4">
        <f>VLOOKUP(A1375,[1]Sheet2!$A$1:$J$1249,2,FALSE)</f>
        <v>0.11</v>
      </c>
      <c r="D1375" s="7" t="str">
        <f>VLOOKUP(A1375, Amazon!$A$2:$B$1207,2,FALSE)</f>
        <v>1569.000000</v>
      </c>
      <c r="E1375" s="4">
        <f>VLOOKUP($A1375,[1]Sheet2!$A$1:$J$1249,4,FALSE)</f>
        <v>139.800003</v>
      </c>
      <c r="F1375" s="4">
        <f>VLOOKUP($A1375,[1]Sheet2!$A$1:$J$1249,5,FALSE)</f>
        <v>80.940002000000007</v>
      </c>
      <c r="G1375" s="4">
        <f>VLOOKUP($A1375,[1]Sheet2!$A$1:$J$1249,6,FALSE)</f>
        <v>118.699997</v>
      </c>
      <c r="H1375" s="4">
        <f>VLOOKUP($A1375,[1]Sheet2!$A$1:$J$1249,7,FALSE)</f>
        <v>112.589996</v>
      </c>
      <c r="I1375" s="4">
        <f>VLOOKUP($A1375,[1]Sheet2!$A$1:$J$1249,8,FALSE)</f>
        <v>0.91139999999999999</v>
      </c>
      <c r="J1375" s="4">
        <f>VLOOKUP($A1375,[1]Sheet2!$A$1:$J$1249,9,FALSE)</f>
        <v>63.37</v>
      </c>
      <c r="K1375" s="4">
        <f>VLOOKUP($A1375,[1]Sheet2!$A$1:$J$1249,10,FALSE)</f>
        <v>2.29</v>
      </c>
    </row>
    <row r="1376" spans="1:11" x14ac:dyDescent="0.2">
      <c r="A1376" s="3">
        <v>43747</v>
      </c>
      <c r="B1376" s="4" t="s">
        <v>1385</v>
      </c>
      <c r="C1376" s="4">
        <f>VLOOKUP(A1376,[1]Sheet2!$A$1:$J$1249,2,FALSE)</f>
        <v>0.11</v>
      </c>
      <c r="D1376" s="7" t="str">
        <f>VLOOKUP(A1376, Amazon!$A$2:$B$1207,2,FALSE)</f>
        <v>1574.199951</v>
      </c>
      <c r="E1376" s="4">
        <f>VLOOKUP($A1376,[1]Sheet2!$A$1:$J$1249,4,FALSE)</f>
        <v>141.550003</v>
      </c>
      <c r="F1376" s="4">
        <f>VLOOKUP($A1376,[1]Sheet2!$A$1:$J$1249,5,FALSE)</f>
        <v>78.879997000000003</v>
      </c>
      <c r="G1376" s="4">
        <f>VLOOKUP($A1376,[1]Sheet2!$A$1:$J$1249,6,FALSE)</f>
        <v>117.220001</v>
      </c>
      <c r="H1376" s="4">
        <f>VLOOKUP($A1376,[1]Sheet2!$A$1:$J$1249,7,FALSE)</f>
        <v>113.33000199999999</v>
      </c>
      <c r="I1376" s="4">
        <f>VLOOKUP($A1376,[1]Sheet2!$A$1:$J$1249,8,FALSE)</f>
        <v>0.91239999999999999</v>
      </c>
      <c r="J1376" s="4">
        <f>VLOOKUP($A1376,[1]Sheet2!$A$1:$J$1249,9,FALSE)</f>
        <v>64.180000000000007</v>
      </c>
      <c r="K1376" s="4">
        <f>VLOOKUP($A1376,[1]Sheet2!$A$1:$J$1249,10,FALSE)</f>
        <v>2.23</v>
      </c>
    </row>
    <row r="1377" spans="1:11" x14ac:dyDescent="0.2">
      <c r="A1377" s="3">
        <v>43748</v>
      </c>
      <c r="B1377" s="4" t="s">
        <v>1386</v>
      </c>
      <c r="C1377" s="4">
        <f>VLOOKUP(A1377,[1]Sheet2!$A$1:$J$1249,2,FALSE)</f>
        <v>0.11</v>
      </c>
      <c r="D1377" s="7" t="str">
        <f>VLOOKUP(A1377, Amazon!$A$2:$B$1207,2,FALSE)</f>
        <v>1562.199951</v>
      </c>
      <c r="E1377" s="4">
        <f>VLOOKUP($A1377,[1]Sheet2!$A$1:$J$1249,4,FALSE)</f>
        <v>140.14999399999999</v>
      </c>
      <c r="F1377" s="4">
        <f>VLOOKUP($A1377,[1]Sheet2!$A$1:$J$1249,5,FALSE)</f>
        <v>80.230002999999996</v>
      </c>
      <c r="G1377" s="4">
        <f>VLOOKUP($A1377,[1]Sheet2!$A$1:$J$1249,6,FALSE)</f>
        <v>117.260002</v>
      </c>
      <c r="H1377" s="4">
        <f>VLOOKUP($A1377,[1]Sheet2!$A$1:$J$1249,7,FALSE)</f>
        <v>114.33000199999999</v>
      </c>
      <c r="I1377" s="4">
        <f>VLOOKUP($A1377,[1]Sheet2!$A$1:$J$1249,8,FALSE)</f>
        <v>0.91010000000000002</v>
      </c>
      <c r="J1377" s="4">
        <f>VLOOKUP($A1377,[1]Sheet2!$A$1:$J$1249,9,FALSE)</f>
        <v>64.14</v>
      </c>
      <c r="K1377" s="4">
        <f>VLOOKUP($A1377,[1]Sheet2!$A$1:$J$1249,10,FALSE)</f>
        <v>2.2200000000000002</v>
      </c>
    </row>
    <row r="1378" spans="1:11" x14ac:dyDescent="0.2">
      <c r="A1378" s="3">
        <v>43749</v>
      </c>
      <c r="B1378" s="4" t="s">
        <v>1387</v>
      </c>
      <c r="C1378" s="4">
        <f>VLOOKUP(A1378,[1]Sheet2!$A$1:$J$1249,2,FALSE)</f>
        <v>0.11</v>
      </c>
      <c r="D1378" s="7" t="str">
        <f>VLOOKUP(A1378, Amazon!$A$2:$B$1207,2,FALSE)</f>
        <v>1568.800049</v>
      </c>
      <c r="E1378" s="4">
        <f>VLOOKUP($A1378,[1]Sheet2!$A$1:$J$1249,4,FALSE)</f>
        <v>141.89999399999999</v>
      </c>
      <c r="F1378" s="4">
        <f>VLOOKUP($A1378,[1]Sheet2!$A$1:$J$1249,5,FALSE)</f>
        <v>82.519997000000004</v>
      </c>
      <c r="G1378" s="4">
        <f>VLOOKUP($A1378,[1]Sheet2!$A$1:$J$1249,6,FALSE)</f>
        <v>118.120003</v>
      </c>
      <c r="H1378" s="4">
        <f>VLOOKUP($A1378,[1]Sheet2!$A$1:$J$1249,7,FALSE)</f>
        <v>114.449997</v>
      </c>
      <c r="I1378" s="4">
        <f>VLOOKUP($A1378,[1]Sheet2!$A$1:$J$1249,8,FALSE)</f>
        <v>0.90817999999999999</v>
      </c>
      <c r="J1378" s="4">
        <f>VLOOKUP($A1378,[1]Sheet2!$A$1:$J$1249,9,FALSE)</f>
        <v>65.22</v>
      </c>
      <c r="K1378" s="4">
        <f>VLOOKUP($A1378,[1]Sheet2!$A$1:$J$1249,10,FALSE)</f>
        <v>2.21</v>
      </c>
    </row>
    <row r="1379" spans="1:11" x14ac:dyDescent="0.2">
      <c r="A1379" s="3">
        <v>43750</v>
      </c>
      <c r="B1379" s="4" t="s">
        <v>1388</v>
      </c>
      <c r="C1379" s="4" t="e">
        <f>VLOOKUP(A1379,[1]Sheet2!$A$1:$J$1249,2,FALSE)</f>
        <v>#N/A</v>
      </c>
      <c r="D1379" s="7" t="e">
        <f>VLOOKUP(A1379, Amazon!$A$2:$B$1207,2,FALSE)</f>
        <v>#N/A</v>
      </c>
      <c r="E1379" s="4" t="e">
        <f>VLOOKUP($A1379,[1]Sheet2!$A$1:$J$1249,4,FALSE)</f>
        <v>#N/A</v>
      </c>
      <c r="F1379" s="4" t="e">
        <f>VLOOKUP($A1379,[1]Sheet2!$A$1:$J$1249,5,FALSE)</f>
        <v>#N/A</v>
      </c>
      <c r="G1379" s="4" t="e">
        <f>VLOOKUP($A1379,[1]Sheet2!$A$1:$J$1249,6,FALSE)</f>
        <v>#N/A</v>
      </c>
      <c r="H1379" s="4" t="e">
        <f>VLOOKUP($A1379,[1]Sheet2!$A$1:$J$1249,7,FALSE)</f>
        <v>#N/A</v>
      </c>
      <c r="I1379" s="4" t="e">
        <f>VLOOKUP($A1379,[1]Sheet2!$A$1:$J$1249,8,FALSE)</f>
        <v>#N/A</v>
      </c>
      <c r="J1379" s="4" t="e">
        <f>VLOOKUP($A1379,[1]Sheet2!$A$1:$J$1249,9,FALSE)</f>
        <v>#N/A</v>
      </c>
      <c r="K1379" s="4" t="e">
        <f>VLOOKUP($A1379,[1]Sheet2!$A$1:$J$1249,10,FALSE)</f>
        <v>#N/A</v>
      </c>
    </row>
    <row r="1380" spans="1:11" x14ac:dyDescent="0.2">
      <c r="A1380" s="3">
        <v>43751</v>
      </c>
      <c r="B1380" s="4" t="s">
        <v>1389</v>
      </c>
      <c r="C1380" s="4" t="e">
        <f>VLOOKUP(A1380,[1]Sheet2!$A$1:$J$1249,2,FALSE)</f>
        <v>#N/A</v>
      </c>
      <c r="D1380" s="7" t="e">
        <f>VLOOKUP(A1380, Amazon!$A$2:$B$1207,2,FALSE)</f>
        <v>#N/A</v>
      </c>
      <c r="E1380" s="4" t="e">
        <f>VLOOKUP($A1380,[1]Sheet2!$A$1:$J$1249,4,FALSE)</f>
        <v>#N/A</v>
      </c>
      <c r="F1380" s="4" t="e">
        <f>VLOOKUP($A1380,[1]Sheet2!$A$1:$J$1249,5,FALSE)</f>
        <v>#N/A</v>
      </c>
      <c r="G1380" s="4" t="e">
        <f>VLOOKUP($A1380,[1]Sheet2!$A$1:$J$1249,6,FALSE)</f>
        <v>#N/A</v>
      </c>
      <c r="H1380" s="4" t="e">
        <f>VLOOKUP($A1380,[1]Sheet2!$A$1:$J$1249,7,FALSE)</f>
        <v>#N/A</v>
      </c>
      <c r="I1380" s="4" t="e">
        <f>VLOOKUP($A1380,[1]Sheet2!$A$1:$J$1249,8,FALSE)</f>
        <v>#N/A</v>
      </c>
      <c r="J1380" s="4" t="e">
        <f>VLOOKUP($A1380,[1]Sheet2!$A$1:$J$1249,9,FALSE)</f>
        <v>#N/A</v>
      </c>
      <c r="K1380" s="4" t="e">
        <f>VLOOKUP($A1380,[1]Sheet2!$A$1:$J$1249,10,FALSE)</f>
        <v>#N/A</v>
      </c>
    </row>
    <row r="1381" spans="1:11" x14ac:dyDescent="0.2">
      <c r="A1381" s="3">
        <v>43752</v>
      </c>
      <c r="B1381" s="4" t="s">
        <v>1390</v>
      </c>
      <c r="C1381" s="4">
        <f>VLOOKUP(A1381,[1]Sheet2!$A$1:$J$1249,2,FALSE)</f>
        <v>0.12</v>
      </c>
      <c r="D1381" s="7" t="str">
        <f>VLOOKUP(A1381, Amazon!$A$2:$B$1207,2,FALSE)</f>
        <v>1572.800049</v>
      </c>
      <c r="E1381" s="4">
        <f>VLOOKUP($A1381,[1]Sheet2!$A$1:$J$1249,4,FALSE)</f>
        <v>140.10000600000001</v>
      </c>
      <c r="F1381" s="4">
        <f>VLOOKUP($A1381,[1]Sheet2!$A$1:$J$1249,5,FALSE)</f>
        <v>83.129997000000003</v>
      </c>
      <c r="G1381" s="4">
        <f>VLOOKUP($A1381,[1]Sheet2!$A$1:$J$1249,6,FALSE)</f>
        <v>117.55999799999999</v>
      </c>
      <c r="H1381" s="4">
        <f>VLOOKUP($A1381,[1]Sheet2!$A$1:$J$1249,7,FALSE)</f>
        <v>112.82</v>
      </c>
      <c r="I1381" s="4">
        <f>VLOOKUP($A1381,[1]Sheet2!$A$1:$J$1249,8,FALSE)</f>
        <v>0.90661800000000003</v>
      </c>
      <c r="J1381" s="4">
        <f>VLOOKUP($A1381,[1]Sheet2!$A$1:$J$1249,9,FALSE)</f>
        <v>65.61</v>
      </c>
      <c r="K1381" s="4">
        <f>VLOOKUP($A1381,[1]Sheet2!$A$1:$J$1249,10,FALSE)</f>
        <v>2.2799999999999998</v>
      </c>
    </row>
    <row r="1382" spans="1:11" x14ac:dyDescent="0.2">
      <c r="A1382" s="3">
        <v>43753</v>
      </c>
      <c r="B1382" s="4" t="s">
        <v>1391</v>
      </c>
      <c r="C1382" s="4">
        <f>VLOOKUP(A1382,[1]Sheet2!$A$1:$J$1249,2,FALSE)</f>
        <v>0.12</v>
      </c>
      <c r="D1382" s="7" t="str">
        <f>VLOOKUP(A1382, Amazon!$A$2:$B$1207,2,FALSE)</f>
        <v>1600.599976</v>
      </c>
      <c r="E1382" s="4">
        <f>VLOOKUP($A1382,[1]Sheet2!$A$1:$J$1249,4,FALSE)</f>
        <v>123.050003</v>
      </c>
      <c r="F1382" s="4">
        <f>VLOOKUP($A1382,[1]Sheet2!$A$1:$J$1249,5,FALSE)</f>
        <v>81.660004000000001</v>
      </c>
      <c r="G1382" s="4">
        <f>VLOOKUP($A1382,[1]Sheet2!$A$1:$J$1249,6,FALSE)</f>
        <v>117.82</v>
      </c>
      <c r="H1382" s="4">
        <f>VLOOKUP($A1382,[1]Sheet2!$A$1:$J$1249,7,FALSE)</f>
        <v>111.300003</v>
      </c>
      <c r="I1382" s="4">
        <f>VLOOKUP($A1382,[1]Sheet2!$A$1:$J$1249,8,FALSE)</f>
        <v>0.90669999999999995</v>
      </c>
      <c r="J1382" s="4">
        <f>VLOOKUP($A1382,[1]Sheet2!$A$1:$J$1249,9,FALSE)</f>
        <v>66.64</v>
      </c>
      <c r="K1382" s="4">
        <f>VLOOKUP($A1382,[1]Sheet2!$A$1:$J$1249,10,FALSE)</f>
        <v>2.34</v>
      </c>
    </row>
    <row r="1383" spans="1:11" x14ac:dyDescent="0.2">
      <c r="A1383" s="3">
        <v>43754</v>
      </c>
      <c r="B1383" s="4" t="s">
        <v>1392</v>
      </c>
      <c r="C1383" s="4">
        <f>VLOOKUP(A1383,[1]Sheet2!$A$1:$J$1249,2,FALSE)</f>
        <v>0.11</v>
      </c>
      <c r="D1383" s="7" t="str">
        <f>VLOOKUP(A1383, Amazon!$A$2:$B$1207,2,FALSE)</f>
        <v>1604.800049</v>
      </c>
      <c r="E1383" s="4">
        <f>VLOOKUP($A1383,[1]Sheet2!$A$1:$J$1249,4,FALSE)</f>
        <v>122.5</v>
      </c>
      <c r="F1383" s="4">
        <f>VLOOKUP($A1383,[1]Sheet2!$A$1:$J$1249,5,FALSE)</f>
        <v>82.18</v>
      </c>
      <c r="G1383" s="4">
        <f>VLOOKUP($A1383,[1]Sheet2!$A$1:$J$1249,6,FALSE)</f>
        <v>118.300003</v>
      </c>
      <c r="H1383" s="4">
        <f>VLOOKUP($A1383,[1]Sheet2!$A$1:$J$1249,7,FALSE)</f>
        <v>111.480003</v>
      </c>
      <c r="I1383" s="4">
        <f>VLOOKUP($A1383,[1]Sheet2!$A$1:$J$1249,8,FALSE)</f>
        <v>0.90622999999999998</v>
      </c>
      <c r="J1383" s="4">
        <f>VLOOKUP($A1383,[1]Sheet2!$A$1:$J$1249,9,FALSE)</f>
        <v>66.209999999999994</v>
      </c>
      <c r="K1383" s="4">
        <f>VLOOKUP($A1383,[1]Sheet2!$A$1:$J$1249,10,FALSE)</f>
        <v>2.2999999999999998</v>
      </c>
    </row>
    <row r="1384" spans="1:11" x14ac:dyDescent="0.2">
      <c r="A1384" s="3">
        <v>43755</v>
      </c>
      <c r="B1384" s="4" t="s">
        <v>1393</v>
      </c>
      <c r="C1384" s="4">
        <f>VLOOKUP(A1384,[1]Sheet2!$A$1:$J$1249,2,FALSE)</f>
        <v>0.11</v>
      </c>
      <c r="D1384" s="7" t="str">
        <f>VLOOKUP(A1384, Amazon!$A$2:$B$1207,2,FALSE)</f>
        <v>1606.599976</v>
      </c>
      <c r="E1384" s="4">
        <f>VLOOKUP($A1384,[1]Sheet2!$A$1:$J$1249,4,FALSE)</f>
        <v>118.949997</v>
      </c>
      <c r="F1384" s="4">
        <f>VLOOKUP($A1384,[1]Sheet2!$A$1:$J$1249,5,FALSE)</f>
        <v>82.199996999999996</v>
      </c>
      <c r="G1384" s="4">
        <f>VLOOKUP($A1384,[1]Sheet2!$A$1:$J$1249,6,FALSE)</f>
        <v>119.720001</v>
      </c>
      <c r="H1384" s="4">
        <f>VLOOKUP($A1384,[1]Sheet2!$A$1:$J$1249,7,FALSE)</f>
        <v>110.370003</v>
      </c>
      <c r="I1384" s="4">
        <f>VLOOKUP($A1384,[1]Sheet2!$A$1:$J$1249,8,FALSE)</f>
        <v>0.90293999999999996</v>
      </c>
      <c r="J1384" s="4">
        <f>VLOOKUP($A1384,[1]Sheet2!$A$1:$J$1249,9,FALSE)</f>
        <v>65.97</v>
      </c>
      <c r="K1384" s="4">
        <f>VLOOKUP($A1384,[1]Sheet2!$A$1:$J$1249,10,FALSE)</f>
        <v>2.3199999999999998</v>
      </c>
    </row>
    <row r="1385" spans="1:11" x14ac:dyDescent="0.2">
      <c r="A1385" s="3">
        <v>43756</v>
      </c>
      <c r="B1385" s="4" t="s">
        <v>1394</v>
      </c>
      <c r="C1385" s="4">
        <f>VLOOKUP(A1385,[1]Sheet2!$A$1:$J$1249,2,FALSE)</f>
        <v>0.11</v>
      </c>
      <c r="D1385" s="7" t="str">
        <f>VLOOKUP(A1385, Amazon!$A$2:$B$1207,2,FALSE)</f>
        <v>1579.400024</v>
      </c>
      <c r="E1385" s="4">
        <f>VLOOKUP($A1385,[1]Sheet2!$A$1:$J$1249,4,FALSE)</f>
        <v>113.900002</v>
      </c>
      <c r="F1385" s="4">
        <f>VLOOKUP($A1385,[1]Sheet2!$A$1:$J$1249,5,FALSE)</f>
        <v>82.580001999999993</v>
      </c>
      <c r="G1385" s="4">
        <f>VLOOKUP($A1385,[1]Sheet2!$A$1:$J$1249,6,FALSE)</f>
        <v>118.220001</v>
      </c>
      <c r="H1385" s="4">
        <f>VLOOKUP($A1385,[1]Sheet2!$A$1:$J$1249,7,FALSE)</f>
        <v>112.300003</v>
      </c>
      <c r="I1385" s="4">
        <f>VLOOKUP($A1385,[1]Sheet2!$A$1:$J$1249,8,FALSE)</f>
        <v>0.89870000000000005</v>
      </c>
      <c r="J1385" s="4">
        <f>VLOOKUP($A1385,[1]Sheet2!$A$1:$J$1249,9,FALSE)</f>
        <v>65.239999999999995</v>
      </c>
      <c r="K1385" s="4">
        <f>VLOOKUP($A1385,[1]Sheet2!$A$1:$J$1249,10,FALSE)</f>
        <v>2.3199999999999998</v>
      </c>
    </row>
    <row r="1386" spans="1:11" x14ac:dyDescent="0.2">
      <c r="A1386" s="3">
        <v>43757</v>
      </c>
      <c r="B1386" s="4" t="s">
        <v>1395</v>
      </c>
      <c r="C1386" s="4" t="e">
        <f>VLOOKUP(A1386,[1]Sheet2!$A$1:$J$1249,2,FALSE)</f>
        <v>#N/A</v>
      </c>
      <c r="D1386" s="7" t="e">
        <f>VLOOKUP(A1386, Amazon!$A$2:$B$1207,2,FALSE)</f>
        <v>#N/A</v>
      </c>
      <c r="E1386" s="4" t="e">
        <f>VLOOKUP($A1386,[1]Sheet2!$A$1:$J$1249,4,FALSE)</f>
        <v>#N/A</v>
      </c>
      <c r="F1386" s="4" t="e">
        <f>VLOOKUP($A1386,[1]Sheet2!$A$1:$J$1249,5,FALSE)</f>
        <v>#N/A</v>
      </c>
      <c r="G1386" s="4" t="e">
        <f>VLOOKUP($A1386,[1]Sheet2!$A$1:$J$1249,6,FALSE)</f>
        <v>#N/A</v>
      </c>
      <c r="H1386" s="4" t="e">
        <f>VLOOKUP($A1386,[1]Sheet2!$A$1:$J$1249,7,FALSE)</f>
        <v>#N/A</v>
      </c>
      <c r="I1386" s="4" t="e">
        <f>VLOOKUP($A1386,[1]Sheet2!$A$1:$J$1249,8,FALSE)</f>
        <v>#N/A</v>
      </c>
      <c r="J1386" s="4" t="e">
        <f>VLOOKUP($A1386,[1]Sheet2!$A$1:$J$1249,9,FALSE)</f>
        <v>#N/A</v>
      </c>
      <c r="K1386" s="4" t="e">
        <f>VLOOKUP($A1386,[1]Sheet2!$A$1:$J$1249,10,FALSE)</f>
        <v>#N/A</v>
      </c>
    </row>
    <row r="1387" spans="1:11" x14ac:dyDescent="0.2">
      <c r="A1387" s="3">
        <v>43758</v>
      </c>
      <c r="B1387" s="4" t="s">
        <v>1396</v>
      </c>
      <c r="C1387" s="4" t="e">
        <f>VLOOKUP(A1387,[1]Sheet2!$A$1:$J$1249,2,FALSE)</f>
        <v>#N/A</v>
      </c>
      <c r="D1387" s="7" t="e">
        <f>VLOOKUP(A1387, Amazon!$A$2:$B$1207,2,FALSE)</f>
        <v>#N/A</v>
      </c>
      <c r="E1387" s="4" t="e">
        <f>VLOOKUP($A1387,[1]Sheet2!$A$1:$J$1249,4,FALSE)</f>
        <v>#N/A</v>
      </c>
      <c r="F1387" s="4" t="e">
        <f>VLOOKUP($A1387,[1]Sheet2!$A$1:$J$1249,5,FALSE)</f>
        <v>#N/A</v>
      </c>
      <c r="G1387" s="4" t="e">
        <f>VLOOKUP($A1387,[1]Sheet2!$A$1:$J$1249,6,FALSE)</f>
        <v>#N/A</v>
      </c>
      <c r="H1387" s="4" t="e">
        <f>VLOOKUP($A1387,[1]Sheet2!$A$1:$J$1249,7,FALSE)</f>
        <v>#N/A</v>
      </c>
      <c r="I1387" s="4" t="e">
        <f>VLOOKUP($A1387,[1]Sheet2!$A$1:$J$1249,8,FALSE)</f>
        <v>#N/A</v>
      </c>
      <c r="J1387" s="4" t="e">
        <f>VLOOKUP($A1387,[1]Sheet2!$A$1:$J$1249,9,FALSE)</f>
        <v>#N/A</v>
      </c>
      <c r="K1387" s="4" t="e">
        <f>VLOOKUP($A1387,[1]Sheet2!$A$1:$J$1249,10,FALSE)</f>
        <v>#N/A</v>
      </c>
    </row>
    <row r="1388" spans="1:11" x14ac:dyDescent="0.2">
      <c r="A1388" s="3">
        <v>43759</v>
      </c>
      <c r="B1388" s="4" t="s">
        <v>1397</v>
      </c>
      <c r="C1388" s="4">
        <f>VLOOKUP(A1388,[1]Sheet2!$A$1:$J$1249,2,FALSE)</f>
        <v>0.11</v>
      </c>
      <c r="D1388" s="7" t="str">
        <f>VLOOKUP(A1388, Amazon!$A$2:$B$1207,2,FALSE)</f>
        <v>1596.800049</v>
      </c>
      <c r="E1388" s="4">
        <f>VLOOKUP($A1388,[1]Sheet2!$A$1:$J$1249,4,FALSE)</f>
        <v>119.5</v>
      </c>
      <c r="F1388" s="4">
        <f>VLOOKUP($A1388,[1]Sheet2!$A$1:$J$1249,5,FALSE)</f>
        <v>79.660004000000001</v>
      </c>
      <c r="G1388" s="4">
        <f>VLOOKUP($A1388,[1]Sheet2!$A$1:$J$1249,6,FALSE)</f>
        <v>117.279999</v>
      </c>
      <c r="H1388" s="4">
        <f>VLOOKUP($A1388,[1]Sheet2!$A$1:$J$1249,7,FALSE)</f>
        <v>112.30999799999999</v>
      </c>
      <c r="I1388" s="4">
        <f>VLOOKUP($A1388,[1]Sheet2!$A$1:$J$1249,8,FALSE)</f>
        <v>0.89639999999999997</v>
      </c>
      <c r="J1388" s="4">
        <f>VLOOKUP($A1388,[1]Sheet2!$A$1:$J$1249,9,FALSE)</f>
        <v>65.73</v>
      </c>
      <c r="K1388" s="4">
        <f>VLOOKUP($A1388,[1]Sheet2!$A$1:$J$1249,10,FALSE)</f>
        <v>2.2400000000000002</v>
      </c>
    </row>
    <row r="1389" spans="1:11" x14ac:dyDescent="0.2">
      <c r="A1389" s="3">
        <v>43760</v>
      </c>
      <c r="B1389" s="4" t="s">
        <v>1398</v>
      </c>
      <c r="C1389" s="4">
        <f>VLOOKUP(A1389,[1]Sheet2!$A$1:$J$1249,2,FALSE)</f>
        <v>0.11</v>
      </c>
      <c r="D1389" s="7" t="str">
        <f>VLOOKUP(A1389, Amazon!$A$2:$B$1207,2,FALSE)</f>
        <v>1592.400024</v>
      </c>
      <c r="E1389" s="4">
        <f>VLOOKUP($A1389,[1]Sheet2!$A$1:$J$1249,4,FALSE)</f>
        <v>116.599998</v>
      </c>
      <c r="F1389" s="4">
        <f>VLOOKUP($A1389,[1]Sheet2!$A$1:$J$1249,5,FALSE)</f>
        <v>80.059997999999993</v>
      </c>
      <c r="G1389" s="4">
        <f>VLOOKUP($A1389,[1]Sheet2!$A$1:$J$1249,6,FALSE)</f>
        <v>119.660004</v>
      </c>
      <c r="H1389" s="4">
        <f>VLOOKUP($A1389,[1]Sheet2!$A$1:$J$1249,7,FALSE)</f>
        <v>110.099998</v>
      </c>
      <c r="I1389" s="4">
        <f>VLOOKUP($A1389,[1]Sheet2!$A$1:$J$1249,8,FALSE)</f>
        <v>0.89671999999999996</v>
      </c>
      <c r="J1389" s="4">
        <f>VLOOKUP($A1389,[1]Sheet2!$A$1:$J$1249,9,FALSE)</f>
        <v>65</v>
      </c>
      <c r="K1389" s="4">
        <f>VLOOKUP($A1389,[1]Sheet2!$A$1:$J$1249,10,FALSE)</f>
        <v>2.27</v>
      </c>
    </row>
    <row r="1390" spans="1:11" x14ac:dyDescent="0.2">
      <c r="A1390" s="3">
        <v>43761</v>
      </c>
      <c r="B1390" s="4" t="s">
        <v>1399</v>
      </c>
      <c r="C1390" s="4">
        <f>VLOOKUP(A1390,[1]Sheet2!$A$1:$J$1249,2,FALSE)</f>
        <v>0.11</v>
      </c>
      <c r="D1390" s="7" t="str">
        <f>VLOOKUP(A1390, Amazon!$A$2:$B$1207,2,FALSE)</f>
        <v>1581.000000</v>
      </c>
      <c r="E1390" s="4">
        <f>VLOOKUP($A1390,[1]Sheet2!$A$1:$J$1249,4,FALSE)</f>
        <v>115.550003</v>
      </c>
      <c r="F1390" s="4">
        <f>VLOOKUP($A1390,[1]Sheet2!$A$1:$J$1249,5,FALSE)</f>
        <v>81.389999000000003</v>
      </c>
      <c r="G1390" s="4">
        <f>VLOOKUP($A1390,[1]Sheet2!$A$1:$J$1249,6,FALSE)</f>
        <v>118.620003</v>
      </c>
      <c r="H1390" s="4">
        <f>VLOOKUP($A1390,[1]Sheet2!$A$1:$J$1249,7,FALSE)</f>
        <v>109.269997</v>
      </c>
      <c r="I1390" s="4">
        <f>VLOOKUP($A1390,[1]Sheet2!$A$1:$J$1249,8,FALSE)</f>
        <v>0.89853000000000005</v>
      </c>
      <c r="J1390" s="4">
        <f>VLOOKUP($A1390,[1]Sheet2!$A$1:$J$1249,9,FALSE)</f>
        <v>66.5</v>
      </c>
      <c r="K1390" s="4">
        <f>VLOOKUP($A1390,[1]Sheet2!$A$1:$J$1249,10,FALSE)</f>
        <v>2.2799999999999998</v>
      </c>
    </row>
    <row r="1391" spans="1:11" x14ac:dyDescent="0.2">
      <c r="A1391" s="3">
        <v>43762</v>
      </c>
      <c r="B1391" s="4" t="s">
        <v>1400</v>
      </c>
      <c r="C1391" s="4">
        <f>VLOOKUP(A1391,[1]Sheet2!$A$1:$J$1249,2,FALSE)</f>
        <v>0.11</v>
      </c>
      <c r="D1391" s="7" t="str">
        <f>VLOOKUP(A1391, Amazon!$A$2:$B$1207,2,FALSE)</f>
        <v>1595.199951</v>
      </c>
      <c r="E1391" s="4">
        <f>VLOOKUP($A1391,[1]Sheet2!$A$1:$J$1249,4,FALSE)</f>
        <v>115.599998</v>
      </c>
      <c r="F1391" s="4">
        <f>VLOOKUP($A1391,[1]Sheet2!$A$1:$J$1249,5,FALSE)</f>
        <v>83</v>
      </c>
      <c r="G1391" s="4">
        <f>VLOOKUP($A1391,[1]Sheet2!$A$1:$J$1249,6,FALSE)</f>
        <v>117.099998</v>
      </c>
      <c r="H1391" s="4">
        <f>VLOOKUP($A1391,[1]Sheet2!$A$1:$J$1249,7,FALSE)</f>
        <v>108.949997</v>
      </c>
      <c r="I1391" s="4">
        <f>VLOOKUP($A1391,[1]Sheet2!$A$1:$J$1249,8,FALSE)</f>
        <v>0.89827999999999997</v>
      </c>
      <c r="J1391" s="4">
        <f>VLOOKUP($A1391,[1]Sheet2!$A$1:$J$1249,9,FALSE)</f>
        <v>67.25</v>
      </c>
      <c r="K1391" s="4">
        <f>VLOOKUP($A1391,[1]Sheet2!$A$1:$J$1249,10,FALSE)</f>
        <v>2.3199999999999998</v>
      </c>
    </row>
    <row r="1392" spans="1:11" x14ac:dyDescent="0.2">
      <c r="A1392" s="3">
        <v>43763</v>
      </c>
      <c r="B1392" s="4" t="s">
        <v>1401</v>
      </c>
      <c r="C1392" s="4">
        <f>VLOOKUP(A1392,[1]Sheet2!$A$1:$J$1249,2,FALSE)</f>
        <v>0.11</v>
      </c>
      <c r="D1392" s="7" t="str">
        <f>VLOOKUP(A1392, Amazon!$A$2:$B$1207,2,FALSE)</f>
        <v>1579.199951</v>
      </c>
      <c r="E1392" s="4">
        <f>VLOOKUP($A1392,[1]Sheet2!$A$1:$J$1249,4,FALSE)</f>
        <v>114.900002</v>
      </c>
      <c r="F1392" s="4">
        <f>VLOOKUP($A1392,[1]Sheet2!$A$1:$J$1249,5,FALSE)</f>
        <v>91.230002999999996</v>
      </c>
      <c r="G1392" s="4">
        <f>VLOOKUP($A1392,[1]Sheet2!$A$1:$J$1249,6,FALSE)</f>
        <v>118.660004</v>
      </c>
      <c r="H1392" s="4">
        <f>VLOOKUP($A1392,[1]Sheet2!$A$1:$J$1249,7,FALSE)</f>
        <v>109.099998</v>
      </c>
      <c r="I1392" s="4">
        <f>VLOOKUP($A1392,[1]Sheet2!$A$1:$J$1249,8,FALSE)</f>
        <v>0.90058000000000005</v>
      </c>
      <c r="J1392" s="4">
        <f>VLOOKUP($A1392,[1]Sheet2!$A$1:$J$1249,9,FALSE)</f>
        <v>66.540000000000006</v>
      </c>
      <c r="K1392" s="4">
        <f>VLOOKUP($A1392,[1]Sheet2!$A$1:$J$1249,10,FALSE)</f>
        <v>2.2999999999999998</v>
      </c>
    </row>
    <row r="1393" spans="1:11" x14ac:dyDescent="0.2">
      <c r="A1393" s="3">
        <v>43764</v>
      </c>
      <c r="B1393" s="4" t="s">
        <v>1402</v>
      </c>
      <c r="C1393" s="4" t="e">
        <f>VLOOKUP(A1393,[1]Sheet2!$A$1:$J$1249,2,FALSE)</f>
        <v>#N/A</v>
      </c>
      <c r="D1393" s="7" t="e">
        <f>VLOOKUP(A1393, Amazon!$A$2:$B$1207,2,FALSE)</f>
        <v>#N/A</v>
      </c>
      <c r="E1393" s="4" t="e">
        <f>VLOOKUP($A1393,[1]Sheet2!$A$1:$J$1249,4,FALSE)</f>
        <v>#N/A</v>
      </c>
      <c r="F1393" s="4" t="e">
        <f>VLOOKUP($A1393,[1]Sheet2!$A$1:$J$1249,5,FALSE)</f>
        <v>#N/A</v>
      </c>
      <c r="G1393" s="4" t="e">
        <f>VLOOKUP($A1393,[1]Sheet2!$A$1:$J$1249,6,FALSE)</f>
        <v>#N/A</v>
      </c>
      <c r="H1393" s="4" t="e">
        <f>VLOOKUP($A1393,[1]Sheet2!$A$1:$J$1249,7,FALSE)</f>
        <v>#N/A</v>
      </c>
      <c r="I1393" s="4" t="e">
        <f>VLOOKUP($A1393,[1]Sheet2!$A$1:$J$1249,8,FALSE)</f>
        <v>#N/A</v>
      </c>
      <c r="J1393" s="4" t="e">
        <f>VLOOKUP($A1393,[1]Sheet2!$A$1:$J$1249,9,FALSE)</f>
        <v>#N/A</v>
      </c>
      <c r="K1393" s="4" t="e">
        <f>VLOOKUP($A1393,[1]Sheet2!$A$1:$J$1249,10,FALSE)</f>
        <v>#N/A</v>
      </c>
    </row>
    <row r="1394" spans="1:11" x14ac:dyDescent="0.2">
      <c r="A1394" s="3">
        <v>43765</v>
      </c>
      <c r="B1394" s="4" t="s">
        <v>1403</v>
      </c>
      <c r="C1394" s="4" t="e">
        <f>VLOOKUP(A1394,[1]Sheet2!$A$1:$J$1249,2,FALSE)</f>
        <v>#N/A</v>
      </c>
      <c r="D1394" s="7" t="e">
        <f>VLOOKUP(A1394, Amazon!$A$2:$B$1207,2,FALSE)</f>
        <v>#N/A</v>
      </c>
      <c r="E1394" s="4" t="e">
        <f>VLOOKUP($A1394,[1]Sheet2!$A$1:$J$1249,4,FALSE)</f>
        <v>#N/A</v>
      </c>
      <c r="F1394" s="4" t="e">
        <f>VLOOKUP($A1394,[1]Sheet2!$A$1:$J$1249,5,FALSE)</f>
        <v>#N/A</v>
      </c>
      <c r="G1394" s="4" t="e">
        <f>VLOOKUP($A1394,[1]Sheet2!$A$1:$J$1249,6,FALSE)</f>
        <v>#N/A</v>
      </c>
      <c r="H1394" s="4" t="e">
        <f>VLOOKUP($A1394,[1]Sheet2!$A$1:$J$1249,7,FALSE)</f>
        <v>#N/A</v>
      </c>
      <c r="I1394" s="4" t="e">
        <f>VLOOKUP($A1394,[1]Sheet2!$A$1:$J$1249,8,FALSE)</f>
        <v>#N/A</v>
      </c>
      <c r="J1394" s="4" t="e">
        <f>VLOOKUP($A1394,[1]Sheet2!$A$1:$J$1249,9,FALSE)</f>
        <v>#N/A</v>
      </c>
      <c r="K1394" s="4" t="e">
        <f>VLOOKUP($A1394,[1]Sheet2!$A$1:$J$1249,10,FALSE)</f>
        <v>#N/A</v>
      </c>
    </row>
    <row r="1395" spans="1:11" x14ac:dyDescent="0.2">
      <c r="A1395" s="3">
        <v>43766</v>
      </c>
      <c r="B1395" s="4" t="s">
        <v>1404</v>
      </c>
      <c r="C1395" s="4">
        <f>VLOOKUP(A1395,[1]Sheet2!$A$1:$J$1249,2,FALSE)</f>
        <v>0.12</v>
      </c>
      <c r="D1395" s="7" t="str">
        <f>VLOOKUP(A1395, Amazon!$A$2:$B$1207,2,FALSE)</f>
        <v>1602.800049</v>
      </c>
      <c r="E1395" s="4">
        <f>VLOOKUP($A1395,[1]Sheet2!$A$1:$J$1249,4,FALSE)</f>
        <v>115.449997</v>
      </c>
      <c r="F1395" s="4">
        <f>VLOOKUP($A1395,[1]Sheet2!$A$1:$J$1249,5,FALSE)</f>
        <v>116.32</v>
      </c>
      <c r="G1395" s="4">
        <f>VLOOKUP($A1395,[1]Sheet2!$A$1:$J$1249,6,FALSE)</f>
        <v>117.68</v>
      </c>
      <c r="H1395" s="4">
        <f>VLOOKUP($A1395,[1]Sheet2!$A$1:$J$1249,7,FALSE)</f>
        <v>109.510002</v>
      </c>
      <c r="I1395" s="4">
        <f>VLOOKUP($A1395,[1]Sheet2!$A$1:$J$1249,8,FALSE)</f>
        <v>0.90217999999999998</v>
      </c>
      <c r="J1395" s="4">
        <f>VLOOKUP($A1395,[1]Sheet2!$A$1:$J$1249,9,FALSE)</f>
        <v>66.38</v>
      </c>
      <c r="K1395" s="4">
        <f>VLOOKUP($A1395,[1]Sheet2!$A$1:$J$1249,10,FALSE)</f>
        <v>2.4500000000000002</v>
      </c>
    </row>
    <row r="1396" spans="1:11" x14ac:dyDescent="0.2">
      <c r="A1396" s="3">
        <v>43767</v>
      </c>
      <c r="B1396" s="4" t="s">
        <v>1405</v>
      </c>
      <c r="C1396" s="4">
        <f>VLOOKUP(A1396,[1]Sheet2!$A$1:$J$1249,2,FALSE)</f>
        <v>0.11</v>
      </c>
      <c r="D1396" s="7" t="str">
        <f>VLOOKUP(A1396, Amazon!$A$2:$B$1207,2,FALSE)</f>
        <v>1588.400024</v>
      </c>
      <c r="E1396" s="4">
        <f>VLOOKUP($A1396,[1]Sheet2!$A$1:$J$1249,4,FALSE)</f>
        <v>115.449997</v>
      </c>
      <c r="F1396" s="4">
        <f>VLOOKUP($A1396,[1]Sheet2!$A$1:$J$1249,5,FALSE)</f>
        <v>115</v>
      </c>
      <c r="G1396" s="4">
        <f>VLOOKUP($A1396,[1]Sheet2!$A$1:$J$1249,6,FALSE)</f>
        <v>116.91999800000001</v>
      </c>
      <c r="H1396" s="4">
        <f>VLOOKUP($A1396,[1]Sheet2!$A$1:$J$1249,7,FALSE)</f>
        <v>109.720001</v>
      </c>
      <c r="I1396" s="4">
        <f>VLOOKUP($A1396,[1]Sheet2!$A$1:$J$1249,8,FALSE)</f>
        <v>0.90097000000000005</v>
      </c>
      <c r="J1396" s="4">
        <f>VLOOKUP($A1396,[1]Sheet2!$A$1:$J$1249,9,FALSE)</f>
        <v>65.930000000000007</v>
      </c>
      <c r="K1396" s="4">
        <f>VLOOKUP($A1396,[1]Sheet2!$A$1:$J$1249,10,FALSE)</f>
        <v>2.6</v>
      </c>
    </row>
    <row r="1397" spans="1:11" x14ac:dyDescent="0.2">
      <c r="A1397" s="3">
        <v>43768</v>
      </c>
      <c r="B1397" s="4" t="s">
        <v>1406</v>
      </c>
      <c r="C1397" s="4">
        <f>VLOOKUP(A1397,[1]Sheet2!$A$1:$J$1249,2,FALSE)</f>
        <v>0.11</v>
      </c>
      <c r="D1397" s="7" t="str">
        <f>VLOOKUP(A1397, Amazon!$A$2:$B$1207,2,FALSE)</f>
        <v>1591.599976</v>
      </c>
      <c r="E1397" s="4">
        <f>VLOOKUP($A1397,[1]Sheet2!$A$1:$J$1249,4,FALSE)</f>
        <v>114</v>
      </c>
      <c r="F1397" s="4">
        <f>VLOOKUP($A1397,[1]Sheet2!$A$1:$J$1249,5,FALSE)</f>
        <v>114.019997</v>
      </c>
      <c r="G1397" s="4">
        <f>VLOOKUP($A1397,[1]Sheet2!$A$1:$J$1249,6,FALSE)</f>
        <v>116.459999</v>
      </c>
      <c r="H1397" s="4">
        <f>VLOOKUP($A1397,[1]Sheet2!$A$1:$J$1249,7,FALSE)</f>
        <v>103.339996</v>
      </c>
      <c r="I1397" s="4">
        <f>VLOOKUP($A1397,[1]Sheet2!$A$1:$J$1249,8,FALSE)</f>
        <v>0.89970000000000006</v>
      </c>
      <c r="J1397" s="4">
        <f>VLOOKUP($A1397,[1]Sheet2!$A$1:$J$1249,9,FALSE)</f>
        <v>67.28</v>
      </c>
      <c r="K1397" s="4">
        <f>VLOOKUP($A1397,[1]Sheet2!$A$1:$J$1249,10,FALSE)</f>
        <v>2.69</v>
      </c>
    </row>
    <row r="1398" spans="1:11" x14ac:dyDescent="0.2">
      <c r="A1398" s="3">
        <v>43769</v>
      </c>
      <c r="B1398" s="4" t="s">
        <v>1407</v>
      </c>
      <c r="C1398" s="4">
        <f>VLOOKUP(A1398,[1]Sheet2!$A$1:$J$1249,2,FALSE)</f>
        <v>0.11</v>
      </c>
      <c r="D1398" s="7" t="str">
        <f>VLOOKUP(A1398, Amazon!$A$2:$B$1207,2,FALSE)</f>
        <v>1592.400024</v>
      </c>
      <c r="E1398" s="4">
        <f>VLOOKUP($A1398,[1]Sheet2!$A$1:$J$1249,4,FALSE)</f>
        <v>113.949997</v>
      </c>
      <c r="F1398" s="4">
        <f>VLOOKUP($A1398,[1]Sheet2!$A$1:$J$1249,5,FALSE)</f>
        <v>111.199997</v>
      </c>
      <c r="G1398" s="4">
        <f>VLOOKUP($A1398,[1]Sheet2!$A$1:$J$1249,6,FALSE)</f>
        <v>116.400002</v>
      </c>
      <c r="H1398" s="4">
        <f>VLOOKUP($A1398,[1]Sheet2!$A$1:$J$1249,7,FALSE)</f>
        <v>101.709999</v>
      </c>
      <c r="I1398" s="4">
        <f>VLOOKUP($A1398,[1]Sheet2!$A$1:$J$1249,8,FALSE)</f>
        <v>0.89649999999999996</v>
      </c>
      <c r="J1398" s="4">
        <f>VLOOKUP($A1398,[1]Sheet2!$A$1:$J$1249,9,FALSE)</f>
        <v>69.58</v>
      </c>
      <c r="K1398" s="4">
        <f>VLOOKUP($A1398,[1]Sheet2!$A$1:$J$1249,10,FALSE)</f>
        <v>2.63</v>
      </c>
    </row>
    <row r="1399" spans="1:11" x14ac:dyDescent="0.2">
      <c r="A1399" s="3">
        <v>43770</v>
      </c>
      <c r="B1399" s="4" t="s">
        <v>1408</v>
      </c>
      <c r="C1399" s="4">
        <f>VLOOKUP(A1399,[1]Sheet2!$A$1:$J$1249,2,FALSE)</f>
        <v>0.11</v>
      </c>
      <c r="D1399" s="7" t="str">
        <f>VLOOKUP(A1399, Amazon!$A$2:$B$1207,2,FALSE)</f>
        <v>1604.000000</v>
      </c>
      <c r="E1399" s="4">
        <f>VLOOKUP($A1399,[1]Sheet2!$A$1:$J$1249,4,FALSE)</f>
        <v>115.199997</v>
      </c>
      <c r="F1399" s="4">
        <f>VLOOKUP($A1399,[1]Sheet2!$A$1:$J$1249,5,FALSE)</f>
        <v>111.900002</v>
      </c>
      <c r="G1399" s="4">
        <f>VLOOKUP($A1399,[1]Sheet2!$A$1:$J$1249,6,FALSE)</f>
        <v>118.41999800000001</v>
      </c>
      <c r="H1399" s="4">
        <f>VLOOKUP($A1399,[1]Sheet2!$A$1:$J$1249,7,FALSE)</f>
        <v>99.650002000000001</v>
      </c>
      <c r="I1399" s="4">
        <f>VLOOKUP($A1399,[1]Sheet2!$A$1:$J$1249,8,FALSE)</f>
        <v>0.89629000000000003</v>
      </c>
      <c r="J1399" s="4">
        <f>VLOOKUP($A1399,[1]Sheet2!$A$1:$J$1249,9,FALSE)</f>
        <v>69.900000000000006</v>
      </c>
      <c r="K1399" s="4">
        <f>VLOOKUP($A1399,[1]Sheet2!$A$1:$J$1249,10,FALSE)</f>
        <v>2.71</v>
      </c>
    </row>
    <row r="1400" spans="1:11" x14ac:dyDescent="0.2">
      <c r="A1400" s="3">
        <v>43771</v>
      </c>
      <c r="B1400" s="4" t="s">
        <v>1409</v>
      </c>
      <c r="C1400" s="4" t="e">
        <f>VLOOKUP(A1400,[1]Sheet2!$A$1:$J$1249,2,FALSE)</f>
        <v>#N/A</v>
      </c>
      <c r="D1400" s="7" t="e">
        <f>VLOOKUP(A1400, Amazon!$A$2:$B$1207,2,FALSE)</f>
        <v>#N/A</v>
      </c>
      <c r="E1400" s="4" t="e">
        <f>VLOOKUP($A1400,[1]Sheet2!$A$1:$J$1249,4,FALSE)</f>
        <v>#N/A</v>
      </c>
      <c r="F1400" s="4" t="e">
        <f>VLOOKUP($A1400,[1]Sheet2!$A$1:$J$1249,5,FALSE)</f>
        <v>#N/A</v>
      </c>
      <c r="G1400" s="4" t="e">
        <f>VLOOKUP($A1400,[1]Sheet2!$A$1:$J$1249,6,FALSE)</f>
        <v>#N/A</v>
      </c>
      <c r="H1400" s="4" t="e">
        <f>VLOOKUP($A1400,[1]Sheet2!$A$1:$J$1249,7,FALSE)</f>
        <v>#N/A</v>
      </c>
      <c r="I1400" s="4" t="e">
        <f>VLOOKUP($A1400,[1]Sheet2!$A$1:$J$1249,8,FALSE)</f>
        <v>#N/A</v>
      </c>
      <c r="J1400" s="4" t="e">
        <f>VLOOKUP($A1400,[1]Sheet2!$A$1:$J$1249,9,FALSE)</f>
        <v>#N/A</v>
      </c>
      <c r="K1400" s="4" t="e">
        <f>VLOOKUP($A1400,[1]Sheet2!$A$1:$J$1249,10,FALSE)</f>
        <v>#N/A</v>
      </c>
    </row>
    <row r="1401" spans="1:11" x14ac:dyDescent="0.2">
      <c r="A1401" s="3">
        <v>43772</v>
      </c>
      <c r="B1401" s="4" t="s">
        <v>1410</v>
      </c>
      <c r="C1401" s="4" t="e">
        <f>VLOOKUP(A1401,[1]Sheet2!$A$1:$J$1249,2,FALSE)</f>
        <v>#N/A</v>
      </c>
      <c r="D1401" s="7" t="e">
        <f>VLOOKUP(A1401, Amazon!$A$2:$B$1207,2,FALSE)</f>
        <v>#N/A</v>
      </c>
      <c r="E1401" s="4" t="e">
        <f>VLOOKUP($A1401,[1]Sheet2!$A$1:$J$1249,4,FALSE)</f>
        <v>#N/A</v>
      </c>
      <c r="F1401" s="4" t="e">
        <f>VLOOKUP($A1401,[1]Sheet2!$A$1:$J$1249,5,FALSE)</f>
        <v>#N/A</v>
      </c>
      <c r="G1401" s="4" t="e">
        <f>VLOOKUP($A1401,[1]Sheet2!$A$1:$J$1249,6,FALSE)</f>
        <v>#N/A</v>
      </c>
      <c r="H1401" s="4" t="e">
        <f>VLOOKUP($A1401,[1]Sheet2!$A$1:$J$1249,7,FALSE)</f>
        <v>#N/A</v>
      </c>
      <c r="I1401" s="4" t="e">
        <f>VLOOKUP($A1401,[1]Sheet2!$A$1:$J$1249,8,FALSE)</f>
        <v>#N/A</v>
      </c>
      <c r="J1401" s="4" t="e">
        <f>VLOOKUP($A1401,[1]Sheet2!$A$1:$J$1249,9,FALSE)</f>
        <v>#N/A</v>
      </c>
      <c r="K1401" s="4" t="e">
        <f>VLOOKUP($A1401,[1]Sheet2!$A$1:$J$1249,10,FALSE)</f>
        <v>#N/A</v>
      </c>
    </row>
    <row r="1402" spans="1:11" x14ac:dyDescent="0.2">
      <c r="A1402" s="3">
        <v>43773</v>
      </c>
      <c r="B1402" s="4" t="s">
        <v>1411</v>
      </c>
      <c r="C1402" s="4">
        <f>VLOOKUP(A1402,[1]Sheet2!$A$1:$J$1249,2,FALSE)</f>
        <v>0.12</v>
      </c>
      <c r="D1402" s="7" t="str">
        <f>VLOOKUP(A1402, Amazon!$A$2:$B$1207,2,FALSE)</f>
        <v>1625.800049</v>
      </c>
      <c r="E1402" s="4">
        <f>VLOOKUP($A1402,[1]Sheet2!$A$1:$J$1249,4,FALSE)</f>
        <v>119.849998</v>
      </c>
      <c r="F1402" s="4">
        <f>VLOOKUP($A1402,[1]Sheet2!$A$1:$J$1249,5,FALSE)</f>
        <v>113.839996</v>
      </c>
      <c r="G1402" s="4">
        <f>VLOOKUP($A1402,[1]Sheet2!$A$1:$J$1249,6,FALSE)</f>
        <v>119.260002</v>
      </c>
      <c r="H1402" s="4">
        <f>VLOOKUP($A1402,[1]Sheet2!$A$1:$J$1249,7,FALSE)</f>
        <v>98.449996999999996</v>
      </c>
      <c r="I1402" s="4">
        <f>VLOOKUP($A1402,[1]Sheet2!$A$1:$J$1249,8,FALSE)</f>
        <v>0.89553000000000005</v>
      </c>
      <c r="J1402" s="4">
        <f>VLOOKUP($A1402,[1]Sheet2!$A$1:$J$1249,9,FALSE)</f>
        <v>71.28</v>
      </c>
      <c r="K1402" s="4">
        <f>VLOOKUP($A1402,[1]Sheet2!$A$1:$J$1249,10,FALSE)</f>
        <v>2.82</v>
      </c>
    </row>
    <row r="1403" spans="1:11" x14ac:dyDescent="0.2">
      <c r="A1403" s="3">
        <v>43774</v>
      </c>
      <c r="B1403" s="4" t="s">
        <v>1412</v>
      </c>
      <c r="C1403" s="4">
        <f>VLOOKUP(A1403,[1]Sheet2!$A$1:$J$1249,2,FALSE)</f>
        <v>0.12</v>
      </c>
      <c r="D1403" s="7" t="str">
        <f>VLOOKUP(A1403, Amazon!$A$2:$B$1207,2,FALSE)</f>
        <v>1629.400024</v>
      </c>
      <c r="E1403" s="4">
        <f>VLOOKUP($A1403,[1]Sheet2!$A$1:$J$1249,4,FALSE)</f>
        <v>124</v>
      </c>
      <c r="F1403" s="4">
        <f>VLOOKUP($A1403,[1]Sheet2!$A$1:$J$1249,5,FALSE)</f>
        <v>114.44000200000001</v>
      </c>
      <c r="G1403" s="4">
        <f>VLOOKUP($A1403,[1]Sheet2!$A$1:$J$1249,6,FALSE)</f>
        <v>119.480003</v>
      </c>
      <c r="H1403" s="4">
        <f>VLOOKUP($A1403,[1]Sheet2!$A$1:$J$1249,7,FALSE)</f>
        <v>97.93</v>
      </c>
      <c r="I1403" s="4">
        <f>VLOOKUP($A1403,[1]Sheet2!$A$1:$J$1249,8,FALSE)</f>
        <v>0.89859</v>
      </c>
      <c r="J1403" s="4">
        <f>VLOOKUP($A1403,[1]Sheet2!$A$1:$J$1249,9,FALSE)</f>
        <v>71.64</v>
      </c>
      <c r="K1403" s="4">
        <f>VLOOKUP($A1403,[1]Sheet2!$A$1:$J$1249,10,FALSE)</f>
        <v>2.86</v>
      </c>
    </row>
    <row r="1404" spans="1:11" x14ac:dyDescent="0.2">
      <c r="A1404" s="3">
        <v>43775</v>
      </c>
      <c r="B1404" s="4" t="s">
        <v>1413</v>
      </c>
      <c r="C1404" s="4">
        <f>VLOOKUP(A1404,[1]Sheet2!$A$1:$J$1249,2,FALSE)</f>
        <v>0.12</v>
      </c>
      <c r="D1404" s="7" t="str">
        <f>VLOOKUP(A1404, Amazon!$A$2:$B$1207,2,FALSE)</f>
        <v>1621.800049</v>
      </c>
      <c r="E1404" s="4">
        <f>VLOOKUP($A1404,[1]Sheet2!$A$1:$J$1249,4,FALSE)</f>
        <v>120.849998</v>
      </c>
      <c r="F1404" s="4">
        <f>VLOOKUP($A1404,[1]Sheet2!$A$1:$J$1249,5,FALSE)</f>
        <v>112</v>
      </c>
      <c r="G1404" s="4">
        <f>VLOOKUP($A1404,[1]Sheet2!$A$1:$J$1249,6,FALSE)</f>
        <v>118.68</v>
      </c>
      <c r="H1404" s="4">
        <f>VLOOKUP($A1404,[1]Sheet2!$A$1:$J$1249,7,FALSE)</f>
        <v>100.089996</v>
      </c>
      <c r="I1404" s="4">
        <f>VLOOKUP($A1404,[1]Sheet2!$A$1:$J$1249,8,FALSE)</f>
        <v>0.90300000000000002</v>
      </c>
      <c r="J1404" s="4">
        <f>VLOOKUP($A1404,[1]Sheet2!$A$1:$J$1249,9,FALSE)</f>
        <v>71.709999999999994</v>
      </c>
      <c r="K1404" s="4">
        <f>VLOOKUP($A1404,[1]Sheet2!$A$1:$J$1249,10,FALSE)</f>
        <v>2.83</v>
      </c>
    </row>
    <row r="1405" spans="1:11" x14ac:dyDescent="0.2">
      <c r="A1405" s="3">
        <v>43776</v>
      </c>
      <c r="B1405" s="4" t="s">
        <v>1414</v>
      </c>
      <c r="C1405" s="4">
        <f>VLOOKUP(A1405,[1]Sheet2!$A$1:$J$1249,2,FALSE)</f>
        <v>0.11</v>
      </c>
      <c r="D1405" s="7" t="str">
        <f>VLOOKUP(A1405, Amazon!$A$2:$B$1207,2,FALSE)</f>
        <v>1629.800049</v>
      </c>
      <c r="E1405" s="4">
        <f>VLOOKUP($A1405,[1]Sheet2!$A$1:$J$1249,4,FALSE)</f>
        <v>120.599998</v>
      </c>
      <c r="F1405" s="4">
        <f>VLOOKUP($A1405,[1]Sheet2!$A$1:$J$1249,5,FALSE)</f>
        <v>112.779999</v>
      </c>
      <c r="G1405" s="4">
        <f>VLOOKUP($A1405,[1]Sheet2!$A$1:$J$1249,6,FALSE)</f>
        <v>119.480003</v>
      </c>
      <c r="H1405" s="4">
        <f>VLOOKUP($A1405,[1]Sheet2!$A$1:$J$1249,7,FALSE)</f>
        <v>99.660004000000001</v>
      </c>
      <c r="I1405" s="4">
        <f>VLOOKUP($A1405,[1]Sheet2!$A$1:$J$1249,8,FALSE)</f>
        <v>0.90330999999999995</v>
      </c>
      <c r="J1405" s="4">
        <f>VLOOKUP($A1405,[1]Sheet2!$A$1:$J$1249,9,FALSE)</f>
        <v>71.59</v>
      </c>
      <c r="K1405" s="4">
        <f>VLOOKUP($A1405,[1]Sheet2!$A$1:$J$1249,10,FALSE)</f>
        <v>2.77</v>
      </c>
    </row>
    <row r="1406" spans="1:11" x14ac:dyDescent="0.2">
      <c r="A1406" s="3">
        <v>43777</v>
      </c>
      <c r="B1406" s="4" t="s">
        <v>1415</v>
      </c>
      <c r="C1406" s="4">
        <f>VLOOKUP(A1406,[1]Sheet2!$A$1:$J$1249,2,FALSE)</f>
        <v>0.12</v>
      </c>
      <c r="D1406" s="7" t="str">
        <f>VLOOKUP(A1406, Amazon!$A$2:$B$1207,2,FALSE)</f>
        <v>1615.800049</v>
      </c>
      <c r="E1406" s="4">
        <f>VLOOKUP($A1406,[1]Sheet2!$A$1:$J$1249,4,FALSE)</f>
        <v>116.5</v>
      </c>
      <c r="F1406" s="4">
        <f>VLOOKUP($A1406,[1]Sheet2!$A$1:$J$1249,5,FALSE)</f>
        <v>112.160004</v>
      </c>
      <c r="G1406" s="4">
        <f>VLOOKUP($A1406,[1]Sheet2!$A$1:$J$1249,6,FALSE)</f>
        <v>124.720001</v>
      </c>
      <c r="H1406" s="4">
        <f>VLOOKUP($A1406,[1]Sheet2!$A$1:$J$1249,7,FALSE)</f>
        <v>98.900002000000001</v>
      </c>
      <c r="I1406" s="4">
        <f>VLOOKUP($A1406,[1]Sheet2!$A$1:$J$1249,8,FALSE)</f>
        <v>0.90746599999999999</v>
      </c>
      <c r="J1406" s="4">
        <f>VLOOKUP($A1406,[1]Sheet2!$A$1:$J$1249,9,FALSE)</f>
        <v>70.63</v>
      </c>
      <c r="K1406" s="4">
        <f>VLOOKUP($A1406,[1]Sheet2!$A$1:$J$1249,10,FALSE)</f>
        <v>2.79</v>
      </c>
    </row>
    <row r="1407" spans="1:11" x14ac:dyDescent="0.2">
      <c r="A1407" s="3">
        <v>43778</v>
      </c>
      <c r="B1407" s="4" t="s">
        <v>1416</v>
      </c>
      <c r="C1407" s="4" t="e">
        <f>VLOOKUP(A1407,[1]Sheet2!$A$1:$J$1249,2,FALSE)</f>
        <v>#N/A</v>
      </c>
      <c r="D1407" s="7" t="e">
        <f>VLOOKUP(A1407, Amazon!$A$2:$B$1207,2,FALSE)</f>
        <v>#N/A</v>
      </c>
      <c r="E1407" s="4" t="e">
        <f>VLOOKUP($A1407,[1]Sheet2!$A$1:$J$1249,4,FALSE)</f>
        <v>#N/A</v>
      </c>
      <c r="F1407" s="4" t="e">
        <f>VLOOKUP($A1407,[1]Sheet2!$A$1:$J$1249,5,FALSE)</f>
        <v>#N/A</v>
      </c>
      <c r="G1407" s="4" t="e">
        <f>VLOOKUP($A1407,[1]Sheet2!$A$1:$J$1249,6,FALSE)</f>
        <v>#N/A</v>
      </c>
      <c r="H1407" s="4" t="e">
        <f>VLOOKUP($A1407,[1]Sheet2!$A$1:$J$1249,7,FALSE)</f>
        <v>#N/A</v>
      </c>
      <c r="I1407" s="4" t="e">
        <f>VLOOKUP($A1407,[1]Sheet2!$A$1:$J$1249,8,FALSE)</f>
        <v>#N/A</v>
      </c>
      <c r="J1407" s="4" t="e">
        <f>VLOOKUP($A1407,[1]Sheet2!$A$1:$J$1249,9,FALSE)</f>
        <v>#N/A</v>
      </c>
      <c r="K1407" s="4" t="e">
        <f>VLOOKUP($A1407,[1]Sheet2!$A$1:$J$1249,10,FALSE)</f>
        <v>#N/A</v>
      </c>
    </row>
    <row r="1408" spans="1:11" x14ac:dyDescent="0.2">
      <c r="A1408" s="3">
        <v>43779</v>
      </c>
      <c r="B1408" s="4" t="s">
        <v>1417</v>
      </c>
      <c r="C1408" s="4" t="e">
        <f>VLOOKUP(A1408,[1]Sheet2!$A$1:$J$1249,2,FALSE)</f>
        <v>#N/A</v>
      </c>
      <c r="D1408" s="7" t="e">
        <f>VLOOKUP(A1408, Amazon!$A$2:$B$1207,2,FALSE)</f>
        <v>#N/A</v>
      </c>
      <c r="E1408" s="4" t="e">
        <f>VLOOKUP($A1408,[1]Sheet2!$A$1:$J$1249,4,FALSE)</f>
        <v>#N/A</v>
      </c>
      <c r="F1408" s="4" t="e">
        <f>VLOOKUP($A1408,[1]Sheet2!$A$1:$J$1249,5,FALSE)</f>
        <v>#N/A</v>
      </c>
      <c r="G1408" s="4" t="e">
        <f>VLOOKUP($A1408,[1]Sheet2!$A$1:$J$1249,6,FALSE)</f>
        <v>#N/A</v>
      </c>
      <c r="H1408" s="4" t="e">
        <f>VLOOKUP($A1408,[1]Sheet2!$A$1:$J$1249,7,FALSE)</f>
        <v>#N/A</v>
      </c>
      <c r="I1408" s="4" t="e">
        <f>VLOOKUP($A1408,[1]Sheet2!$A$1:$J$1249,8,FALSE)</f>
        <v>#N/A</v>
      </c>
      <c r="J1408" s="4" t="e">
        <f>VLOOKUP($A1408,[1]Sheet2!$A$1:$J$1249,9,FALSE)</f>
        <v>#N/A</v>
      </c>
      <c r="K1408" s="4" t="e">
        <f>VLOOKUP($A1408,[1]Sheet2!$A$1:$J$1249,10,FALSE)</f>
        <v>#N/A</v>
      </c>
    </row>
    <row r="1409" spans="1:11" x14ac:dyDescent="0.2">
      <c r="A1409" s="3">
        <v>43780</v>
      </c>
      <c r="B1409" s="4" t="s">
        <v>1418</v>
      </c>
      <c r="C1409" s="4">
        <f>VLOOKUP(A1409,[1]Sheet2!$A$1:$J$1249,2,FALSE)</f>
        <v>0.12</v>
      </c>
      <c r="D1409" s="7" t="str">
        <f>VLOOKUP(A1409, Amazon!$A$2:$B$1207,2,FALSE)</f>
        <v>1606.199951</v>
      </c>
      <c r="E1409" s="4">
        <f>VLOOKUP($A1409,[1]Sheet2!$A$1:$J$1249,4,FALSE)</f>
        <v>0</v>
      </c>
      <c r="F1409" s="4">
        <f>VLOOKUP($A1409,[1]Sheet2!$A$1:$J$1249,5,FALSE)</f>
        <v>0</v>
      </c>
      <c r="G1409" s="4">
        <f>VLOOKUP($A1409,[1]Sheet2!$A$1:$J$1249,6,FALSE)</f>
        <v>0</v>
      </c>
      <c r="H1409" s="4">
        <f>VLOOKUP($A1409,[1]Sheet2!$A$1:$J$1249,7,FALSE)</f>
        <v>0</v>
      </c>
      <c r="I1409" s="4">
        <f>VLOOKUP($A1409,[1]Sheet2!$A$1:$J$1249,8,FALSE)</f>
        <v>0</v>
      </c>
      <c r="J1409" s="4">
        <f>VLOOKUP($A1409,[1]Sheet2!$A$1:$J$1249,9,FALSE)</f>
        <v>0</v>
      </c>
      <c r="K1409" s="4">
        <f>VLOOKUP($A1409,[1]Sheet2!$A$1:$J$1249,10,FALSE)</f>
        <v>2.7</v>
      </c>
    </row>
    <row r="1410" spans="1:11" x14ac:dyDescent="0.2">
      <c r="A1410" s="3">
        <v>43781</v>
      </c>
      <c r="B1410" s="4" t="s">
        <v>1419</v>
      </c>
      <c r="C1410" s="4">
        <f>VLOOKUP(A1410,[1]Sheet2!$A$1:$J$1249,2,FALSE)</f>
        <v>0.12</v>
      </c>
      <c r="D1410" s="7" t="str">
        <f>VLOOKUP(A1410, Amazon!$A$2:$B$1207,2,FALSE)</f>
        <v>1616.199951</v>
      </c>
      <c r="E1410" s="4">
        <f>VLOOKUP($A1410,[1]Sheet2!$A$1:$J$1249,4,FALSE)</f>
        <v>120.449997</v>
      </c>
      <c r="F1410" s="4">
        <f>VLOOKUP($A1410,[1]Sheet2!$A$1:$J$1249,5,FALSE)</f>
        <v>113.860001</v>
      </c>
      <c r="G1410" s="4">
        <f>VLOOKUP($A1410,[1]Sheet2!$A$1:$J$1249,6,FALSE)</f>
        <v>123.839996</v>
      </c>
      <c r="H1410" s="4">
        <f>VLOOKUP($A1410,[1]Sheet2!$A$1:$J$1249,7,FALSE)</f>
        <v>98.830001999999993</v>
      </c>
      <c r="I1410" s="4">
        <f>VLOOKUP($A1410,[1]Sheet2!$A$1:$J$1249,8,FALSE)</f>
        <v>0.90724000000000005</v>
      </c>
      <c r="J1410" s="4">
        <f>VLOOKUP($A1410,[1]Sheet2!$A$1:$J$1249,9,FALSE)</f>
        <v>70.5</v>
      </c>
      <c r="K1410" s="4">
        <f>VLOOKUP($A1410,[1]Sheet2!$A$1:$J$1249,10,FALSE)</f>
        <v>2.64</v>
      </c>
    </row>
    <row r="1411" spans="1:11" x14ac:dyDescent="0.2">
      <c r="A1411" s="3">
        <v>43782</v>
      </c>
      <c r="B1411" s="4" t="s">
        <v>1420</v>
      </c>
      <c r="C1411" s="4">
        <f>VLOOKUP(A1411,[1]Sheet2!$A$1:$J$1249,2,FALSE)</f>
        <v>0.12</v>
      </c>
      <c r="D1411" s="7" t="str">
        <f>VLOOKUP(A1411, Amazon!$A$2:$B$1207,2,FALSE)</f>
        <v>1594.800049</v>
      </c>
      <c r="E1411" s="4">
        <f>VLOOKUP($A1411,[1]Sheet2!$A$1:$J$1249,4,FALSE)</f>
        <v>121.449997</v>
      </c>
      <c r="F1411" s="4">
        <f>VLOOKUP($A1411,[1]Sheet2!$A$1:$J$1249,5,FALSE)</f>
        <v>113.639999</v>
      </c>
      <c r="G1411" s="4">
        <f>VLOOKUP($A1411,[1]Sheet2!$A$1:$J$1249,6,FALSE)</f>
        <v>126.120003</v>
      </c>
      <c r="H1411" s="4">
        <f>VLOOKUP($A1411,[1]Sheet2!$A$1:$J$1249,7,FALSE)</f>
        <v>98.339995999999999</v>
      </c>
      <c r="I1411" s="4">
        <f>VLOOKUP($A1411,[1]Sheet2!$A$1:$J$1249,8,FALSE)</f>
        <v>0.90617000000000003</v>
      </c>
      <c r="J1411" s="4">
        <f>VLOOKUP($A1411,[1]Sheet2!$A$1:$J$1249,9,FALSE)</f>
        <v>70.400000000000006</v>
      </c>
      <c r="K1411" s="4">
        <f>VLOOKUP($A1411,[1]Sheet2!$A$1:$J$1249,10,FALSE)</f>
        <v>2.62</v>
      </c>
    </row>
    <row r="1412" spans="1:11" x14ac:dyDescent="0.2">
      <c r="A1412" s="3">
        <v>43783</v>
      </c>
      <c r="B1412" s="4" t="s">
        <v>1421</v>
      </c>
      <c r="C1412" s="4">
        <f>VLOOKUP(A1412,[1]Sheet2!$A$1:$J$1249,2,FALSE)</f>
        <v>0.12</v>
      </c>
      <c r="D1412" s="7" t="str">
        <f>VLOOKUP(A1412, Amazon!$A$2:$B$1207,2,FALSE)</f>
        <v>1592.000000</v>
      </c>
      <c r="E1412" s="4">
        <f>VLOOKUP($A1412,[1]Sheet2!$A$1:$J$1249,4,FALSE)</f>
        <v>120.949997</v>
      </c>
      <c r="F1412" s="4">
        <f>VLOOKUP($A1412,[1]Sheet2!$A$1:$J$1249,5,FALSE)</f>
        <v>112.5</v>
      </c>
      <c r="G1412" s="4">
        <f>VLOOKUP($A1412,[1]Sheet2!$A$1:$J$1249,6,FALSE)</f>
        <v>132.759995</v>
      </c>
      <c r="H1412" s="4">
        <f>VLOOKUP($A1412,[1]Sheet2!$A$1:$J$1249,7,FALSE)</f>
        <v>98.379997000000003</v>
      </c>
      <c r="I1412" s="4">
        <f>VLOOKUP($A1412,[1]Sheet2!$A$1:$J$1249,8,FALSE)</f>
        <v>0.90807000000000004</v>
      </c>
      <c r="J1412" s="4">
        <f>VLOOKUP($A1412,[1]Sheet2!$A$1:$J$1249,9,FALSE)</f>
        <v>70.5</v>
      </c>
      <c r="K1412" s="4">
        <f>VLOOKUP($A1412,[1]Sheet2!$A$1:$J$1249,10,FALSE)</f>
        <v>2.6</v>
      </c>
    </row>
    <row r="1413" spans="1:11" x14ac:dyDescent="0.2">
      <c r="A1413" s="3">
        <v>43784</v>
      </c>
      <c r="B1413" s="4" t="s">
        <v>1422</v>
      </c>
      <c r="C1413" s="4">
        <f>VLOOKUP(A1413,[1]Sheet2!$A$1:$J$1249,2,FALSE)</f>
        <v>0.12</v>
      </c>
      <c r="D1413" s="7" t="str">
        <f>VLOOKUP(A1413, Amazon!$A$2:$B$1207,2,FALSE)</f>
        <v>1585.000000</v>
      </c>
      <c r="E1413" s="4">
        <f>VLOOKUP($A1413,[1]Sheet2!$A$1:$J$1249,4,FALSE)</f>
        <v>121.900002</v>
      </c>
      <c r="F1413" s="4">
        <f>VLOOKUP($A1413,[1]Sheet2!$A$1:$J$1249,5,FALSE)</f>
        <v>111.699997</v>
      </c>
      <c r="G1413" s="4">
        <f>VLOOKUP($A1413,[1]Sheet2!$A$1:$J$1249,6,FALSE)</f>
        <v>133.800003</v>
      </c>
      <c r="H1413" s="4">
        <f>VLOOKUP($A1413,[1]Sheet2!$A$1:$J$1249,7,FALSE)</f>
        <v>98.110000999999997</v>
      </c>
      <c r="I1413" s="4">
        <f>VLOOKUP($A1413,[1]Sheet2!$A$1:$J$1249,8,FALSE)</f>
        <v>0.90800000000000003</v>
      </c>
      <c r="J1413" s="4">
        <f>VLOOKUP($A1413,[1]Sheet2!$A$1:$J$1249,9,FALSE)</f>
        <v>70.37</v>
      </c>
      <c r="K1413" s="4">
        <f>VLOOKUP($A1413,[1]Sheet2!$A$1:$J$1249,10,FALSE)</f>
        <v>2.65</v>
      </c>
    </row>
    <row r="1414" spans="1:11" x14ac:dyDescent="0.2">
      <c r="A1414" s="3">
        <v>43785</v>
      </c>
      <c r="B1414" s="4" t="s">
        <v>1423</v>
      </c>
      <c r="C1414" s="4" t="e">
        <f>VLOOKUP(A1414,[1]Sheet2!$A$1:$J$1249,2,FALSE)</f>
        <v>#N/A</v>
      </c>
      <c r="D1414" s="7" t="e">
        <f>VLOOKUP(A1414, Amazon!$A$2:$B$1207,2,FALSE)</f>
        <v>#N/A</v>
      </c>
      <c r="E1414" s="4" t="e">
        <f>VLOOKUP($A1414,[1]Sheet2!$A$1:$J$1249,4,FALSE)</f>
        <v>#N/A</v>
      </c>
      <c r="F1414" s="4" t="e">
        <f>VLOOKUP($A1414,[1]Sheet2!$A$1:$J$1249,5,FALSE)</f>
        <v>#N/A</v>
      </c>
      <c r="G1414" s="4" t="e">
        <f>VLOOKUP($A1414,[1]Sheet2!$A$1:$J$1249,6,FALSE)</f>
        <v>#N/A</v>
      </c>
      <c r="H1414" s="4" t="e">
        <f>VLOOKUP($A1414,[1]Sheet2!$A$1:$J$1249,7,FALSE)</f>
        <v>#N/A</v>
      </c>
      <c r="I1414" s="4" t="e">
        <f>VLOOKUP($A1414,[1]Sheet2!$A$1:$J$1249,8,FALSE)</f>
        <v>#N/A</v>
      </c>
      <c r="J1414" s="4" t="e">
        <f>VLOOKUP($A1414,[1]Sheet2!$A$1:$J$1249,9,FALSE)</f>
        <v>#N/A</v>
      </c>
      <c r="K1414" s="4" t="e">
        <f>VLOOKUP($A1414,[1]Sheet2!$A$1:$J$1249,10,FALSE)</f>
        <v>#N/A</v>
      </c>
    </row>
    <row r="1415" spans="1:11" x14ac:dyDescent="0.2">
      <c r="A1415" s="3">
        <v>43786</v>
      </c>
      <c r="B1415" s="4" t="s">
        <v>1424</v>
      </c>
      <c r="C1415" s="4" t="e">
        <f>VLOOKUP(A1415,[1]Sheet2!$A$1:$J$1249,2,FALSE)</f>
        <v>#N/A</v>
      </c>
      <c r="D1415" s="7" t="e">
        <f>VLOOKUP(A1415, Amazon!$A$2:$B$1207,2,FALSE)</f>
        <v>#N/A</v>
      </c>
      <c r="E1415" s="4" t="e">
        <f>VLOOKUP($A1415,[1]Sheet2!$A$1:$J$1249,4,FALSE)</f>
        <v>#N/A</v>
      </c>
      <c r="F1415" s="4" t="e">
        <f>VLOOKUP($A1415,[1]Sheet2!$A$1:$J$1249,5,FALSE)</f>
        <v>#N/A</v>
      </c>
      <c r="G1415" s="4" t="e">
        <f>VLOOKUP($A1415,[1]Sheet2!$A$1:$J$1249,6,FALSE)</f>
        <v>#N/A</v>
      </c>
      <c r="H1415" s="4" t="e">
        <f>VLOOKUP($A1415,[1]Sheet2!$A$1:$J$1249,7,FALSE)</f>
        <v>#N/A</v>
      </c>
      <c r="I1415" s="4" t="e">
        <f>VLOOKUP($A1415,[1]Sheet2!$A$1:$J$1249,8,FALSE)</f>
        <v>#N/A</v>
      </c>
      <c r="J1415" s="4" t="e">
        <f>VLOOKUP($A1415,[1]Sheet2!$A$1:$J$1249,9,FALSE)</f>
        <v>#N/A</v>
      </c>
      <c r="K1415" s="4" t="e">
        <f>VLOOKUP($A1415,[1]Sheet2!$A$1:$J$1249,10,FALSE)</f>
        <v>#N/A</v>
      </c>
    </row>
    <row r="1416" spans="1:11" x14ac:dyDescent="0.2">
      <c r="A1416" s="3">
        <v>43787</v>
      </c>
      <c r="B1416" s="4" t="s">
        <v>1425</v>
      </c>
      <c r="C1416" s="4">
        <f>VLOOKUP(A1416,[1]Sheet2!$A$1:$J$1249,2,FALSE)</f>
        <v>0.12</v>
      </c>
      <c r="D1416" s="7" t="str">
        <f>VLOOKUP(A1416, Amazon!$A$2:$B$1207,2,FALSE)</f>
        <v>1570.800049</v>
      </c>
      <c r="E1416" s="4">
        <f>VLOOKUP($A1416,[1]Sheet2!$A$1:$J$1249,4,FALSE)</f>
        <v>122.150002</v>
      </c>
      <c r="F1416" s="4">
        <f>VLOOKUP($A1416,[1]Sheet2!$A$1:$J$1249,5,FALSE)</f>
        <v>111.980003</v>
      </c>
      <c r="G1416" s="4">
        <f>VLOOKUP($A1416,[1]Sheet2!$A$1:$J$1249,6,FALSE)</f>
        <v>130.800003</v>
      </c>
      <c r="H1416" s="4">
        <f>VLOOKUP($A1416,[1]Sheet2!$A$1:$J$1249,7,FALSE)</f>
        <v>98.279999000000004</v>
      </c>
      <c r="I1416" s="4">
        <f>VLOOKUP($A1416,[1]Sheet2!$A$1:$J$1249,8,FALSE)</f>
        <v>0.90739999999999998</v>
      </c>
      <c r="J1416" s="4">
        <f>VLOOKUP($A1416,[1]Sheet2!$A$1:$J$1249,9,FALSE)</f>
        <v>70.430000000000007</v>
      </c>
      <c r="K1416" s="4">
        <f>VLOOKUP($A1416,[1]Sheet2!$A$1:$J$1249,10,FALSE)</f>
        <v>2.69</v>
      </c>
    </row>
    <row r="1417" spans="1:11" x14ac:dyDescent="0.2">
      <c r="A1417" s="3">
        <v>43788</v>
      </c>
      <c r="B1417" s="4" t="s">
        <v>1426</v>
      </c>
      <c r="C1417" s="4">
        <f>VLOOKUP(A1417,[1]Sheet2!$A$1:$J$1249,2,FALSE)</f>
        <v>0.12</v>
      </c>
      <c r="D1417" s="7" t="str">
        <f>VLOOKUP(A1417, Amazon!$A$2:$B$1207,2,FALSE)</f>
        <v>1585.800049</v>
      </c>
      <c r="E1417" s="4">
        <f>VLOOKUP($A1417,[1]Sheet2!$A$1:$J$1249,4,FALSE)</f>
        <v>120.900002</v>
      </c>
      <c r="F1417" s="4">
        <f>VLOOKUP($A1417,[1]Sheet2!$A$1:$J$1249,5,FALSE)</f>
        <v>112</v>
      </c>
      <c r="G1417" s="4">
        <f>VLOOKUP($A1417,[1]Sheet2!$A$1:$J$1249,6,FALSE)</f>
        <v>133.720001</v>
      </c>
      <c r="H1417" s="4">
        <f>VLOOKUP($A1417,[1]Sheet2!$A$1:$J$1249,7,FALSE)</f>
        <v>98.279999000000004</v>
      </c>
      <c r="I1417" s="4">
        <f>VLOOKUP($A1417,[1]Sheet2!$A$1:$J$1249,8,FALSE)</f>
        <v>0.90456000000000003</v>
      </c>
      <c r="J1417" s="4">
        <f>VLOOKUP($A1417,[1]Sheet2!$A$1:$J$1249,9,FALSE)</f>
        <v>70.25</v>
      </c>
      <c r="K1417" s="4">
        <f>VLOOKUP($A1417,[1]Sheet2!$A$1:$J$1249,10,FALSE)</f>
        <v>2.57</v>
      </c>
    </row>
    <row r="1418" spans="1:11" x14ac:dyDescent="0.2">
      <c r="A1418" s="3">
        <v>43789</v>
      </c>
      <c r="B1418" s="4" t="s">
        <v>1427</v>
      </c>
      <c r="C1418" s="4">
        <f>VLOOKUP(A1418,[1]Sheet2!$A$1:$J$1249,2,FALSE)</f>
        <v>0.12</v>
      </c>
      <c r="D1418" s="7" t="str">
        <f>VLOOKUP(A1418, Amazon!$A$2:$B$1207,2,FALSE)</f>
        <v>1570.599976</v>
      </c>
      <c r="E1418" s="4">
        <f>VLOOKUP($A1418,[1]Sheet2!$A$1:$J$1249,4,FALSE)</f>
        <v>116.449997</v>
      </c>
      <c r="F1418" s="4">
        <f>VLOOKUP($A1418,[1]Sheet2!$A$1:$J$1249,5,FALSE)</f>
        <v>112.379997</v>
      </c>
      <c r="G1418" s="4">
        <f>VLOOKUP($A1418,[1]Sheet2!$A$1:$J$1249,6,FALSE)</f>
        <v>132.979996</v>
      </c>
      <c r="H1418" s="4">
        <f>VLOOKUP($A1418,[1]Sheet2!$A$1:$J$1249,7,FALSE)</f>
        <v>98.080001999999993</v>
      </c>
      <c r="I1418" s="4">
        <f>VLOOKUP($A1418,[1]Sheet2!$A$1:$J$1249,8,FALSE)</f>
        <v>0.90315000000000001</v>
      </c>
      <c r="J1418" s="4">
        <f>VLOOKUP($A1418,[1]Sheet2!$A$1:$J$1249,9,FALSE)</f>
        <v>70.19</v>
      </c>
      <c r="K1418" s="4">
        <f>VLOOKUP($A1418,[1]Sheet2!$A$1:$J$1249,10,FALSE)</f>
        <v>2.5099999999999998</v>
      </c>
    </row>
    <row r="1419" spans="1:11" x14ac:dyDescent="0.2">
      <c r="A1419" s="3">
        <v>43790</v>
      </c>
      <c r="B1419" s="4" t="s">
        <v>1428</v>
      </c>
      <c r="C1419" s="4">
        <f>VLOOKUP(A1419,[1]Sheet2!$A$1:$J$1249,2,FALSE)</f>
        <v>0.12</v>
      </c>
      <c r="D1419" s="7" t="str">
        <f>VLOOKUP(A1419, Amazon!$A$2:$B$1207,2,FALSE)</f>
        <v>1566.400024</v>
      </c>
      <c r="E1419" s="4">
        <f>VLOOKUP($A1419,[1]Sheet2!$A$1:$J$1249,4,FALSE)</f>
        <v>116.800003</v>
      </c>
      <c r="F1419" s="4">
        <f>VLOOKUP($A1419,[1]Sheet2!$A$1:$J$1249,5,FALSE)</f>
        <v>111.279999</v>
      </c>
      <c r="G1419" s="4">
        <f>VLOOKUP($A1419,[1]Sheet2!$A$1:$J$1249,6,FALSE)</f>
        <v>133.240005</v>
      </c>
      <c r="H1419" s="4">
        <f>VLOOKUP($A1419,[1]Sheet2!$A$1:$J$1249,7,FALSE)</f>
        <v>98.120002999999997</v>
      </c>
      <c r="I1419" s="4">
        <f>VLOOKUP($A1419,[1]Sheet2!$A$1:$J$1249,8,FALSE)</f>
        <v>0.90252699999999997</v>
      </c>
      <c r="J1419" s="4">
        <f>VLOOKUP($A1419,[1]Sheet2!$A$1:$J$1249,9,FALSE)</f>
        <v>69.150000000000006</v>
      </c>
      <c r="K1419" s="4">
        <f>VLOOKUP($A1419,[1]Sheet2!$A$1:$J$1249,10,FALSE)</f>
        <v>2.56</v>
      </c>
    </row>
    <row r="1420" spans="1:11" x14ac:dyDescent="0.2">
      <c r="A1420" s="3">
        <v>43791</v>
      </c>
      <c r="B1420" s="4" t="s">
        <v>1429</v>
      </c>
      <c r="C1420" s="4">
        <f>VLOOKUP(A1420,[1]Sheet2!$A$1:$J$1249,2,FALSE)</f>
        <v>0.12</v>
      </c>
      <c r="D1420" s="7" t="str">
        <f>VLOOKUP(A1420, Amazon!$A$2:$B$1207,2,FALSE)</f>
        <v>1580.800049</v>
      </c>
      <c r="E1420" s="4">
        <f>VLOOKUP($A1420,[1]Sheet2!$A$1:$J$1249,4,FALSE)</f>
        <v>117.300003</v>
      </c>
      <c r="F1420" s="4">
        <f>VLOOKUP($A1420,[1]Sheet2!$A$1:$J$1249,5,FALSE)</f>
        <v>115.739998</v>
      </c>
      <c r="G1420" s="4">
        <f>VLOOKUP($A1420,[1]Sheet2!$A$1:$J$1249,6,FALSE)</f>
        <v>132.60000600000001</v>
      </c>
      <c r="H1420" s="4">
        <f>VLOOKUP($A1420,[1]Sheet2!$A$1:$J$1249,7,FALSE)</f>
        <v>97.900002000000001</v>
      </c>
      <c r="I1420" s="4">
        <f>VLOOKUP($A1420,[1]Sheet2!$A$1:$J$1249,8,FALSE)</f>
        <v>0.90261999999999998</v>
      </c>
      <c r="J1420" s="4">
        <f>VLOOKUP($A1420,[1]Sheet2!$A$1:$J$1249,9,FALSE)</f>
        <v>68.5</v>
      </c>
      <c r="K1420" s="4">
        <f>VLOOKUP($A1420,[1]Sheet2!$A$1:$J$1249,10,FALSE)</f>
        <v>2.57</v>
      </c>
    </row>
    <row r="1421" spans="1:11" x14ac:dyDescent="0.2">
      <c r="A1421" s="3">
        <v>43792</v>
      </c>
      <c r="B1421" s="4" t="s">
        <v>1430</v>
      </c>
      <c r="C1421" s="4" t="e">
        <f>VLOOKUP(A1421,[1]Sheet2!$A$1:$J$1249,2,FALSE)</f>
        <v>#N/A</v>
      </c>
      <c r="D1421" s="7" t="e">
        <f>VLOOKUP(A1421, Amazon!$A$2:$B$1207,2,FALSE)</f>
        <v>#N/A</v>
      </c>
      <c r="E1421" s="4" t="e">
        <f>VLOOKUP($A1421,[1]Sheet2!$A$1:$J$1249,4,FALSE)</f>
        <v>#N/A</v>
      </c>
      <c r="F1421" s="4" t="e">
        <f>VLOOKUP($A1421,[1]Sheet2!$A$1:$J$1249,5,FALSE)</f>
        <v>#N/A</v>
      </c>
      <c r="G1421" s="4" t="e">
        <f>VLOOKUP($A1421,[1]Sheet2!$A$1:$J$1249,6,FALSE)</f>
        <v>#N/A</v>
      </c>
      <c r="H1421" s="4" t="e">
        <f>VLOOKUP($A1421,[1]Sheet2!$A$1:$J$1249,7,FALSE)</f>
        <v>#N/A</v>
      </c>
      <c r="I1421" s="4" t="e">
        <f>VLOOKUP($A1421,[1]Sheet2!$A$1:$J$1249,8,FALSE)</f>
        <v>#N/A</v>
      </c>
      <c r="J1421" s="4" t="e">
        <f>VLOOKUP($A1421,[1]Sheet2!$A$1:$J$1249,9,FALSE)</f>
        <v>#N/A</v>
      </c>
      <c r="K1421" s="4" t="e">
        <f>VLOOKUP($A1421,[1]Sheet2!$A$1:$J$1249,10,FALSE)</f>
        <v>#N/A</v>
      </c>
    </row>
    <row r="1422" spans="1:11" x14ac:dyDescent="0.2">
      <c r="A1422" s="3">
        <v>43793</v>
      </c>
      <c r="B1422" s="4" t="s">
        <v>1431</v>
      </c>
      <c r="C1422" s="4" t="e">
        <f>VLOOKUP(A1422,[1]Sheet2!$A$1:$J$1249,2,FALSE)</f>
        <v>#N/A</v>
      </c>
      <c r="D1422" s="7" t="e">
        <f>VLOOKUP(A1422, Amazon!$A$2:$B$1207,2,FALSE)</f>
        <v>#N/A</v>
      </c>
      <c r="E1422" s="4" t="e">
        <f>VLOOKUP($A1422,[1]Sheet2!$A$1:$J$1249,4,FALSE)</f>
        <v>#N/A</v>
      </c>
      <c r="F1422" s="4" t="e">
        <f>VLOOKUP($A1422,[1]Sheet2!$A$1:$J$1249,5,FALSE)</f>
        <v>#N/A</v>
      </c>
      <c r="G1422" s="4" t="e">
        <f>VLOOKUP($A1422,[1]Sheet2!$A$1:$J$1249,6,FALSE)</f>
        <v>#N/A</v>
      </c>
      <c r="H1422" s="4" t="e">
        <f>VLOOKUP($A1422,[1]Sheet2!$A$1:$J$1249,7,FALSE)</f>
        <v>#N/A</v>
      </c>
      <c r="I1422" s="4" t="e">
        <f>VLOOKUP($A1422,[1]Sheet2!$A$1:$J$1249,8,FALSE)</f>
        <v>#N/A</v>
      </c>
      <c r="J1422" s="4" t="e">
        <f>VLOOKUP($A1422,[1]Sheet2!$A$1:$J$1249,9,FALSE)</f>
        <v>#N/A</v>
      </c>
      <c r="K1422" s="4" t="e">
        <f>VLOOKUP($A1422,[1]Sheet2!$A$1:$J$1249,10,FALSE)</f>
        <v>#N/A</v>
      </c>
    </row>
    <row r="1423" spans="1:11" x14ac:dyDescent="0.2">
      <c r="A1423" s="3">
        <v>43794</v>
      </c>
      <c r="B1423" s="4" t="s">
        <v>1432</v>
      </c>
      <c r="C1423" s="4">
        <f>VLOOKUP(A1423,[1]Sheet2!$A$1:$J$1249,2,FALSE)</f>
        <v>0.12</v>
      </c>
      <c r="D1423" s="7" t="str">
        <f>VLOOKUP(A1423, Amazon!$A$2:$B$1207,2,FALSE)</f>
        <v>1609.400024</v>
      </c>
      <c r="E1423" s="4">
        <f>VLOOKUP($A1423,[1]Sheet2!$A$1:$J$1249,4,FALSE)</f>
        <v>117.349998</v>
      </c>
      <c r="F1423" s="4">
        <f>VLOOKUP($A1423,[1]Sheet2!$A$1:$J$1249,5,FALSE)</f>
        <v>114.800003</v>
      </c>
      <c r="G1423" s="4">
        <f>VLOOKUP($A1423,[1]Sheet2!$A$1:$J$1249,6,FALSE)</f>
        <v>135.5</v>
      </c>
      <c r="H1423" s="4">
        <f>VLOOKUP($A1423,[1]Sheet2!$A$1:$J$1249,7,FALSE)</f>
        <v>97.620002999999997</v>
      </c>
      <c r="I1423" s="4">
        <f>VLOOKUP($A1423,[1]Sheet2!$A$1:$J$1249,8,FALSE)</f>
        <v>0.90368000000000004</v>
      </c>
      <c r="J1423" s="4">
        <f>VLOOKUP($A1423,[1]Sheet2!$A$1:$J$1249,9,FALSE)</f>
        <v>68.53</v>
      </c>
      <c r="K1423" s="4">
        <f>VLOOKUP($A1423,[1]Sheet2!$A$1:$J$1249,10,FALSE)</f>
        <v>2.67</v>
      </c>
    </row>
    <row r="1424" spans="1:11" x14ac:dyDescent="0.2">
      <c r="A1424" s="3">
        <v>43795</v>
      </c>
      <c r="B1424" s="4" t="s">
        <v>1433</v>
      </c>
      <c r="C1424" s="4">
        <f>VLOOKUP(A1424,[1]Sheet2!$A$1:$J$1249,2,FALSE)</f>
        <v>0.12</v>
      </c>
      <c r="D1424" s="7" t="str">
        <f>VLOOKUP(A1424, Amazon!$A$2:$B$1207,2,FALSE)</f>
        <v>1629.599976</v>
      </c>
      <c r="E1424" s="4">
        <f>VLOOKUP($A1424,[1]Sheet2!$A$1:$J$1249,4,FALSE)</f>
        <v>118.849998</v>
      </c>
      <c r="F1424" s="4">
        <f>VLOOKUP($A1424,[1]Sheet2!$A$1:$J$1249,5,FALSE)</f>
        <v>120.779999</v>
      </c>
      <c r="G1424" s="4">
        <f>VLOOKUP($A1424,[1]Sheet2!$A$1:$J$1249,6,FALSE)</f>
        <v>135.699997</v>
      </c>
      <c r="H1424" s="4">
        <f>VLOOKUP($A1424,[1]Sheet2!$A$1:$J$1249,7,FALSE)</f>
        <v>98.010002</v>
      </c>
      <c r="I1424" s="4">
        <f>VLOOKUP($A1424,[1]Sheet2!$A$1:$J$1249,8,FALSE)</f>
        <v>0.90722999999999998</v>
      </c>
      <c r="J1424" s="4">
        <f>VLOOKUP($A1424,[1]Sheet2!$A$1:$J$1249,9,FALSE)</f>
        <v>69.62</v>
      </c>
      <c r="K1424" s="4">
        <f>VLOOKUP($A1424,[1]Sheet2!$A$1:$J$1249,10,FALSE)</f>
        <v>2.5299999999999998</v>
      </c>
    </row>
    <row r="1425" spans="1:11" x14ac:dyDescent="0.2">
      <c r="A1425" s="3">
        <v>43796</v>
      </c>
      <c r="B1425" s="4" t="s">
        <v>1434</v>
      </c>
      <c r="C1425" s="4">
        <f>VLOOKUP(A1425,[1]Sheet2!$A$1:$J$1249,2,FALSE)</f>
        <v>0.12</v>
      </c>
      <c r="D1425" s="7" t="str">
        <f>VLOOKUP(A1425, Amazon!$A$2:$B$1207,2,FALSE)</f>
        <v>1653.800049</v>
      </c>
      <c r="E1425" s="4">
        <f>VLOOKUP($A1425,[1]Sheet2!$A$1:$J$1249,4,FALSE)</f>
        <v>119</v>
      </c>
      <c r="F1425" s="4">
        <f>VLOOKUP($A1425,[1]Sheet2!$A$1:$J$1249,5,FALSE)</f>
        <v>120.91999800000001</v>
      </c>
      <c r="G1425" s="4">
        <f>VLOOKUP($A1425,[1]Sheet2!$A$1:$J$1249,6,FALSE)</f>
        <v>138.5</v>
      </c>
      <c r="H1425" s="4">
        <f>VLOOKUP($A1425,[1]Sheet2!$A$1:$J$1249,7,FALSE)</f>
        <v>99.75</v>
      </c>
      <c r="I1425" s="4">
        <f>VLOOKUP($A1425,[1]Sheet2!$A$1:$J$1249,8,FALSE)</f>
        <v>0.90790000000000004</v>
      </c>
      <c r="J1425" s="4">
        <f>VLOOKUP($A1425,[1]Sheet2!$A$1:$J$1249,9,FALSE)</f>
        <v>69.03</v>
      </c>
      <c r="K1425" s="4">
        <f>VLOOKUP($A1425,[1]Sheet2!$A$1:$J$1249,10,FALSE)</f>
        <v>2.4700000000000002</v>
      </c>
    </row>
    <row r="1426" spans="1:11" x14ac:dyDescent="0.2">
      <c r="A1426" s="3">
        <v>43797</v>
      </c>
      <c r="B1426" s="4" t="s">
        <v>1435</v>
      </c>
      <c r="C1426" s="4">
        <f>VLOOKUP(A1426,[1]Sheet2!$A$1:$J$1249,2,FALSE)</f>
        <v>0</v>
      </c>
      <c r="D1426" s="7" t="str">
        <f>VLOOKUP(A1426, Amazon!$A$2:$B$1207,2,FALSE)</f>
        <v>1653.800049</v>
      </c>
      <c r="E1426" s="4">
        <f>VLOOKUP($A1426,[1]Sheet2!$A$1:$J$1249,4,FALSE)</f>
        <v>118.599998</v>
      </c>
      <c r="F1426" s="4">
        <f>VLOOKUP($A1426,[1]Sheet2!$A$1:$J$1249,5,FALSE)</f>
        <v>120.91999800000001</v>
      </c>
      <c r="G1426" s="4">
        <f>VLOOKUP($A1426,[1]Sheet2!$A$1:$J$1249,6,FALSE)</f>
        <v>137.89999399999999</v>
      </c>
      <c r="H1426" s="4" t="e">
        <f>VLOOKUP($A1426,[1]Sheet2!$A$1:$J$1249,7,FALSE)</f>
        <v>#N/A</v>
      </c>
      <c r="I1426" s="4">
        <f>VLOOKUP($A1426,[1]Sheet2!$A$1:$J$1249,8,FALSE)</f>
        <v>0.90869</v>
      </c>
      <c r="J1426" s="4">
        <f>VLOOKUP($A1426,[1]Sheet2!$A$1:$J$1249,9,FALSE)</f>
        <v>68.94</v>
      </c>
      <c r="K1426" s="4">
        <f>VLOOKUP($A1426,[1]Sheet2!$A$1:$J$1249,10,FALSE)</f>
        <v>0</v>
      </c>
    </row>
    <row r="1427" spans="1:11" x14ac:dyDescent="0.2">
      <c r="A1427" s="3">
        <v>43798</v>
      </c>
      <c r="B1427" s="4" t="s">
        <v>1436</v>
      </c>
      <c r="C1427" s="4">
        <f>VLOOKUP(A1427,[1]Sheet2!$A$1:$J$1249,2,FALSE)</f>
        <v>0.12</v>
      </c>
      <c r="D1427" s="7" t="str">
        <f>VLOOKUP(A1427, Amazon!$A$2:$B$1207,2,FALSE)</f>
        <v>1630.000000</v>
      </c>
      <c r="E1427" s="4">
        <f>VLOOKUP($A1427,[1]Sheet2!$A$1:$J$1249,4,FALSE)</f>
        <v>119.5</v>
      </c>
      <c r="F1427" s="4">
        <f>VLOOKUP($A1427,[1]Sheet2!$A$1:$J$1249,5,FALSE)</f>
        <v>121.480003</v>
      </c>
      <c r="G1427" s="4">
        <f>VLOOKUP($A1427,[1]Sheet2!$A$1:$J$1249,6,FALSE)</f>
        <v>138.179993</v>
      </c>
      <c r="H1427" s="4">
        <f>VLOOKUP($A1427,[1]Sheet2!$A$1:$J$1249,7,FALSE)</f>
        <v>100.66999800000001</v>
      </c>
      <c r="I1427" s="4">
        <f>VLOOKUP($A1427,[1]Sheet2!$A$1:$J$1249,8,FALSE)</f>
        <v>0.90812000000000004</v>
      </c>
      <c r="J1427" s="4">
        <f>VLOOKUP($A1427,[1]Sheet2!$A$1:$J$1249,9,FALSE)</f>
        <v>68.7</v>
      </c>
      <c r="K1427" s="4">
        <f>VLOOKUP($A1427,[1]Sheet2!$A$1:$J$1249,10,FALSE)</f>
        <v>2.2799999999999998</v>
      </c>
    </row>
    <row r="1428" spans="1:11" x14ac:dyDescent="0.2">
      <c r="A1428" s="3">
        <v>43799</v>
      </c>
      <c r="B1428" s="4" t="s">
        <v>1437</v>
      </c>
      <c r="C1428" s="4" t="e">
        <f>VLOOKUP(A1428,[1]Sheet2!$A$1:$J$1249,2,FALSE)</f>
        <v>#N/A</v>
      </c>
      <c r="D1428" s="7" t="e">
        <f>VLOOKUP(A1428, Amazon!$A$2:$B$1207,2,FALSE)</f>
        <v>#N/A</v>
      </c>
      <c r="E1428" s="4" t="e">
        <f>VLOOKUP($A1428,[1]Sheet2!$A$1:$J$1249,4,FALSE)</f>
        <v>#N/A</v>
      </c>
      <c r="F1428" s="4" t="e">
        <f>VLOOKUP($A1428,[1]Sheet2!$A$1:$J$1249,5,FALSE)</f>
        <v>#N/A</v>
      </c>
      <c r="G1428" s="4" t="e">
        <f>VLOOKUP($A1428,[1]Sheet2!$A$1:$J$1249,6,FALSE)</f>
        <v>#N/A</v>
      </c>
      <c r="H1428" s="4" t="e">
        <f>VLOOKUP($A1428,[1]Sheet2!$A$1:$J$1249,7,FALSE)</f>
        <v>#N/A</v>
      </c>
      <c r="I1428" s="4" t="e">
        <f>VLOOKUP($A1428,[1]Sheet2!$A$1:$J$1249,8,FALSE)</f>
        <v>#N/A</v>
      </c>
      <c r="J1428" s="4" t="e">
        <f>VLOOKUP($A1428,[1]Sheet2!$A$1:$J$1249,9,FALSE)</f>
        <v>#N/A</v>
      </c>
      <c r="K1428" s="4" t="e">
        <f>VLOOKUP($A1428,[1]Sheet2!$A$1:$J$1249,10,FALSE)</f>
        <v>#N/A</v>
      </c>
    </row>
    <row r="1429" spans="1:11" x14ac:dyDescent="0.2">
      <c r="A1429" s="3">
        <v>43800</v>
      </c>
      <c r="B1429" s="4" t="s">
        <v>1438</v>
      </c>
      <c r="C1429" s="4" t="e">
        <f>VLOOKUP(A1429,[1]Sheet2!$A$1:$J$1249,2,FALSE)</f>
        <v>#N/A</v>
      </c>
      <c r="D1429" s="7" t="e">
        <f>VLOOKUP(A1429, Amazon!$A$2:$B$1207,2,FALSE)</f>
        <v>#N/A</v>
      </c>
      <c r="E1429" s="4" t="e">
        <f>VLOOKUP($A1429,[1]Sheet2!$A$1:$J$1249,4,FALSE)</f>
        <v>#N/A</v>
      </c>
      <c r="F1429" s="4" t="e">
        <f>VLOOKUP($A1429,[1]Sheet2!$A$1:$J$1249,5,FALSE)</f>
        <v>#N/A</v>
      </c>
      <c r="G1429" s="4" t="e">
        <f>VLOOKUP($A1429,[1]Sheet2!$A$1:$J$1249,6,FALSE)</f>
        <v>#N/A</v>
      </c>
      <c r="H1429" s="4" t="e">
        <f>VLOOKUP($A1429,[1]Sheet2!$A$1:$J$1249,7,FALSE)</f>
        <v>#N/A</v>
      </c>
      <c r="I1429" s="4" t="e">
        <f>VLOOKUP($A1429,[1]Sheet2!$A$1:$J$1249,8,FALSE)</f>
        <v>#N/A</v>
      </c>
      <c r="J1429" s="4" t="e">
        <f>VLOOKUP($A1429,[1]Sheet2!$A$1:$J$1249,9,FALSE)</f>
        <v>#N/A</v>
      </c>
      <c r="K1429" s="4" t="e">
        <f>VLOOKUP($A1429,[1]Sheet2!$A$1:$J$1249,10,FALSE)</f>
        <v>#N/A</v>
      </c>
    </row>
    <row r="1430" spans="1:11" x14ac:dyDescent="0.2">
      <c r="A1430" s="3">
        <v>43801</v>
      </c>
      <c r="B1430" s="4" t="s">
        <v>1439</v>
      </c>
      <c r="C1430" s="4">
        <f>VLOOKUP(A1430,[1]Sheet2!$A$1:$J$1249,2,FALSE)</f>
        <v>0.12</v>
      </c>
      <c r="D1430" s="7" t="str">
        <f>VLOOKUP(A1430, Amazon!$A$2:$B$1207,2,FALSE)</f>
        <v>1600.400024</v>
      </c>
      <c r="E1430" s="4">
        <f>VLOOKUP($A1430,[1]Sheet2!$A$1:$J$1249,4,FALSE)</f>
        <v>117.599998</v>
      </c>
      <c r="F1430" s="4">
        <f>VLOOKUP($A1430,[1]Sheet2!$A$1:$J$1249,5,FALSE)</f>
        <v>121.980003</v>
      </c>
      <c r="G1430" s="4">
        <f>VLOOKUP($A1430,[1]Sheet2!$A$1:$J$1249,6,FALSE)</f>
        <v>135.66000399999999</v>
      </c>
      <c r="H1430" s="4">
        <f>VLOOKUP($A1430,[1]Sheet2!$A$1:$J$1249,7,FALSE)</f>
        <v>100.55999799999999</v>
      </c>
      <c r="I1430" s="4">
        <f>VLOOKUP($A1430,[1]Sheet2!$A$1:$J$1249,8,FALSE)</f>
        <v>0.90751999999999999</v>
      </c>
      <c r="J1430" s="4">
        <f>VLOOKUP($A1430,[1]Sheet2!$A$1:$J$1249,9,FALSE)</f>
        <v>67.56</v>
      </c>
      <c r="K1430" s="4">
        <f>VLOOKUP($A1430,[1]Sheet2!$A$1:$J$1249,10,FALSE)</f>
        <v>2.33</v>
      </c>
    </row>
    <row r="1431" spans="1:11" x14ac:dyDescent="0.2">
      <c r="A1431" s="3">
        <v>43802</v>
      </c>
      <c r="B1431" s="4" t="s">
        <v>1440</v>
      </c>
      <c r="C1431" s="4">
        <f>VLOOKUP(A1431,[1]Sheet2!$A$1:$J$1249,2,FALSE)</f>
        <v>0.12</v>
      </c>
      <c r="D1431" s="7" t="str">
        <f>VLOOKUP(A1431, Amazon!$A$2:$B$1207,2,FALSE)</f>
        <v>1582.599976</v>
      </c>
      <c r="E1431" s="4">
        <f>VLOOKUP($A1431,[1]Sheet2!$A$1:$J$1249,4,FALSE)</f>
        <v>118.25</v>
      </c>
      <c r="F1431" s="4">
        <f>VLOOKUP($A1431,[1]Sheet2!$A$1:$J$1249,5,FALSE)</f>
        <v>120.55999799999999</v>
      </c>
      <c r="G1431" s="4">
        <f>VLOOKUP($A1431,[1]Sheet2!$A$1:$J$1249,6,FALSE)</f>
        <v>134.16000399999999</v>
      </c>
      <c r="H1431" s="4">
        <f>VLOOKUP($A1431,[1]Sheet2!$A$1:$J$1249,7,FALSE)</f>
        <v>99.449996999999996</v>
      </c>
      <c r="I1431" s="4">
        <f>VLOOKUP($A1431,[1]Sheet2!$A$1:$J$1249,8,FALSE)</f>
        <v>0.90259999999999996</v>
      </c>
      <c r="J1431" s="4">
        <f>VLOOKUP($A1431,[1]Sheet2!$A$1:$J$1249,9,FALSE)</f>
        <v>67.67</v>
      </c>
      <c r="K1431" s="4">
        <f>VLOOKUP($A1431,[1]Sheet2!$A$1:$J$1249,10,FALSE)</f>
        <v>2.44</v>
      </c>
    </row>
    <row r="1432" spans="1:11" x14ac:dyDescent="0.2">
      <c r="A1432" s="3">
        <v>43803</v>
      </c>
      <c r="B1432" s="4" t="s">
        <v>1441</v>
      </c>
      <c r="C1432" s="4">
        <f>VLOOKUP(A1432,[1]Sheet2!$A$1:$J$1249,2,FALSE)</f>
        <v>0.12</v>
      </c>
      <c r="D1432" s="7" t="str">
        <f>VLOOKUP(A1432, Amazon!$A$2:$B$1207,2,FALSE)</f>
        <v>1597.199951</v>
      </c>
      <c r="E1432" s="4">
        <f>VLOOKUP($A1432,[1]Sheet2!$A$1:$J$1249,4,FALSE)</f>
        <v>118</v>
      </c>
      <c r="F1432" s="4">
        <f>VLOOKUP($A1432,[1]Sheet2!$A$1:$J$1249,5,FALSE)</f>
        <v>120.980003</v>
      </c>
      <c r="G1432" s="4">
        <f>VLOOKUP($A1432,[1]Sheet2!$A$1:$J$1249,6,FALSE)</f>
        <v>134.179993</v>
      </c>
      <c r="H1432" s="4">
        <f>VLOOKUP($A1432,[1]Sheet2!$A$1:$J$1249,7,FALSE)</f>
        <v>99.199996999999996</v>
      </c>
      <c r="I1432" s="4">
        <f>VLOOKUP($A1432,[1]Sheet2!$A$1:$J$1249,8,FALSE)</f>
        <v>0.90210000000000001</v>
      </c>
      <c r="J1432" s="4">
        <f>VLOOKUP($A1432,[1]Sheet2!$A$1:$J$1249,9,FALSE)</f>
        <v>69.319999999999993</v>
      </c>
      <c r="K1432" s="4">
        <f>VLOOKUP($A1432,[1]Sheet2!$A$1:$J$1249,10,FALSE)</f>
        <v>2.4</v>
      </c>
    </row>
    <row r="1433" spans="1:11" x14ac:dyDescent="0.2">
      <c r="A1433" s="3">
        <v>43804</v>
      </c>
      <c r="B1433" s="4" t="s">
        <v>1442</v>
      </c>
      <c r="C1433" s="4">
        <f>VLOOKUP(A1433,[1]Sheet2!$A$1:$J$1249,2,FALSE)</f>
        <v>0.12</v>
      </c>
      <c r="D1433" s="7" t="str">
        <f>VLOOKUP(A1433, Amazon!$A$2:$B$1207,2,FALSE)</f>
        <v>1573.800049</v>
      </c>
      <c r="E1433" s="4">
        <f>VLOOKUP($A1433,[1]Sheet2!$A$1:$J$1249,4,FALSE)</f>
        <v>116.949997</v>
      </c>
      <c r="F1433" s="4">
        <f>VLOOKUP($A1433,[1]Sheet2!$A$1:$J$1249,5,FALSE)</f>
        <v>120.260002</v>
      </c>
      <c r="G1433" s="4">
        <f>VLOOKUP($A1433,[1]Sheet2!$A$1:$J$1249,6,FALSE)</f>
        <v>133.03999300000001</v>
      </c>
      <c r="H1433" s="4">
        <f>VLOOKUP($A1433,[1]Sheet2!$A$1:$J$1249,7,FALSE)</f>
        <v>98.519997000000004</v>
      </c>
      <c r="I1433" s="4">
        <f>VLOOKUP($A1433,[1]Sheet2!$A$1:$J$1249,8,FALSE)</f>
        <v>0.90227999999999997</v>
      </c>
      <c r="J1433" s="4">
        <f>VLOOKUP($A1433,[1]Sheet2!$A$1:$J$1249,9,FALSE)</f>
        <v>68.98</v>
      </c>
      <c r="K1433" s="4">
        <f>VLOOKUP($A1433,[1]Sheet2!$A$1:$J$1249,10,FALSE)</f>
        <v>2.4300000000000002</v>
      </c>
    </row>
    <row r="1434" spans="1:11" x14ac:dyDescent="0.2">
      <c r="A1434" s="3">
        <v>43805</v>
      </c>
      <c r="B1434" s="4" t="s">
        <v>1443</v>
      </c>
      <c r="C1434" s="4">
        <f>VLOOKUP(A1434,[1]Sheet2!$A$1:$J$1249,2,FALSE)</f>
        <v>0.12</v>
      </c>
      <c r="D1434" s="7" t="str">
        <f>VLOOKUP(A1434, Amazon!$A$2:$B$1207,2,FALSE)</f>
        <v>1581.800049</v>
      </c>
      <c r="E1434" s="4">
        <f>VLOOKUP($A1434,[1]Sheet2!$A$1:$J$1249,4,FALSE)</f>
        <v>115.300003</v>
      </c>
      <c r="F1434" s="4">
        <f>VLOOKUP($A1434,[1]Sheet2!$A$1:$J$1249,5,FALSE)</f>
        <v>120.720001</v>
      </c>
      <c r="G1434" s="4">
        <f>VLOOKUP($A1434,[1]Sheet2!$A$1:$J$1249,6,FALSE)</f>
        <v>133.63999899999999</v>
      </c>
      <c r="H1434" s="4">
        <f>VLOOKUP($A1434,[1]Sheet2!$A$1:$J$1249,7,FALSE)</f>
        <v>98.769997000000004</v>
      </c>
      <c r="I1434" s="4">
        <f>VLOOKUP($A1434,[1]Sheet2!$A$1:$J$1249,8,FALSE)</f>
        <v>0.90046000000000004</v>
      </c>
      <c r="J1434" s="4">
        <f>VLOOKUP($A1434,[1]Sheet2!$A$1:$J$1249,9,FALSE)</f>
        <v>69.180000000000007</v>
      </c>
      <c r="K1434" s="4">
        <f>VLOOKUP($A1434,[1]Sheet2!$A$1:$J$1249,10,FALSE)</f>
        <v>2.33</v>
      </c>
    </row>
    <row r="1435" spans="1:11" x14ac:dyDescent="0.2">
      <c r="A1435" s="3">
        <v>43806</v>
      </c>
      <c r="B1435" s="4" t="s">
        <v>1444</v>
      </c>
      <c r="C1435" s="4" t="e">
        <f>VLOOKUP(A1435,[1]Sheet2!$A$1:$J$1249,2,FALSE)</f>
        <v>#N/A</v>
      </c>
      <c r="D1435" s="7" t="e">
        <f>VLOOKUP(A1435, Amazon!$A$2:$B$1207,2,FALSE)</f>
        <v>#N/A</v>
      </c>
      <c r="E1435" s="4" t="e">
        <f>VLOOKUP($A1435,[1]Sheet2!$A$1:$J$1249,4,FALSE)</f>
        <v>#N/A</v>
      </c>
      <c r="F1435" s="4" t="e">
        <f>VLOOKUP($A1435,[1]Sheet2!$A$1:$J$1249,5,FALSE)</f>
        <v>#N/A</v>
      </c>
      <c r="G1435" s="4" t="e">
        <f>VLOOKUP($A1435,[1]Sheet2!$A$1:$J$1249,6,FALSE)</f>
        <v>#N/A</v>
      </c>
      <c r="H1435" s="4" t="e">
        <f>VLOOKUP($A1435,[1]Sheet2!$A$1:$J$1249,7,FALSE)</f>
        <v>#N/A</v>
      </c>
      <c r="I1435" s="4" t="e">
        <f>VLOOKUP($A1435,[1]Sheet2!$A$1:$J$1249,8,FALSE)</f>
        <v>#N/A</v>
      </c>
      <c r="J1435" s="4" t="e">
        <f>VLOOKUP($A1435,[1]Sheet2!$A$1:$J$1249,9,FALSE)</f>
        <v>#N/A</v>
      </c>
      <c r="K1435" s="4" t="e">
        <f>VLOOKUP($A1435,[1]Sheet2!$A$1:$J$1249,10,FALSE)</f>
        <v>#N/A</v>
      </c>
    </row>
    <row r="1436" spans="1:11" x14ac:dyDescent="0.2">
      <c r="A1436" s="3">
        <v>43807</v>
      </c>
      <c r="B1436" s="4" t="s">
        <v>1445</v>
      </c>
      <c r="C1436" s="4" t="e">
        <f>VLOOKUP(A1436,[1]Sheet2!$A$1:$J$1249,2,FALSE)</f>
        <v>#N/A</v>
      </c>
      <c r="D1436" s="7" t="e">
        <f>VLOOKUP(A1436, Amazon!$A$2:$B$1207,2,FALSE)</f>
        <v>#N/A</v>
      </c>
      <c r="E1436" s="4" t="e">
        <f>VLOOKUP($A1436,[1]Sheet2!$A$1:$J$1249,4,FALSE)</f>
        <v>#N/A</v>
      </c>
      <c r="F1436" s="4" t="e">
        <f>VLOOKUP($A1436,[1]Sheet2!$A$1:$J$1249,5,FALSE)</f>
        <v>#N/A</v>
      </c>
      <c r="G1436" s="4" t="e">
        <f>VLOOKUP($A1436,[1]Sheet2!$A$1:$J$1249,6,FALSE)</f>
        <v>#N/A</v>
      </c>
      <c r="H1436" s="4" t="e">
        <f>VLOOKUP($A1436,[1]Sheet2!$A$1:$J$1249,7,FALSE)</f>
        <v>#N/A</v>
      </c>
      <c r="I1436" s="4" t="e">
        <f>VLOOKUP($A1436,[1]Sheet2!$A$1:$J$1249,8,FALSE)</f>
        <v>#N/A</v>
      </c>
      <c r="J1436" s="4" t="e">
        <f>VLOOKUP($A1436,[1]Sheet2!$A$1:$J$1249,9,FALSE)</f>
        <v>#N/A</v>
      </c>
      <c r="K1436" s="4" t="e">
        <f>VLOOKUP($A1436,[1]Sheet2!$A$1:$J$1249,10,FALSE)</f>
        <v>#N/A</v>
      </c>
    </row>
    <row r="1437" spans="1:11" x14ac:dyDescent="0.2">
      <c r="A1437" s="3">
        <v>43808</v>
      </c>
      <c r="B1437" s="4" t="s">
        <v>1446</v>
      </c>
      <c r="C1437" s="4">
        <f>VLOOKUP(A1437,[1]Sheet2!$A$1:$J$1249,2,FALSE)</f>
        <v>0.12</v>
      </c>
      <c r="D1437" s="7" t="str">
        <f>VLOOKUP(A1437, Amazon!$A$2:$B$1207,2,FALSE)</f>
        <v>1587.800049</v>
      </c>
      <c r="E1437" s="4">
        <f>VLOOKUP($A1437,[1]Sheet2!$A$1:$J$1249,4,FALSE)</f>
        <v>113.75</v>
      </c>
      <c r="F1437" s="4">
        <f>VLOOKUP($A1437,[1]Sheet2!$A$1:$J$1249,5,FALSE)</f>
        <v>120.599998</v>
      </c>
      <c r="G1437" s="4">
        <f>VLOOKUP($A1437,[1]Sheet2!$A$1:$J$1249,6,FALSE)</f>
        <v>131.94000199999999</v>
      </c>
      <c r="H1437" s="4">
        <f>VLOOKUP($A1437,[1]Sheet2!$A$1:$J$1249,7,FALSE)</f>
        <v>98.980002999999996</v>
      </c>
      <c r="I1437" s="4">
        <f>VLOOKUP($A1437,[1]Sheet2!$A$1:$J$1249,8,FALSE)</f>
        <v>0.90425</v>
      </c>
      <c r="J1437" s="4">
        <f>VLOOKUP($A1437,[1]Sheet2!$A$1:$J$1249,9,FALSE)</f>
        <v>68.77</v>
      </c>
      <c r="K1437" s="4">
        <f>VLOOKUP($A1437,[1]Sheet2!$A$1:$J$1249,10,FALSE)</f>
        <v>2.23</v>
      </c>
    </row>
    <row r="1438" spans="1:11" x14ac:dyDescent="0.2">
      <c r="A1438" s="3">
        <v>43809</v>
      </c>
      <c r="B1438" s="4" t="s">
        <v>1447</v>
      </c>
      <c r="C1438" s="4">
        <f>VLOOKUP(A1438,[1]Sheet2!$A$1:$J$1249,2,FALSE)</f>
        <v>0.12</v>
      </c>
      <c r="D1438" s="7" t="str">
        <f>VLOOKUP(A1438, Amazon!$A$2:$B$1207,2,FALSE)</f>
        <v>1570.000000</v>
      </c>
      <c r="E1438" s="4">
        <f>VLOOKUP($A1438,[1]Sheet2!$A$1:$J$1249,4,FALSE)</f>
        <v>109.25</v>
      </c>
      <c r="F1438" s="4">
        <f>VLOOKUP($A1438,[1]Sheet2!$A$1:$J$1249,5,FALSE)</f>
        <v>120.300003</v>
      </c>
      <c r="G1438" s="4">
        <f>VLOOKUP($A1438,[1]Sheet2!$A$1:$J$1249,6,FALSE)</f>
        <v>132.179993</v>
      </c>
      <c r="H1438" s="4">
        <f>VLOOKUP($A1438,[1]Sheet2!$A$1:$J$1249,7,FALSE)</f>
        <v>99.239998</v>
      </c>
      <c r="I1438" s="4">
        <f>VLOOKUP($A1438,[1]Sheet2!$A$1:$J$1249,8,FALSE)</f>
        <v>0.90375099999999997</v>
      </c>
      <c r="J1438" s="4">
        <f>VLOOKUP($A1438,[1]Sheet2!$A$1:$J$1249,9,FALSE)</f>
        <v>69</v>
      </c>
      <c r="K1438" s="4">
        <f>VLOOKUP($A1438,[1]Sheet2!$A$1:$J$1249,10,FALSE)</f>
        <v>2.2599999999999998</v>
      </c>
    </row>
    <row r="1439" spans="1:11" x14ac:dyDescent="0.2">
      <c r="A1439" s="3">
        <v>43810</v>
      </c>
      <c r="B1439" s="4" t="s">
        <v>1448</v>
      </c>
      <c r="C1439" s="4">
        <f>VLOOKUP(A1439,[1]Sheet2!$A$1:$J$1249,2,FALSE)</f>
        <v>0.12</v>
      </c>
      <c r="D1439" s="7" t="str">
        <f>VLOOKUP(A1439, Amazon!$A$2:$B$1207,2,FALSE)</f>
        <v>1568.599976</v>
      </c>
      <c r="E1439" s="4">
        <f>VLOOKUP($A1439,[1]Sheet2!$A$1:$J$1249,4,FALSE)</f>
        <v>103.050003</v>
      </c>
      <c r="F1439" s="4">
        <f>VLOOKUP($A1439,[1]Sheet2!$A$1:$J$1249,5,FALSE)</f>
        <v>120.800003</v>
      </c>
      <c r="G1439" s="4">
        <f>VLOOKUP($A1439,[1]Sheet2!$A$1:$J$1249,6,FALSE)</f>
        <v>132.779999</v>
      </c>
      <c r="H1439" s="4">
        <f>VLOOKUP($A1439,[1]Sheet2!$A$1:$J$1249,7,FALSE)</f>
        <v>99.440002000000007</v>
      </c>
      <c r="I1439" s="4">
        <f>VLOOKUP($A1439,[1]Sheet2!$A$1:$J$1249,8,FALSE)</f>
        <v>0.90149000000000001</v>
      </c>
      <c r="J1439" s="4">
        <f>VLOOKUP($A1439,[1]Sheet2!$A$1:$J$1249,9,FALSE)</f>
        <v>69.099999999999994</v>
      </c>
      <c r="K1439" s="4">
        <f>VLOOKUP($A1439,[1]Sheet2!$A$1:$J$1249,10,FALSE)</f>
        <v>2.2400000000000002</v>
      </c>
    </row>
    <row r="1440" spans="1:11" x14ac:dyDescent="0.2">
      <c r="A1440" s="3">
        <v>43811</v>
      </c>
      <c r="B1440" s="4" t="s">
        <v>1449</v>
      </c>
      <c r="C1440" s="4">
        <f>VLOOKUP(A1440,[1]Sheet2!$A$1:$J$1249,2,FALSE)</f>
        <v>0.13</v>
      </c>
      <c r="D1440" s="7" t="str">
        <f>VLOOKUP(A1440, Amazon!$A$2:$B$1207,2,FALSE)</f>
        <v>1578.599976</v>
      </c>
      <c r="E1440" s="4">
        <f>VLOOKUP($A1440,[1]Sheet2!$A$1:$J$1249,4,FALSE)</f>
        <v>106.400002</v>
      </c>
      <c r="F1440" s="4">
        <f>VLOOKUP($A1440,[1]Sheet2!$A$1:$J$1249,5,FALSE)</f>
        <v>119.599998</v>
      </c>
      <c r="G1440" s="4">
        <f>VLOOKUP($A1440,[1]Sheet2!$A$1:$J$1249,6,FALSE)</f>
        <v>133.020004</v>
      </c>
      <c r="H1440" s="4">
        <f>VLOOKUP($A1440,[1]Sheet2!$A$1:$J$1249,7,FALSE)</f>
        <v>99.830001999999993</v>
      </c>
      <c r="I1440" s="4">
        <f>VLOOKUP($A1440,[1]Sheet2!$A$1:$J$1249,8,FALSE)</f>
        <v>0.89800000000000002</v>
      </c>
      <c r="J1440" s="4">
        <f>VLOOKUP($A1440,[1]Sheet2!$A$1:$J$1249,9,FALSE)</f>
        <v>69.8</v>
      </c>
      <c r="K1440" s="4">
        <f>VLOOKUP($A1440,[1]Sheet2!$A$1:$J$1249,10,FALSE)</f>
        <v>2.33</v>
      </c>
    </row>
    <row r="1441" spans="1:11" x14ac:dyDescent="0.2">
      <c r="A1441" s="3">
        <v>43812</v>
      </c>
      <c r="B1441" s="4" t="s">
        <v>1450</v>
      </c>
      <c r="C1441" s="4">
        <f>VLOOKUP(A1441,[1]Sheet2!$A$1:$J$1249,2,FALSE)</f>
        <v>0.13</v>
      </c>
      <c r="D1441" s="7" t="str">
        <f>VLOOKUP(A1441, Amazon!$A$2:$B$1207,2,FALSE)</f>
        <v>1587.000000</v>
      </c>
      <c r="E1441" s="4">
        <f>VLOOKUP($A1441,[1]Sheet2!$A$1:$J$1249,4,FALSE)</f>
        <v>104.599998</v>
      </c>
      <c r="F1441" s="4">
        <f>VLOOKUP($A1441,[1]Sheet2!$A$1:$J$1249,5,FALSE)</f>
        <v>119.58000199999999</v>
      </c>
      <c r="G1441" s="4">
        <f>VLOOKUP($A1441,[1]Sheet2!$A$1:$J$1249,6,FALSE)</f>
        <v>132.199997</v>
      </c>
      <c r="H1441" s="4">
        <f>VLOOKUP($A1441,[1]Sheet2!$A$1:$J$1249,7,FALSE)</f>
        <v>100.110001</v>
      </c>
      <c r="I1441" s="4">
        <f>VLOOKUP($A1441,[1]Sheet2!$A$1:$J$1249,8,FALSE)</f>
        <v>0.89397000000000004</v>
      </c>
      <c r="J1441" s="4">
        <f>VLOOKUP($A1441,[1]Sheet2!$A$1:$J$1249,9,FALSE)</f>
        <v>71.010000000000005</v>
      </c>
      <c r="K1441" s="4">
        <f>VLOOKUP($A1441,[1]Sheet2!$A$1:$J$1249,10,FALSE)</f>
        <v>2.2999999999999998</v>
      </c>
    </row>
    <row r="1442" spans="1:11" x14ac:dyDescent="0.2">
      <c r="A1442" s="3">
        <v>43813</v>
      </c>
      <c r="B1442" s="4" t="s">
        <v>1451</v>
      </c>
      <c r="C1442" s="4" t="e">
        <f>VLOOKUP(A1442,[1]Sheet2!$A$1:$J$1249,2,FALSE)</f>
        <v>#N/A</v>
      </c>
      <c r="D1442" s="7" t="e">
        <f>VLOOKUP(A1442, Amazon!$A$2:$B$1207,2,FALSE)</f>
        <v>#N/A</v>
      </c>
      <c r="E1442" s="4" t="e">
        <f>VLOOKUP($A1442,[1]Sheet2!$A$1:$J$1249,4,FALSE)</f>
        <v>#N/A</v>
      </c>
      <c r="F1442" s="4" t="e">
        <f>VLOOKUP($A1442,[1]Sheet2!$A$1:$J$1249,5,FALSE)</f>
        <v>#N/A</v>
      </c>
      <c r="G1442" s="4" t="e">
        <f>VLOOKUP($A1442,[1]Sheet2!$A$1:$J$1249,6,FALSE)</f>
        <v>#N/A</v>
      </c>
      <c r="H1442" s="4" t="e">
        <f>VLOOKUP($A1442,[1]Sheet2!$A$1:$J$1249,7,FALSE)</f>
        <v>#N/A</v>
      </c>
      <c r="I1442" s="4" t="e">
        <f>VLOOKUP($A1442,[1]Sheet2!$A$1:$J$1249,8,FALSE)</f>
        <v>#N/A</v>
      </c>
      <c r="J1442" s="4" t="e">
        <f>VLOOKUP($A1442,[1]Sheet2!$A$1:$J$1249,9,FALSE)</f>
        <v>#N/A</v>
      </c>
      <c r="K1442" s="4" t="e">
        <f>VLOOKUP($A1442,[1]Sheet2!$A$1:$J$1249,10,FALSE)</f>
        <v>#N/A</v>
      </c>
    </row>
    <row r="1443" spans="1:11" x14ac:dyDescent="0.2">
      <c r="A1443" s="3">
        <v>43814</v>
      </c>
      <c r="B1443" s="4" t="s">
        <v>1452</v>
      </c>
      <c r="C1443" s="4" t="e">
        <f>VLOOKUP(A1443,[1]Sheet2!$A$1:$J$1249,2,FALSE)</f>
        <v>#N/A</v>
      </c>
      <c r="D1443" s="7" t="e">
        <f>VLOOKUP(A1443, Amazon!$A$2:$B$1207,2,FALSE)</f>
        <v>#N/A</v>
      </c>
      <c r="E1443" s="4" t="e">
        <f>VLOOKUP($A1443,[1]Sheet2!$A$1:$J$1249,4,FALSE)</f>
        <v>#N/A</v>
      </c>
      <c r="F1443" s="4" t="e">
        <f>VLOOKUP($A1443,[1]Sheet2!$A$1:$J$1249,5,FALSE)</f>
        <v>#N/A</v>
      </c>
      <c r="G1443" s="4" t="e">
        <f>VLOOKUP($A1443,[1]Sheet2!$A$1:$J$1249,6,FALSE)</f>
        <v>#N/A</v>
      </c>
      <c r="H1443" s="4" t="e">
        <f>VLOOKUP($A1443,[1]Sheet2!$A$1:$J$1249,7,FALSE)</f>
        <v>#N/A</v>
      </c>
      <c r="I1443" s="4" t="e">
        <f>VLOOKUP($A1443,[1]Sheet2!$A$1:$J$1249,8,FALSE)</f>
        <v>#N/A</v>
      </c>
      <c r="J1443" s="4" t="e">
        <f>VLOOKUP($A1443,[1]Sheet2!$A$1:$J$1249,9,FALSE)</f>
        <v>#N/A</v>
      </c>
      <c r="K1443" s="4" t="e">
        <f>VLOOKUP($A1443,[1]Sheet2!$A$1:$J$1249,10,FALSE)</f>
        <v>#N/A</v>
      </c>
    </row>
    <row r="1444" spans="1:11" x14ac:dyDescent="0.2">
      <c r="A1444" s="3">
        <v>43815</v>
      </c>
      <c r="B1444" s="4" t="s">
        <v>1453</v>
      </c>
      <c r="C1444" s="4">
        <f>VLOOKUP(A1444,[1]Sheet2!$A$1:$J$1249,2,FALSE)</f>
        <v>0.12</v>
      </c>
      <c r="D1444" s="7" t="str">
        <f>VLOOKUP(A1444, Amazon!$A$2:$B$1207,2,FALSE)</f>
        <v>1584.199951</v>
      </c>
      <c r="E1444" s="4">
        <f>VLOOKUP($A1444,[1]Sheet2!$A$1:$J$1249,4,FALSE)</f>
        <v>107.900002</v>
      </c>
      <c r="F1444" s="4">
        <f>VLOOKUP($A1444,[1]Sheet2!$A$1:$J$1249,5,FALSE)</f>
        <v>120.019997</v>
      </c>
      <c r="G1444" s="4">
        <f>VLOOKUP($A1444,[1]Sheet2!$A$1:$J$1249,6,FALSE)</f>
        <v>132.699997</v>
      </c>
      <c r="H1444" s="4">
        <f>VLOOKUP($A1444,[1]Sheet2!$A$1:$J$1249,7,FALSE)</f>
        <v>100.889999</v>
      </c>
      <c r="I1444" s="4">
        <f>VLOOKUP($A1444,[1]Sheet2!$A$1:$J$1249,8,FALSE)</f>
        <v>0.89892000000000005</v>
      </c>
      <c r="J1444" s="4">
        <f>VLOOKUP($A1444,[1]Sheet2!$A$1:$J$1249,9,FALSE)</f>
        <v>71.59</v>
      </c>
      <c r="K1444" s="4">
        <f>VLOOKUP($A1444,[1]Sheet2!$A$1:$J$1249,10,FALSE)</f>
        <v>2.34</v>
      </c>
    </row>
    <row r="1445" spans="1:11" x14ac:dyDescent="0.2">
      <c r="A1445" s="3">
        <v>43816</v>
      </c>
      <c r="B1445" s="4" t="s">
        <v>1454</v>
      </c>
      <c r="C1445" s="4">
        <f>VLOOKUP(A1445,[1]Sheet2!$A$1:$J$1249,2,FALSE)</f>
        <v>0.12</v>
      </c>
      <c r="D1445" s="7" t="str">
        <f>VLOOKUP(A1445, Amazon!$A$2:$B$1207,2,FALSE)</f>
        <v>1600.199951</v>
      </c>
      <c r="E1445" s="4">
        <f>VLOOKUP($A1445,[1]Sheet2!$A$1:$J$1249,4,FALSE)</f>
        <v>105.199997</v>
      </c>
      <c r="F1445" s="4">
        <f>VLOOKUP($A1445,[1]Sheet2!$A$1:$J$1249,5,FALSE)</f>
        <v>119.660004</v>
      </c>
      <c r="G1445" s="4">
        <f>VLOOKUP($A1445,[1]Sheet2!$A$1:$J$1249,6,FALSE)</f>
        <v>132.699997</v>
      </c>
      <c r="H1445" s="4">
        <f>VLOOKUP($A1445,[1]Sheet2!$A$1:$J$1249,7,FALSE)</f>
        <v>99.620002999999997</v>
      </c>
      <c r="I1445" s="4">
        <f>VLOOKUP($A1445,[1]Sheet2!$A$1:$J$1249,8,FALSE)</f>
        <v>0.89790999999999999</v>
      </c>
      <c r="J1445" s="4">
        <f>VLOOKUP($A1445,[1]Sheet2!$A$1:$J$1249,9,FALSE)</f>
        <v>70.06</v>
      </c>
      <c r="K1445" s="4">
        <f>VLOOKUP($A1445,[1]Sheet2!$A$1:$J$1249,10,FALSE)</f>
        <v>2.3199999999999998</v>
      </c>
    </row>
    <row r="1446" spans="1:11" x14ac:dyDescent="0.2">
      <c r="A1446" s="3">
        <v>43817</v>
      </c>
      <c r="B1446" s="4" t="s">
        <v>1455</v>
      </c>
      <c r="C1446" s="4">
        <f>VLOOKUP(A1446,[1]Sheet2!$A$1:$J$1249,2,FALSE)</f>
        <v>0.12</v>
      </c>
      <c r="D1446" s="7" t="str">
        <f>VLOOKUP(A1446, Amazon!$A$2:$B$1207,2,FALSE)</f>
        <v>1613.199951</v>
      </c>
      <c r="E1446" s="4">
        <f>VLOOKUP($A1446,[1]Sheet2!$A$1:$J$1249,4,FALSE)</f>
        <v>106.650002</v>
      </c>
      <c r="F1446" s="4">
        <f>VLOOKUP($A1446,[1]Sheet2!$A$1:$J$1249,5,FALSE)</f>
        <v>120.279999</v>
      </c>
      <c r="G1446" s="4">
        <f>VLOOKUP($A1446,[1]Sheet2!$A$1:$J$1249,6,FALSE)</f>
        <v>132.179993</v>
      </c>
      <c r="H1446" s="4">
        <f>VLOOKUP($A1446,[1]Sheet2!$A$1:$J$1249,7,FALSE)</f>
        <v>98.739998</v>
      </c>
      <c r="I1446" s="4">
        <f>VLOOKUP($A1446,[1]Sheet2!$A$1:$J$1249,8,FALSE)</f>
        <v>0.89675000000000005</v>
      </c>
      <c r="J1446" s="4">
        <f>VLOOKUP($A1446,[1]Sheet2!$A$1:$J$1249,9,FALSE)</f>
        <v>70.84</v>
      </c>
      <c r="K1446" s="4">
        <f>VLOOKUP($A1446,[1]Sheet2!$A$1:$J$1249,10,FALSE)</f>
        <v>2.29</v>
      </c>
    </row>
    <row r="1447" spans="1:11" x14ac:dyDescent="0.2">
      <c r="A1447" s="3">
        <v>43818</v>
      </c>
      <c r="B1447" s="4" t="s">
        <v>1456</v>
      </c>
      <c r="C1447" s="4">
        <f>VLOOKUP(A1447,[1]Sheet2!$A$1:$J$1249,2,FALSE)</f>
        <v>0.13</v>
      </c>
      <c r="D1447" s="7" t="str">
        <f>VLOOKUP(A1447, Amazon!$A$2:$B$1207,2,FALSE)</f>
        <v>1605.000000</v>
      </c>
      <c r="E1447" s="4">
        <f>VLOOKUP($A1447,[1]Sheet2!$A$1:$J$1249,4,FALSE)</f>
        <v>104.949997</v>
      </c>
      <c r="F1447" s="4">
        <f>VLOOKUP($A1447,[1]Sheet2!$A$1:$J$1249,5,FALSE)</f>
        <v>119.220001</v>
      </c>
      <c r="G1447" s="4">
        <f>VLOOKUP($A1447,[1]Sheet2!$A$1:$J$1249,6,FALSE)</f>
        <v>131.240005</v>
      </c>
      <c r="H1447" s="4">
        <f>VLOOKUP($A1447,[1]Sheet2!$A$1:$J$1249,7,FALSE)</f>
        <v>99.82</v>
      </c>
      <c r="I1447" s="4">
        <f>VLOOKUP($A1447,[1]Sheet2!$A$1:$J$1249,8,FALSE)</f>
        <v>0.89961000000000002</v>
      </c>
      <c r="J1447" s="4">
        <f>VLOOKUP($A1447,[1]Sheet2!$A$1:$J$1249,9,FALSE)</f>
        <v>71.010000000000005</v>
      </c>
      <c r="K1447" s="4">
        <f>VLOOKUP($A1447,[1]Sheet2!$A$1:$J$1249,10,FALSE)</f>
        <v>2.27</v>
      </c>
    </row>
    <row r="1448" spans="1:11" x14ac:dyDescent="0.2">
      <c r="A1448" s="3">
        <v>43819</v>
      </c>
      <c r="B1448" s="4" t="s">
        <v>1457</v>
      </c>
      <c r="C1448" s="4">
        <f>VLOOKUP(A1448,[1]Sheet2!$A$1:$J$1249,2,FALSE)</f>
        <v>0.13</v>
      </c>
      <c r="D1448" s="7" t="str">
        <f>VLOOKUP(A1448, Amazon!$A$2:$B$1207,2,FALSE)</f>
        <v>1624.599976</v>
      </c>
      <c r="E1448" s="4">
        <f>VLOOKUP($A1448,[1]Sheet2!$A$1:$J$1249,4,FALSE)</f>
        <v>104.900002</v>
      </c>
      <c r="F1448" s="4">
        <f>VLOOKUP($A1448,[1]Sheet2!$A$1:$J$1249,5,FALSE)</f>
        <v>120.739998</v>
      </c>
      <c r="G1448" s="4">
        <f>VLOOKUP($A1448,[1]Sheet2!$A$1:$J$1249,6,FALSE)</f>
        <v>132.89999399999999</v>
      </c>
      <c r="H1448" s="4">
        <f>VLOOKUP($A1448,[1]Sheet2!$A$1:$J$1249,7,FALSE)</f>
        <v>100.589996</v>
      </c>
      <c r="I1448" s="4">
        <f>VLOOKUP($A1448,[1]Sheet2!$A$1:$J$1249,8,FALSE)</f>
        <v>0.89880000000000004</v>
      </c>
      <c r="J1448" s="4">
        <f>VLOOKUP($A1448,[1]Sheet2!$A$1:$J$1249,9,FALSE)</f>
        <v>71.5</v>
      </c>
      <c r="K1448" s="4">
        <f>VLOOKUP($A1448,[1]Sheet2!$A$1:$J$1249,10,FALSE)</f>
        <v>2.33</v>
      </c>
    </row>
    <row r="1449" spans="1:11" x14ac:dyDescent="0.2">
      <c r="A1449" s="3">
        <v>43820</v>
      </c>
      <c r="B1449" s="4" t="s">
        <v>1458</v>
      </c>
      <c r="C1449" s="4" t="e">
        <f>VLOOKUP(A1449,[1]Sheet2!$A$1:$J$1249,2,FALSE)</f>
        <v>#N/A</v>
      </c>
      <c r="D1449" s="7" t="e">
        <f>VLOOKUP(A1449, Amazon!$A$2:$B$1207,2,FALSE)</f>
        <v>#N/A</v>
      </c>
      <c r="E1449" s="4" t="e">
        <f>VLOOKUP($A1449,[1]Sheet2!$A$1:$J$1249,4,FALSE)</f>
        <v>#N/A</v>
      </c>
      <c r="F1449" s="4" t="e">
        <f>VLOOKUP($A1449,[1]Sheet2!$A$1:$J$1249,5,FALSE)</f>
        <v>#N/A</v>
      </c>
      <c r="G1449" s="4" t="e">
        <f>VLOOKUP($A1449,[1]Sheet2!$A$1:$J$1249,6,FALSE)</f>
        <v>#N/A</v>
      </c>
      <c r="H1449" s="4" t="e">
        <f>VLOOKUP($A1449,[1]Sheet2!$A$1:$J$1249,7,FALSE)</f>
        <v>#N/A</v>
      </c>
      <c r="I1449" s="4" t="e">
        <f>VLOOKUP($A1449,[1]Sheet2!$A$1:$J$1249,8,FALSE)</f>
        <v>#N/A</v>
      </c>
      <c r="J1449" s="4" t="e">
        <f>VLOOKUP($A1449,[1]Sheet2!$A$1:$J$1249,9,FALSE)</f>
        <v>#N/A</v>
      </c>
      <c r="K1449" s="4" t="e">
        <f>VLOOKUP($A1449,[1]Sheet2!$A$1:$J$1249,10,FALSE)</f>
        <v>#N/A</v>
      </c>
    </row>
    <row r="1450" spans="1:11" x14ac:dyDescent="0.2">
      <c r="A1450" s="3">
        <v>43821</v>
      </c>
      <c r="B1450" s="4" t="s">
        <v>1459</v>
      </c>
      <c r="C1450" s="4" t="e">
        <f>VLOOKUP(A1450,[1]Sheet2!$A$1:$J$1249,2,FALSE)</f>
        <v>#N/A</v>
      </c>
      <c r="D1450" s="7" t="e">
        <f>VLOOKUP(A1450, Amazon!$A$2:$B$1207,2,FALSE)</f>
        <v>#N/A</v>
      </c>
      <c r="E1450" s="4" t="e">
        <f>VLOOKUP($A1450,[1]Sheet2!$A$1:$J$1249,4,FALSE)</f>
        <v>#N/A</v>
      </c>
      <c r="F1450" s="4" t="e">
        <f>VLOOKUP($A1450,[1]Sheet2!$A$1:$J$1249,5,FALSE)</f>
        <v>#N/A</v>
      </c>
      <c r="G1450" s="4" t="e">
        <f>VLOOKUP($A1450,[1]Sheet2!$A$1:$J$1249,6,FALSE)</f>
        <v>#N/A</v>
      </c>
      <c r="H1450" s="4" t="e">
        <f>VLOOKUP($A1450,[1]Sheet2!$A$1:$J$1249,7,FALSE)</f>
        <v>#N/A</v>
      </c>
      <c r="I1450" s="4" t="e">
        <f>VLOOKUP($A1450,[1]Sheet2!$A$1:$J$1249,8,FALSE)</f>
        <v>#N/A</v>
      </c>
      <c r="J1450" s="4" t="e">
        <f>VLOOKUP($A1450,[1]Sheet2!$A$1:$J$1249,9,FALSE)</f>
        <v>#N/A</v>
      </c>
      <c r="K1450" s="4" t="e">
        <f>VLOOKUP($A1450,[1]Sheet2!$A$1:$J$1249,10,FALSE)</f>
        <v>#N/A</v>
      </c>
    </row>
    <row r="1451" spans="1:11" x14ac:dyDescent="0.2">
      <c r="A1451" s="3">
        <v>43822</v>
      </c>
      <c r="B1451" s="4" t="s">
        <v>1460</v>
      </c>
      <c r="C1451" s="4">
        <f>VLOOKUP(A1451,[1]Sheet2!$A$1:$J$1249,2,FALSE)</f>
        <v>0.12</v>
      </c>
      <c r="D1451" s="7" t="str">
        <f>VLOOKUP(A1451, Amazon!$A$2:$B$1207,2,FALSE)</f>
        <v>1612.599976</v>
      </c>
      <c r="E1451" s="4">
        <f>VLOOKUP($A1451,[1]Sheet2!$A$1:$J$1249,4,FALSE)</f>
        <v>105.599998</v>
      </c>
      <c r="F1451" s="4">
        <f>VLOOKUP($A1451,[1]Sheet2!$A$1:$J$1249,5,FALSE)</f>
        <v>120.18</v>
      </c>
      <c r="G1451" s="4">
        <f>VLOOKUP($A1451,[1]Sheet2!$A$1:$J$1249,6,FALSE)</f>
        <v>130.820007</v>
      </c>
      <c r="H1451" s="4">
        <f>VLOOKUP($A1451,[1]Sheet2!$A$1:$J$1249,7,FALSE)</f>
        <v>99.809997999999993</v>
      </c>
      <c r="I1451" s="4">
        <f>VLOOKUP($A1451,[1]Sheet2!$A$1:$J$1249,8,FALSE)</f>
        <v>0.90254000000000001</v>
      </c>
      <c r="J1451" s="4">
        <f>VLOOKUP($A1451,[1]Sheet2!$A$1:$J$1249,9,FALSE)</f>
        <v>73.599999999999994</v>
      </c>
      <c r="K1451" s="4">
        <f>VLOOKUP($A1451,[1]Sheet2!$A$1:$J$1249,10,FALSE)</f>
        <v>2.21</v>
      </c>
    </row>
    <row r="1452" spans="1:11" x14ac:dyDescent="0.2">
      <c r="A1452" s="3">
        <v>43823</v>
      </c>
      <c r="B1452" s="4" t="s">
        <v>1461</v>
      </c>
      <c r="C1452" s="4">
        <f>VLOOKUP(A1452,[1]Sheet2!$A$1:$J$1249,2,FALSE)</f>
        <v>0.12</v>
      </c>
      <c r="D1452" s="7" t="e">
        <f>VLOOKUP(A1452, Amazon!$A$2:$B$1207,2,FALSE)</f>
        <v>#N/A</v>
      </c>
      <c r="E1452" s="4">
        <f>VLOOKUP($A1452,[1]Sheet2!$A$1:$J$1249,4,FALSE)</f>
        <v>0</v>
      </c>
      <c r="F1452" s="4">
        <f>VLOOKUP($A1452,[1]Sheet2!$A$1:$J$1249,5,FALSE)</f>
        <v>0</v>
      </c>
      <c r="G1452" s="4">
        <f>VLOOKUP($A1452,[1]Sheet2!$A$1:$J$1249,6,FALSE)</f>
        <v>0</v>
      </c>
      <c r="H1452" s="4">
        <f>VLOOKUP($A1452,[1]Sheet2!$A$1:$J$1249,7,FALSE)</f>
        <v>0</v>
      </c>
      <c r="I1452" s="4">
        <f>VLOOKUP($A1452,[1]Sheet2!$A$1:$J$1249,8,FALSE)</f>
        <v>0</v>
      </c>
      <c r="J1452" s="4">
        <f>VLOOKUP($A1452,[1]Sheet2!$A$1:$J$1249,9,FALSE)</f>
        <v>0</v>
      </c>
      <c r="K1452" s="4">
        <f>VLOOKUP($A1452,[1]Sheet2!$A$1:$J$1249,10,FALSE)</f>
        <v>2.17</v>
      </c>
    </row>
    <row r="1453" spans="1:11" x14ac:dyDescent="0.2">
      <c r="A1453" s="3">
        <v>43824</v>
      </c>
      <c r="B1453" s="4" t="s">
        <v>1462</v>
      </c>
      <c r="C1453" s="4" t="e">
        <f>VLOOKUP(A1453,[1]Sheet2!$A$1:$J$1249,2,FALSE)</f>
        <v>#N/A</v>
      </c>
      <c r="D1453" s="7" t="e">
        <f>VLOOKUP(A1453, Amazon!$A$2:$B$1207,2,FALSE)</f>
        <v>#N/A</v>
      </c>
      <c r="E1453" s="4" t="e">
        <f>VLOOKUP($A1453,[1]Sheet2!$A$1:$J$1249,4,FALSE)</f>
        <v>#N/A</v>
      </c>
      <c r="F1453" s="4" t="e">
        <f>VLOOKUP($A1453,[1]Sheet2!$A$1:$J$1249,5,FALSE)</f>
        <v>#N/A</v>
      </c>
      <c r="G1453" s="4" t="e">
        <f>VLOOKUP($A1453,[1]Sheet2!$A$1:$J$1249,6,FALSE)</f>
        <v>#N/A</v>
      </c>
      <c r="H1453" s="4" t="e">
        <f>VLOOKUP($A1453,[1]Sheet2!$A$1:$J$1249,7,FALSE)</f>
        <v>#N/A</v>
      </c>
      <c r="I1453" s="4" t="e">
        <f>VLOOKUP($A1453,[1]Sheet2!$A$1:$J$1249,8,FALSE)</f>
        <v>#N/A</v>
      </c>
      <c r="J1453" s="4" t="e">
        <f>VLOOKUP($A1453,[1]Sheet2!$A$1:$J$1249,9,FALSE)</f>
        <v>#N/A</v>
      </c>
      <c r="K1453" s="4" t="e">
        <f>VLOOKUP($A1453,[1]Sheet2!$A$1:$J$1249,10,FALSE)</f>
        <v>#N/A</v>
      </c>
    </row>
    <row r="1454" spans="1:11" x14ac:dyDescent="0.2">
      <c r="A1454" s="3">
        <v>43825</v>
      </c>
      <c r="B1454" s="4" t="s">
        <v>1463</v>
      </c>
      <c r="C1454" s="4">
        <f>VLOOKUP(A1454,[1]Sheet2!$A$1:$J$1249,2,FALSE)</f>
        <v>0.12</v>
      </c>
      <c r="D1454" s="7" t="e">
        <f>VLOOKUP(A1454, Amazon!$A$2:$B$1207,2,FALSE)</f>
        <v>#N/A</v>
      </c>
      <c r="E1454" s="4">
        <f>VLOOKUP($A1454,[1]Sheet2!$A$1:$J$1249,4,FALSE)</f>
        <v>0</v>
      </c>
      <c r="F1454" s="4">
        <f>VLOOKUP($A1454,[1]Sheet2!$A$1:$J$1249,5,FALSE)</f>
        <v>0</v>
      </c>
      <c r="G1454" s="4">
        <f>VLOOKUP($A1454,[1]Sheet2!$A$1:$J$1249,6,FALSE)</f>
        <v>0</v>
      </c>
      <c r="H1454" s="4">
        <f>VLOOKUP($A1454,[1]Sheet2!$A$1:$J$1249,7,FALSE)</f>
        <v>0</v>
      </c>
      <c r="I1454" s="4">
        <f>VLOOKUP($A1454,[1]Sheet2!$A$1:$J$1249,8,FALSE)</f>
        <v>0</v>
      </c>
      <c r="J1454" s="4">
        <f>VLOOKUP($A1454,[1]Sheet2!$A$1:$J$1249,9,FALSE)</f>
        <v>0</v>
      </c>
      <c r="K1454" s="4">
        <f>VLOOKUP($A1454,[1]Sheet2!$A$1:$J$1249,10,FALSE)</f>
        <v>2.29</v>
      </c>
    </row>
    <row r="1455" spans="1:11" x14ac:dyDescent="0.2">
      <c r="A1455" s="3">
        <v>43826</v>
      </c>
      <c r="B1455" s="4" t="s">
        <v>1464</v>
      </c>
      <c r="C1455" s="4">
        <f>VLOOKUP(A1455,[1]Sheet2!$A$1:$J$1249,2,FALSE)</f>
        <v>0.13</v>
      </c>
      <c r="D1455" s="7" t="str">
        <f>VLOOKUP(A1455, Amazon!$A$2:$B$1207,2,FALSE)</f>
        <v>1673.800049</v>
      </c>
      <c r="E1455" s="4">
        <f>VLOOKUP($A1455,[1]Sheet2!$A$1:$J$1249,4,FALSE)</f>
        <v>106</v>
      </c>
      <c r="F1455" s="4">
        <f>VLOOKUP($A1455,[1]Sheet2!$A$1:$J$1249,5,FALSE)</f>
        <v>119.599998</v>
      </c>
      <c r="G1455" s="4">
        <f>VLOOKUP($A1455,[1]Sheet2!$A$1:$J$1249,6,FALSE)</f>
        <v>130.60000600000001</v>
      </c>
      <c r="H1455" s="4">
        <f>VLOOKUP($A1455,[1]Sheet2!$A$1:$J$1249,7,FALSE)</f>
        <v>101.900002</v>
      </c>
      <c r="I1455" s="4">
        <f>VLOOKUP($A1455,[1]Sheet2!$A$1:$J$1249,8,FALSE)</f>
        <v>0.90081</v>
      </c>
      <c r="J1455" s="4">
        <f>VLOOKUP($A1455,[1]Sheet2!$A$1:$J$1249,9,FALSE)</f>
        <v>73.209999999999994</v>
      </c>
      <c r="K1455" s="4">
        <f>VLOOKUP($A1455,[1]Sheet2!$A$1:$J$1249,10,FALSE)</f>
        <v>2.16</v>
      </c>
    </row>
    <row r="1456" spans="1:11" x14ac:dyDescent="0.2">
      <c r="A1456" s="3">
        <v>43827</v>
      </c>
      <c r="B1456" s="4" t="s">
        <v>1465</v>
      </c>
      <c r="C1456" s="4" t="e">
        <f>VLOOKUP(A1456,[1]Sheet2!$A$1:$J$1249,2,FALSE)</f>
        <v>#N/A</v>
      </c>
      <c r="D1456" s="7" t="e">
        <f>VLOOKUP(A1456, Amazon!$A$2:$B$1207,2,FALSE)</f>
        <v>#N/A</v>
      </c>
      <c r="E1456" s="4" t="e">
        <f>VLOOKUP($A1456,[1]Sheet2!$A$1:$J$1249,4,FALSE)</f>
        <v>#N/A</v>
      </c>
      <c r="F1456" s="4" t="e">
        <f>VLOOKUP($A1456,[1]Sheet2!$A$1:$J$1249,5,FALSE)</f>
        <v>#N/A</v>
      </c>
      <c r="G1456" s="4" t="e">
        <f>VLOOKUP($A1456,[1]Sheet2!$A$1:$J$1249,6,FALSE)</f>
        <v>#N/A</v>
      </c>
      <c r="H1456" s="4" t="e">
        <f>VLOOKUP($A1456,[1]Sheet2!$A$1:$J$1249,7,FALSE)</f>
        <v>#N/A</v>
      </c>
      <c r="I1456" s="4" t="e">
        <f>VLOOKUP($A1456,[1]Sheet2!$A$1:$J$1249,8,FALSE)</f>
        <v>#N/A</v>
      </c>
      <c r="J1456" s="4" t="e">
        <f>VLOOKUP($A1456,[1]Sheet2!$A$1:$J$1249,9,FALSE)</f>
        <v>#N/A</v>
      </c>
      <c r="K1456" s="4" t="e">
        <f>VLOOKUP($A1456,[1]Sheet2!$A$1:$J$1249,10,FALSE)</f>
        <v>#N/A</v>
      </c>
    </row>
    <row r="1457" spans="1:11" x14ac:dyDescent="0.2">
      <c r="A1457" s="3">
        <v>43828</v>
      </c>
      <c r="B1457" s="4" t="s">
        <v>1466</v>
      </c>
      <c r="C1457" s="4" t="e">
        <f>VLOOKUP(A1457,[1]Sheet2!$A$1:$J$1249,2,FALSE)</f>
        <v>#N/A</v>
      </c>
      <c r="D1457" s="7" t="e">
        <f>VLOOKUP(A1457, Amazon!$A$2:$B$1207,2,FALSE)</f>
        <v>#N/A</v>
      </c>
      <c r="E1457" s="4" t="e">
        <f>VLOOKUP($A1457,[1]Sheet2!$A$1:$J$1249,4,FALSE)</f>
        <v>#N/A</v>
      </c>
      <c r="F1457" s="4" t="e">
        <f>VLOOKUP($A1457,[1]Sheet2!$A$1:$J$1249,5,FALSE)</f>
        <v>#N/A</v>
      </c>
      <c r="G1457" s="4" t="e">
        <f>VLOOKUP($A1457,[1]Sheet2!$A$1:$J$1249,6,FALSE)</f>
        <v>#N/A</v>
      </c>
      <c r="H1457" s="4" t="e">
        <f>VLOOKUP($A1457,[1]Sheet2!$A$1:$J$1249,7,FALSE)</f>
        <v>#N/A</v>
      </c>
      <c r="I1457" s="4" t="e">
        <f>VLOOKUP($A1457,[1]Sheet2!$A$1:$J$1249,8,FALSE)</f>
        <v>#N/A</v>
      </c>
      <c r="J1457" s="4" t="e">
        <f>VLOOKUP($A1457,[1]Sheet2!$A$1:$J$1249,9,FALSE)</f>
        <v>#N/A</v>
      </c>
      <c r="K1457" s="4" t="e">
        <f>VLOOKUP($A1457,[1]Sheet2!$A$1:$J$1249,10,FALSE)</f>
        <v>#N/A</v>
      </c>
    </row>
    <row r="1458" spans="1:11" x14ac:dyDescent="0.2">
      <c r="A1458" s="3">
        <v>43829</v>
      </c>
      <c r="B1458" s="4" t="s">
        <v>1467</v>
      </c>
      <c r="C1458" s="4">
        <f>VLOOKUP(A1458,[1]Sheet2!$A$1:$J$1249,2,FALSE)</f>
        <v>0.12</v>
      </c>
      <c r="D1458" s="7" t="str">
        <f>VLOOKUP(A1458, Amazon!$A$2:$B$1207,2,FALSE)</f>
        <v>1672.400024</v>
      </c>
      <c r="E1458" s="4">
        <f>VLOOKUP($A1458,[1]Sheet2!$A$1:$J$1249,4,FALSE)</f>
        <v>107.650002</v>
      </c>
      <c r="F1458" s="4">
        <f>VLOOKUP($A1458,[1]Sheet2!$A$1:$J$1249,5,FALSE)</f>
        <v>119.260002</v>
      </c>
      <c r="G1458" s="4">
        <f>VLOOKUP($A1458,[1]Sheet2!$A$1:$J$1249,6,FALSE)</f>
        <v>130.39999399999999</v>
      </c>
      <c r="H1458" s="4">
        <f>VLOOKUP($A1458,[1]Sheet2!$A$1:$J$1249,7,FALSE)</f>
        <v>100.639999</v>
      </c>
      <c r="I1458" s="4">
        <f>VLOOKUP($A1458,[1]Sheet2!$A$1:$J$1249,8,FALSE)</f>
        <v>0.89427000000000001</v>
      </c>
      <c r="J1458" s="4">
        <f>VLOOKUP($A1458,[1]Sheet2!$A$1:$J$1249,9,FALSE)</f>
        <v>72.81</v>
      </c>
      <c r="K1458" s="4">
        <f>VLOOKUP($A1458,[1]Sheet2!$A$1:$J$1249,10,FALSE)</f>
        <v>2.19</v>
      </c>
    </row>
    <row r="1459" spans="1:11" x14ac:dyDescent="0.2">
      <c r="A1459" s="3">
        <v>43830</v>
      </c>
      <c r="B1459" s="4" t="s">
        <v>1468</v>
      </c>
      <c r="C1459" s="4">
        <f>VLOOKUP(A1459,[1]Sheet2!$A$1:$J$1249,2,FALSE)</f>
        <v>0.12</v>
      </c>
      <c r="D1459" s="7" t="e">
        <f>VLOOKUP(A1459, Amazon!$A$2:$B$1207,2,FALSE)</f>
        <v>#N/A</v>
      </c>
      <c r="E1459" s="4">
        <f>VLOOKUP($A1459,[1]Sheet2!$A$1:$J$1249,4,FALSE)</f>
        <v>0</v>
      </c>
      <c r="F1459" s="4">
        <f>VLOOKUP($A1459,[1]Sheet2!$A$1:$J$1249,5,FALSE)</f>
        <v>0</v>
      </c>
      <c r="G1459" s="4">
        <f>VLOOKUP($A1459,[1]Sheet2!$A$1:$J$1249,6,FALSE)</f>
        <v>0</v>
      </c>
      <c r="H1459" s="4">
        <f>VLOOKUP($A1459,[1]Sheet2!$A$1:$J$1249,7,FALSE)</f>
        <v>0</v>
      </c>
      <c r="I1459" s="4">
        <f>VLOOKUP($A1459,[1]Sheet2!$A$1:$J$1249,8,FALSE)</f>
        <v>0</v>
      </c>
      <c r="J1459" s="4">
        <f>VLOOKUP($A1459,[1]Sheet2!$A$1:$J$1249,9,FALSE)</f>
        <v>0</v>
      </c>
      <c r="K1459" s="4">
        <f>VLOOKUP($A1459,[1]Sheet2!$A$1:$J$1249,10,FALSE)</f>
        <v>2.19</v>
      </c>
    </row>
    <row r="1460" spans="1:11" x14ac:dyDescent="0.2">
      <c r="A1460" s="3">
        <v>43831</v>
      </c>
      <c r="B1460" s="4" t="s">
        <v>1469</v>
      </c>
      <c r="C1460" s="4" t="e">
        <f>VLOOKUP(A1460,[1]Sheet2!$A$1:$J$1249,2,FALSE)</f>
        <v>#N/A</v>
      </c>
      <c r="D1460" s="7" t="e">
        <f>VLOOKUP(A1460, Amazon!$A$2:$B$1207,2,FALSE)</f>
        <v>#N/A</v>
      </c>
      <c r="E1460" s="4" t="e">
        <f>VLOOKUP($A1460,[1]Sheet2!$A$1:$J$1249,4,FALSE)</f>
        <v>#N/A</v>
      </c>
      <c r="F1460" s="4" t="e">
        <f>VLOOKUP($A1460,[1]Sheet2!$A$1:$J$1249,5,FALSE)</f>
        <v>#N/A</v>
      </c>
      <c r="G1460" s="4" t="e">
        <f>VLOOKUP($A1460,[1]Sheet2!$A$1:$J$1249,6,FALSE)</f>
        <v>#N/A</v>
      </c>
      <c r="H1460" s="4" t="e">
        <f>VLOOKUP($A1460,[1]Sheet2!$A$1:$J$1249,7,FALSE)</f>
        <v>#N/A</v>
      </c>
      <c r="I1460" s="4" t="e">
        <f>VLOOKUP($A1460,[1]Sheet2!$A$1:$J$1249,8,FALSE)</f>
        <v>#N/A</v>
      </c>
      <c r="J1460" s="4" t="e">
        <f>VLOOKUP($A1460,[1]Sheet2!$A$1:$J$1249,9,FALSE)</f>
        <v>#N/A</v>
      </c>
      <c r="K1460" s="4" t="e">
        <f>VLOOKUP($A1460,[1]Sheet2!$A$1:$J$1249,10,FALSE)</f>
        <v>#N/A</v>
      </c>
    </row>
    <row r="1461" spans="1:11" x14ac:dyDescent="0.2">
      <c r="A1461" s="3">
        <v>43832</v>
      </c>
      <c r="B1461" s="4" t="s">
        <v>1470</v>
      </c>
      <c r="C1461" s="4">
        <f>VLOOKUP(A1461,[1]Sheet2!$A$1:$J$1249,2,FALSE)</f>
        <v>0.12</v>
      </c>
      <c r="D1461" s="7" t="str">
        <f>VLOOKUP(A1461, Amazon!$A$2:$B$1207,2,FALSE)</f>
        <v>1679.800049</v>
      </c>
      <c r="E1461" s="4">
        <f>VLOOKUP($A1461,[1]Sheet2!$A$1:$J$1249,4,FALSE)</f>
        <v>114.150002</v>
      </c>
      <c r="F1461" s="4">
        <f>VLOOKUP($A1461,[1]Sheet2!$A$1:$J$1249,5,FALSE)</f>
        <v>119.519997</v>
      </c>
      <c r="G1461" s="4">
        <f>VLOOKUP($A1461,[1]Sheet2!$A$1:$J$1249,6,FALSE)</f>
        <v>131.179993</v>
      </c>
      <c r="H1461" s="4">
        <f>VLOOKUP($A1461,[1]Sheet2!$A$1:$J$1249,7,FALSE)</f>
        <v>102.16999800000001</v>
      </c>
      <c r="I1461" s="4">
        <f>VLOOKUP($A1461,[1]Sheet2!$A$1:$J$1249,8,FALSE)</f>
        <v>0.89119999999999999</v>
      </c>
      <c r="J1461" s="4">
        <f>VLOOKUP($A1461,[1]Sheet2!$A$1:$J$1249,9,FALSE)</f>
        <v>73.52</v>
      </c>
      <c r="K1461" s="4">
        <f>VLOOKUP($A1461,[1]Sheet2!$A$1:$J$1249,10,FALSE)</f>
        <v>2.12</v>
      </c>
    </row>
    <row r="1462" spans="1:11" x14ac:dyDescent="0.2">
      <c r="A1462" s="3">
        <v>43833</v>
      </c>
      <c r="B1462" s="4" t="s">
        <v>1471</v>
      </c>
      <c r="C1462" s="4">
        <f>VLOOKUP(A1462,[1]Sheet2!$A$1:$J$1249,2,FALSE)</f>
        <v>0.12</v>
      </c>
      <c r="D1462" s="7" t="str">
        <f>VLOOKUP(A1462, Amazon!$A$2:$B$1207,2,FALSE)</f>
        <v>1676.000000</v>
      </c>
      <c r="E1462" s="4">
        <f>VLOOKUP($A1462,[1]Sheet2!$A$1:$J$1249,4,FALSE)</f>
        <v>113</v>
      </c>
      <c r="F1462" s="4">
        <f>VLOOKUP($A1462,[1]Sheet2!$A$1:$J$1249,5,FALSE)</f>
        <v>119.720001</v>
      </c>
      <c r="G1462" s="4">
        <f>VLOOKUP($A1462,[1]Sheet2!$A$1:$J$1249,6,FALSE)</f>
        <v>131.679993</v>
      </c>
      <c r="H1462" s="4">
        <f>VLOOKUP($A1462,[1]Sheet2!$A$1:$J$1249,7,FALSE)</f>
        <v>101.849998</v>
      </c>
      <c r="I1462" s="4">
        <f>VLOOKUP($A1462,[1]Sheet2!$A$1:$J$1249,8,FALSE)</f>
        <v>0.89514000000000005</v>
      </c>
      <c r="J1462" s="4">
        <f>VLOOKUP($A1462,[1]Sheet2!$A$1:$J$1249,9,FALSE)</f>
        <v>72.58</v>
      </c>
      <c r="K1462" s="4">
        <f>VLOOKUP($A1462,[1]Sheet2!$A$1:$J$1249,10,FALSE)</f>
        <v>2.13</v>
      </c>
    </row>
    <row r="1463" spans="1:11" x14ac:dyDescent="0.2">
      <c r="A1463" s="3">
        <v>43834</v>
      </c>
      <c r="B1463" s="4" t="s">
        <v>1472</v>
      </c>
      <c r="C1463" s="4" t="e">
        <f>VLOOKUP(A1463,[1]Sheet2!$A$1:$J$1249,2,FALSE)</f>
        <v>#N/A</v>
      </c>
      <c r="D1463" s="7" t="e">
        <f>VLOOKUP(A1463, Amazon!$A$2:$B$1207,2,FALSE)</f>
        <v>#N/A</v>
      </c>
      <c r="E1463" s="4" t="e">
        <f>VLOOKUP($A1463,[1]Sheet2!$A$1:$J$1249,4,FALSE)</f>
        <v>#N/A</v>
      </c>
      <c r="F1463" s="4" t="e">
        <f>VLOOKUP($A1463,[1]Sheet2!$A$1:$J$1249,5,FALSE)</f>
        <v>#N/A</v>
      </c>
      <c r="G1463" s="4" t="e">
        <f>VLOOKUP($A1463,[1]Sheet2!$A$1:$J$1249,6,FALSE)</f>
        <v>#N/A</v>
      </c>
      <c r="H1463" s="4" t="e">
        <f>VLOOKUP($A1463,[1]Sheet2!$A$1:$J$1249,7,FALSE)</f>
        <v>#N/A</v>
      </c>
      <c r="I1463" s="4" t="e">
        <f>VLOOKUP($A1463,[1]Sheet2!$A$1:$J$1249,8,FALSE)</f>
        <v>#N/A</v>
      </c>
      <c r="J1463" s="4" t="e">
        <f>VLOOKUP($A1463,[1]Sheet2!$A$1:$J$1249,9,FALSE)</f>
        <v>#N/A</v>
      </c>
      <c r="K1463" s="4" t="e">
        <f>VLOOKUP($A1463,[1]Sheet2!$A$1:$J$1249,10,FALSE)</f>
        <v>#N/A</v>
      </c>
    </row>
    <row r="1464" spans="1:11" x14ac:dyDescent="0.2">
      <c r="A1464" s="3">
        <v>43835</v>
      </c>
      <c r="B1464" s="4" t="s">
        <v>1473</v>
      </c>
      <c r="C1464" s="4" t="e">
        <f>VLOOKUP(A1464,[1]Sheet2!$A$1:$J$1249,2,FALSE)</f>
        <v>#N/A</v>
      </c>
      <c r="D1464" s="7" t="e">
        <f>VLOOKUP(A1464, Amazon!$A$2:$B$1207,2,FALSE)</f>
        <v>#N/A</v>
      </c>
      <c r="E1464" s="4" t="e">
        <f>VLOOKUP($A1464,[1]Sheet2!$A$1:$J$1249,4,FALSE)</f>
        <v>#N/A</v>
      </c>
      <c r="F1464" s="4" t="e">
        <f>VLOOKUP($A1464,[1]Sheet2!$A$1:$J$1249,5,FALSE)</f>
        <v>#N/A</v>
      </c>
      <c r="G1464" s="4" t="e">
        <f>VLOOKUP($A1464,[1]Sheet2!$A$1:$J$1249,6,FALSE)</f>
        <v>#N/A</v>
      </c>
      <c r="H1464" s="4" t="e">
        <f>VLOOKUP($A1464,[1]Sheet2!$A$1:$J$1249,7,FALSE)</f>
        <v>#N/A</v>
      </c>
      <c r="I1464" s="4" t="e">
        <f>VLOOKUP($A1464,[1]Sheet2!$A$1:$J$1249,8,FALSE)</f>
        <v>#N/A</v>
      </c>
      <c r="J1464" s="4" t="e">
        <f>VLOOKUP($A1464,[1]Sheet2!$A$1:$J$1249,9,FALSE)</f>
        <v>#N/A</v>
      </c>
      <c r="K1464" s="4" t="e">
        <f>VLOOKUP($A1464,[1]Sheet2!$A$1:$J$1249,10,FALSE)</f>
        <v>#N/A</v>
      </c>
    </row>
    <row r="1465" spans="1:11" x14ac:dyDescent="0.2">
      <c r="A1465" s="3">
        <v>43836</v>
      </c>
      <c r="B1465" s="4" t="s">
        <v>1474</v>
      </c>
      <c r="C1465" s="4">
        <f>VLOOKUP(A1465,[1]Sheet2!$A$1:$J$1249,2,FALSE)</f>
        <v>0.13</v>
      </c>
      <c r="D1465" s="7" t="str">
        <f>VLOOKUP(A1465, Amazon!$A$2:$B$1207,2,FALSE)</f>
        <v>1690.000000</v>
      </c>
      <c r="E1465" s="4">
        <f>VLOOKUP($A1465,[1]Sheet2!$A$1:$J$1249,4,FALSE)</f>
        <v>112.050003</v>
      </c>
      <c r="F1465" s="4">
        <f>VLOOKUP($A1465,[1]Sheet2!$A$1:$J$1249,5,FALSE)</f>
        <v>119.41999800000001</v>
      </c>
      <c r="G1465" s="4">
        <f>VLOOKUP($A1465,[1]Sheet2!$A$1:$J$1249,6,FALSE)</f>
        <v>129.300003</v>
      </c>
      <c r="H1465" s="4">
        <f>VLOOKUP($A1465,[1]Sheet2!$A$1:$J$1249,7,FALSE)</f>
        <v>101.790001</v>
      </c>
      <c r="I1465" s="4">
        <f>VLOOKUP($A1465,[1]Sheet2!$A$1:$J$1249,8,FALSE)</f>
        <v>0.89590000000000003</v>
      </c>
      <c r="J1465" s="4">
        <f>VLOOKUP($A1465,[1]Sheet2!$A$1:$J$1249,9,FALSE)</f>
        <v>71.739999999999995</v>
      </c>
      <c r="K1465" s="4">
        <f>VLOOKUP($A1465,[1]Sheet2!$A$1:$J$1249,10,FALSE)</f>
        <v>2.14</v>
      </c>
    </row>
    <row r="1466" spans="1:11" x14ac:dyDescent="0.2">
      <c r="A1466" s="3">
        <v>43837</v>
      </c>
      <c r="B1466" s="4" t="s">
        <v>1475</v>
      </c>
      <c r="C1466" s="4">
        <f>VLOOKUP(A1466,[1]Sheet2!$A$1:$J$1249,2,FALSE)</f>
        <v>0.13</v>
      </c>
      <c r="D1466" s="7" t="str">
        <f>VLOOKUP(A1466, Amazon!$A$2:$B$1207,2,FALSE)</f>
        <v>1712.800049</v>
      </c>
      <c r="E1466" s="4">
        <f>VLOOKUP($A1466,[1]Sheet2!$A$1:$J$1249,4,FALSE)</f>
        <v>112.050003</v>
      </c>
      <c r="F1466" s="4">
        <f>VLOOKUP($A1466,[1]Sheet2!$A$1:$J$1249,5,FALSE)</f>
        <v>120.120003</v>
      </c>
      <c r="G1466" s="4">
        <f>VLOOKUP($A1466,[1]Sheet2!$A$1:$J$1249,6,FALSE)</f>
        <v>131.720001</v>
      </c>
      <c r="H1466" s="4">
        <f>VLOOKUP($A1466,[1]Sheet2!$A$1:$J$1249,7,FALSE)</f>
        <v>101.970001</v>
      </c>
      <c r="I1466" s="4">
        <f>VLOOKUP($A1466,[1]Sheet2!$A$1:$J$1249,8,FALSE)</f>
        <v>0.89301699999999995</v>
      </c>
      <c r="J1466" s="4">
        <f>VLOOKUP($A1466,[1]Sheet2!$A$1:$J$1249,9,FALSE)</f>
        <v>72.13</v>
      </c>
      <c r="K1466" s="4">
        <f>VLOOKUP($A1466,[1]Sheet2!$A$1:$J$1249,10,FALSE)</f>
        <v>2.16</v>
      </c>
    </row>
    <row r="1467" spans="1:11" x14ac:dyDescent="0.2">
      <c r="A1467" s="3">
        <v>43838</v>
      </c>
      <c r="B1467" s="4" t="s">
        <v>1476</v>
      </c>
      <c r="C1467" s="4">
        <f>VLOOKUP(A1467,[1]Sheet2!$A$1:$J$1249,2,FALSE)</f>
        <v>0.12</v>
      </c>
      <c r="D1467" s="7" t="str">
        <f>VLOOKUP(A1467, Amazon!$A$2:$B$1207,2,FALSE)</f>
        <v>1709.800049</v>
      </c>
      <c r="E1467" s="4">
        <f>VLOOKUP($A1467,[1]Sheet2!$A$1:$J$1249,4,FALSE)</f>
        <v>112.5</v>
      </c>
      <c r="F1467" s="4">
        <f>VLOOKUP($A1467,[1]Sheet2!$A$1:$J$1249,5,FALSE)</f>
        <v>119.379997</v>
      </c>
      <c r="G1467" s="4">
        <f>VLOOKUP($A1467,[1]Sheet2!$A$1:$J$1249,6,FALSE)</f>
        <v>131.240005</v>
      </c>
      <c r="H1467" s="4">
        <f>VLOOKUP($A1467,[1]Sheet2!$A$1:$J$1249,7,FALSE)</f>
        <v>102.150002</v>
      </c>
      <c r="I1467" s="4">
        <f>VLOOKUP($A1467,[1]Sheet2!$A$1:$J$1249,8,FALSE)</f>
        <v>0.89648000000000005</v>
      </c>
      <c r="J1467" s="4">
        <f>VLOOKUP($A1467,[1]Sheet2!$A$1:$J$1249,9,FALSE)</f>
        <v>74</v>
      </c>
      <c r="K1467" s="4">
        <f>VLOOKUP($A1467,[1]Sheet2!$A$1:$J$1249,10,FALSE)</f>
        <v>2.14</v>
      </c>
    </row>
    <row r="1468" spans="1:11" x14ac:dyDescent="0.2">
      <c r="A1468" s="3">
        <v>43839</v>
      </c>
      <c r="B1468" s="4" t="s">
        <v>1477</v>
      </c>
      <c r="C1468" s="4">
        <f>VLOOKUP(A1468,[1]Sheet2!$A$1:$J$1249,2,FALSE)</f>
        <v>0.13</v>
      </c>
      <c r="D1468" s="7" t="str">
        <f>VLOOKUP(A1468, Amazon!$A$2:$B$1207,2,FALSE)</f>
        <v>1712.800049</v>
      </c>
      <c r="E1468" s="4">
        <f>VLOOKUP($A1468,[1]Sheet2!$A$1:$J$1249,4,FALSE)</f>
        <v>110.699997</v>
      </c>
      <c r="F1468" s="4">
        <f>VLOOKUP($A1468,[1]Sheet2!$A$1:$J$1249,5,FALSE)</f>
        <v>120.379997</v>
      </c>
      <c r="G1468" s="4">
        <f>VLOOKUP($A1468,[1]Sheet2!$A$1:$J$1249,6,FALSE)</f>
        <v>130.779999</v>
      </c>
      <c r="H1468" s="4">
        <f>VLOOKUP($A1468,[1]Sheet2!$A$1:$J$1249,7,FALSE)</f>
        <v>102.959999</v>
      </c>
      <c r="I1468" s="4">
        <f>VLOOKUP($A1468,[1]Sheet2!$A$1:$J$1249,8,FALSE)</f>
        <v>0.89983000000000002</v>
      </c>
      <c r="J1468" s="4">
        <f>VLOOKUP($A1468,[1]Sheet2!$A$1:$J$1249,9,FALSE)</f>
        <v>74.72</v>
      </c>
      <c r="K1468" s="4">
        <f>VLOOKUP($A1468,[1]Sheet2!$A$1:$J$1249,10,FALSE)</f>
        <v>2.17</v>
      </c>
    </row>
    <row r="1469" spans="1:11" x14ac:dyDescent="0.2">
      <c r="A1469" s="3">
        <v>43840</v>
      </c>
      <c r="B1469" s="4" t="s">
        <v>1478</v>
      </c>
      <c r="C1469" s="4">
        <f>VLOOKUP(A1469,[1]Sheet2!$A$1:$J$1249,2,FALSE)</f>
        <v>0.13</v>
      </c>
      <c r="D1469" s="7" t="str">
        <f>VLOOKUP(A1469, Amazon!$A$2:$B$1207,2,FALSE)</f>
        <v>1698.800049</v>
      </c>
      <c r="E1469" s="4">
        <f>VLOOKUP($A1469,[1]Sheet2!$A$1:$J$1249,4,FALSE)</f>
        <v>110.849998</v>
      </c>
      <c r="F1469" s="4">
        <f>VLOOKUP($A1469,[1]Sheet2!$A$1:$J$1249,5,FALSE)</f>
        <v>120.300003</v>
      </c>
      <c r="G1469" s="4">
        <f>VLOOKUP($A1469,[1]Sheet2!$A$1:$J$1249,6,FALSE)</f>
        <v>130.41999799999999</v>
      </c>
      <c r="H1469" s="4">
        <f>VLOOKUP($A1469,[1]Sheet2!$A$1:$J$1249,7,FALSE)</f>
        <v>101.69000200000001</v>
      </c>
      <c r="I1469" s="4">
        <f>VLOOKUP($A1469,[1]Sheet2!$A$1:$J$1249,8,FALSE)</f>
        <v>0.9</v>
      </c>
      <c r="J1469" s="4">
        <f>VLOOKUP($A1469,[1]Sheet2!$A$1:$J$1249,9,FALSE)</f>
        <v>75.36</v>
      </c>
      <c r="K1469" s="4">
        <f>VLOOKUP($A1469,[1]Sheet2!$A$1:$J$1249,10,FALSE)</f>
        <v>2.2000000000000002</v>
      </c>
    </row>
    <row r="1470" spans="1:11" x14ac:dyDescent="0.2">
      <c r="A1470" s="3">
        <v>43841</v>
      </c>
      <c r="B1470" s="4" t="s">
        <v>1479</v>
      </c>
      <c r="C1470" s="4" t="e">
        <f>VLOOKUP(A1470,[1]Sheet2!$A$1:$J$1249,2,FALSE)</f>
        <v>#N/A</v>
      </c>
      <c r="D1470" s="7" t="e">
        <f>VLOOKUP(A1470, Amazon!$A$2:$B$1207,2,FALSE)</f>
        <v>#N/A</v>
      </c>
      <c r="E1470" s="4" t="e">
        <f>VLOOKUP($A1470,[1]Sheet2!$A$1:$J$1249,4,FALSE)</f>
        <v>#N/A</v>
      </c>
      <c r="F1470" s="4" t="e">
        <f>VLOOKUP($A1470,[1]Sheet2!$A$1:$J$1249,5,FALSE)</f>
        <v>#N/A</v>
      </c>
      <c r="G1470" s="4" t="e">
        <f>VLOOKUP($A1470,[1]Sheet2!$A$1:$J$1249,6,FALSE)</f>
        <v>#N/A</v>
      </c>
      <c r="H1470" s="4" t="e">
        <f>VLOOKUP($A1470,[1]Sheet2!$A$1:$J$1249,7,FALSE)</f>
        <v>#N/A</v>
      </c>
      <c r="I1470" s="4" t="e">
        <f>VLOOKUP($A1470,[1]Sheet2!$A$1:$J$1249,8,FALSE)</f>
        <v>#N/A</v>
      </c>
      <c r="J1470" s="4" t="e">
        <f>VLOOKUP($A1470,[1]Sheet2!$A$1:$J$1249,9,FALSE)</f>
        <v>#N/A</v>
      </c>
      <c r="K1470" s="4" t="e">
        <f>VLOOKUP($A1470,[1]Sheet2!$A$1:$J$1249,10,FALSE)</f>
        <v>#N/A</v>
      </c>
    </row>
    <row r="1471" spans="1:11" x14ac:dyDescent="0.2">
      <c r="A1471" s="3">
        <v>43842</v>
      </c>
      <c r="B1471" s="4" t="s">
        <v>1480</v>
      </c>
      <c r="C1471" s="4" t="e">
        <f>VLOOKUP(A1471,[1]Sheet2!$A$1:$J$1249,2,FALSE)</f>
        <v>#N/A</v>
      </c>
      <c r="D1471" s="7" t="e">
        <f>VLOOKUP(A1471, Amazon!$A$2:$B$1207,2,FALSE)</f>
        <v>#N/A</v>
      </c>
      <c r="E1471" s="4" t="e">
        <f>VLOOKUP($A1471,[1]Sheet2!$A$1:$J$1249,4,FALSE)</f>
        <v>#N/A</v>
      </c>
      <c r="F1471" s="4" t="e">
        <f>VLOOKUP($A1471,[1]Sheet2!$A$1:$J$1249,5,FALSE)</f>
        <v>#N/A</v>
      </c>
      <c r="G1471" s="4" t="e">
        <f>VLOOKUP($A1471,[1]Sheet2!$A$1:$J$1249,6,FALSE)</f>
        <v>#N/A</v>
      </c>
      <c r="H1471" s="4" t="e">
        <f>VLOOKUP($A1471,[1]Sheet2!$A$1:$J$1249,7,FALSE)</f>
        <v>#N/A</v>
      </c>
      <c r="I1471" s="4" t="e">
        <f>VLOOKUP($A1471,[1]Sheet2!$A$1:$J$1249,8,FALSE)</f>
        <v>#N/A</v>
      </c>
      <c r="J1471" s="4" t="e">
        <f>VLOOKUP($A1471,[1]Sheet2!$A$1:$J$1249,9,FALSE)</f>
        <v>#N/A</v>
      </c>
      <c r="K1471" s="4" t="e">
        <f>VLOOKUP($A1471,[1]Sheet2!$A$1:$J$1249,10,FALSE)</f>
        <v>#N/A</v>
      </c>
    </row>
    <row r="1472" spans="1:11" x14ac:dyDescent="0.2">
      <c r="A1472" s="3">
        <v>43843</v>
      </c>
      <c r="B1472" s="4" t="s">
        <v>1481</v>
      </c>
      <c r="C1472" s="4">
        <f>VLOOKUP(A1472,[1]Sheet2!$A$1:$J$1249,2,FALSE)</f>
        <v>0.13</v>
      </c>
      <c r="D1472" s="7" t="str">
        <f>VLOOKUP(A1472, Amazon!$A$2:$B$1207,2,FALSE)</f>
        <v>1701.199951</v>
      </c>
      <c r="E1472" s="4">
        <f>VLOOKUP($A1472,[1]Sheet2!$A$1:$J$1249,4,FALSE)</f>
        <v>113.349998</v>
      </c>
      <c r="F1472" s="4">
        <f>VLOOKUP($A1472,[1]Sheet2!$A$1:$J$1249,5,FALSE)</f>
        <v>120.239998</v>
      </c>
      <c r="G1472" s="4">
        <f>VLOOKUP($A1472,[1]Sheet2!$A$1:$J$1249,6,FALSE)</f>
        <v>129.520004</v>
      </c>
      <c r="H1472" s="4">
        <f>VLOOKUP($A1472,[1]Sheet2!$A$1:$J$1249,7,FALSE)</f>
        <v>100.339996</v>
      </c>
      <c r="I1472" s="4">
        <f>VLOOKUP($A1472,[1]Sheet2!$A$1:$J$1249,8,FALSE)</f>
        <v>0.89954999999999996</v>
      </c>
      <c r="J1472" s="4">
        <f>VLOOKUP($A1472,[1]Sheet2!$A$1:$J$1249,9,FALSE)</f>
        <v>74.73</v>
      </c>
      <c r="K1472" s="4">
        <f>VLOOKUP($A1472,[1]Sheet2!$A$1:$J$1249,10,FALSE)</f>
        <v>2.1800000000000002</v>
      </c>
    </row>
    <row r="1473" spans="1:11" x14ac:dyDescent="0.2">
      <c r="A1473" s="3">
        <v>43844</v>
      </c>
      <c r="B1473" s="4" t="s">
        <v>1482</v>
      </c>
      <c r="C1473" s="4">
        <f>VLOOKUP(A1473,[1]Sheet2!$A$1:$J$1249,2,FALSE)</f>
        <v>0.13</v>
      </c>
      <c r="D1473" s="7" t="str">
        <f>VLOOKUP(A1473, Amazon!$A$2:$B$1207,2,FALSE)</f>
        <v>1681.599976</v>
      </c>
      <c r="E1473" s="4">
        <f>VLOOKUP($A1473,[1]Sheet2!$A$1:$J$1249,4,FALSE)</f>
        <v>117.800003</v>
      </c>
      <c r="F1473" s="4">
        <f>VLOOKUP($A1473,[1]Sheet2!$A$1:$J$1249,5,FALSE)</f>
        <v>120.239998</v>
      </c>
      <c r="G1473" s="4">
        <f>VLOOKUP($A1473,[1]Sheet2!$A$1:$J$1249,6,FALSE)</f>
        <v>131.199997</v>
      </c>
      <c r="H1473" s="4">
        <f>VLOOKUP($A1473,[1]Sheet2!$A$1:$J$1249,7,FALSE)</f>
        <v>100.720001</v>
      </c>
      <c r="I1473" s="4">
        <f>VLOOKUP($A1473,[1]Sheet2!$A$1:$J$1249,8,FALSE)</f>
        <v>0.89800999999999997</v>
      </c>
      <c r="J1473" s="4">
        <f>VLOOKUP($A1473,[1]Sheet2!$A$1:$J$1249,9,FALSE)</f>
        <v>74.540000000000006</v>
      </c>
      <c r="K1473" s="4">
        <f>VLOOKUP($A1473,[1]Sheet2!$A$1:$J$1249,10,FALSE)</f>
        <v>2.19</v>
      </c>
    </row>
    <row r="1474" spans="1:11" x14ac:dyDescent="0.2">
      <c r="A1474" s="3">
        <v>43845</v>
      </c>
      <c r="B1474" s="4" t="s">
        <v>1483</v>
      </c>
      <c r="C1474" s="4">
        <f>VLOOKUP(A1474,[1]Sheet2!$A$1:$J$1249,2,FALSE)</f>
        <v>0.13</v>
      </c>
      <c r="D1474" s="7" t="str">
        <f>VLOOKUP(A1474, Amazon!$A$2:$B$1207,2,FALSE)</f>
        <v>1664.400024</v>
      </c>
      <c r="E1474" s="4">
        <f>VLOOKUP($A1474,[1]Sheet2!$A$1:$J$1249,4,FALSE)</f>
        <v>121.849998</v>
      </c>
      <c r="F1474" s="4">
        <f>VLOOKUP($A1474,[1]Sheet2!$A$1:$J$1249,5,FALSE)</f>
        <v>120.08000199999999</v>
      </c>
      <c r="G1474" s="4">
        <f>VLOOKUP($A1474,[1]Sheet2!$A$1:$J$1249,6,FALSE)</f>
        <v>129.740005</v>
      </c>
      <c r="H1474" s="4">
        <f>VLOOKUP($A1474,[1]Sheet2!$A$1:$J$1249,7,FALSE)</f>
        <v>101.239998</v>
      </c>
      <c r="I1474" s="4">
        <f>VLOOKUP($A1474,[1]Sheet2!$A$1:$J$1249,8,FALSE)</f>
        <v>0.89839999999999998</v>
      </c>
      <c r="J1474" s="4">
        <f>VLOOKUP($A1474,[1]Sheet2!$A$1:$J$1249,9,FALSE)</f>
        <v>75.319999999999993</v>
      </c>
      <c r="K1474" s="4">
        <f>VLOOKUP($A1474,[1]Sheet2!$A$1:$J$1249,10,FALSE)</f>
        <v>2.12</v>
      </c>
    </row>
    <row r="1475" spans="1:11" x14ac:dyDescent="0.2">
      <c r="A1475" s="3">
        <v>43846</v>
      </c>
      <c r="B1475" s="4" t="s">
        <v>1484</v>
      </c>
      <c r="C1475" s="4">
        <f>VLOOKUP(A1475,[1]Sheet2!$A$1:$J$1249,2,FALSE)</f>
        <v>0.13</v>
      </c>
      <c r="D1475" s="7" t="str">
        <f>VLOOKUP(A1475, Amazon!$A$2:$B$1207,2,FALSE)</f>
        <v>1678.000000</v>
      </c>
      <c r="E1475" s="4">
        <f>VLOOKUP($A1475,[1]Sheet2!$A$1:$J$1249,4,FALSE)</f>
        <v>128.550003</v>
      </c>
      <c r="F1475" s="4">
        <f>VLOOKUP($A1475,[1]Sheet2!$A$1:$J$1249,5,FALSE)</f>
        <v>120.760002</v>
      </c>
      <c r="G1475" s="4">
        <f>VLOOKUP($A1475,[1]Sheet2!$A$1:$J$1249,6,FALSE)</f>
        <v>130.020004</v>
      </c>
      <c r="H1475" s="4">
        <f>VLOOKUP($A1475,[1]Sheet2!$A$1:$J$1249,7,FALSE)</f>
        <v>102.160004</v>
      </c>
      <c r="I1475" s="4">
        <f>VLOOKUP($A1475,[1]Sheet2!$A$1:$J$1249,8,FALSE)</f>
        <v>0.89653899999999997</v>
      </c>
      <c r="J1475" s="4">
        <f>VLOOKUP($A1475,[1]Sheet2!$A$1:$J$1249,9,FALSE)</f>
        <v>74.760000000000005</v>
      </c>
      <c r="K1475" s="4">
        <f>VLOOKUP($A1475,[1]Sheet2!$A$1:$J$1249,10,FALSE)</f>
        <v>2.08</v>
      </c>
    </row>
    <row r="1476" spans="1:11" x14ac:dyDescent="0.2">
      <c r="A1476" s="3">
        <v>43847</v>
      </c>
      <c r="B1476" s="4" t="s">
        <v>1485</v>
      </c>
      <c r="C1476" s="4">
        <f>VLOOKUP(A1476,[1]Sheet2!$A$1:$J$1249,2,FALSE)</f>
        <v>0.13</v>
      </c>
      <c r="D1476" s="7" t="str">
        <f>VLOOKUP(A1476, Amazon!$A$2:$B$1207,2,FALSE)</f>
        <v>1682.199951</v>
      </c>
      <c r="E1476" s="4">
        <f>VLOOKUP($A1476,[1]Sheet2!$A$1:$J$1249,4,FALSE)</f>
        <v>127.449997</v>
      </c>
      <c r="F1476" s="4">
        <f>VLOOKUP($A1476,[1]Sheet2!$A$1:$J$1249,5,FALSE)</f>
        <v>120.839996</v>
      </c>
      <c r="G1476" s="4">
        <f>VLOOKUP($A1476,[1]Sheet2!$A$1:$J$1249,6,FALSE)</f>
        <v>130.779999</v>
      </c>
      <c r="H1476" s="4">
        <f>VLOOKUP($A1476,[1]Sheet2!$A$1:$J$1249,7,FALSE)</f>
        <v>105.400002</v>
      </c>
      <c r="I1476" s="4">
        <f>VLOOKUP($A1476,[1]Sheet2!$A$1:$J$1249,8,FALSE)</f>
        <v>0.89770000000000005</v>
      </c>
      <c r="J1476" s="4">
        <f>VLOOKUP($A1476,[1]Sheet2!$A$1:$J$1249,9,FALSE)</f>
        <v>75.25</v>
      </c>
      <c r="K1476" s="4">
        <f>VLOOKUP($A1476,[1]Sheet2!$A$1:$J$1249,10,FALSE)</f>
        <v>2</v>
      </c>
    </row>
    <row r="1477" spans="1:11" x14ac:dyDescent="0.2">
      <c r="A1477" s="3">
        <v>43848</v>
      </c>
      <c r="B1477" s="4" t="s">
        <v>1486</v>
      </c>
      <c r="C1477" s="4" t="e">
        <f>VLOOKUP(A1477,[1]Sheet2!$A$1:$J$1249,2,FALSE)</f>
        <v>#N/A</v>
      </c>
      <c r="D1477" s="7" t="e">
        <f>VLOOKUP(A1477, Amazon!$A$2:$B$1207,2,FALSE)</f>
        <v>#N/A</v>
      </c>
      <c r="E1477" s="4" t="e">
        <f>VLOOKUP($A1477,[1]Sheet2!$A$1:$J$1249,4,FALSE)</f>
        <v>#N/A</v>
      </c>
      <c r="F1477" s="4" t="e">
        <f>VLOOKUP($A1477,[1]Sheet2!$A$1:$J$1249,5,FALSE)</f>
        <v>#N/A</v>
      </c>
      <c r="G1477" s="4" t="e">
        <f>VLOOKUP($A1477,[1]Sheet2!$A$1:$J$1249,6,FALSE)</f>
        <v>#N/A</v>
      </c>
      <c r="H1477" s="4" t="e">
        <f>VLOOKUP($A1477,[1]Sheet2!$A$1:$J$1249,7,FALSE)</f>
        <v>#N/A</v>
      </c>
      <c r="I1477" s="4" t="e">
        <f>VLOOKUP($A1477,[1]Sheet2!$A$1:$J$1249,8,FALSE)</f>
        <v>#N/A</v>
      </c>
      <c r="J1477" s="4" t="e">
        <f>VLOOKUP($A1477,[1]Sheet2!$A$1:$J$1249,9,FALSE)</f>
        <v>#N/A</v>
      </c>
      <c r="K1477" s="4" t="e">
        <f>VLOOKUP($A1477,[1]Sheet2!$A$1:$J$1249,10,FALSE)</f>
        <v>#N/A</v>
      </c>
    </row>
    <row r="1478" spans="1:11" x14ac:dyDescent="0.2">
      <c r="A1478" s="3">
        <v>43849</v>
      </c>
      <c r="B1478" s="4" t="s">
        <v>1487</v>
      </c>
      <c r="C1478" s="4" t="e">
        <f>VLOOKUP(A1478,[1]Sheet2!$A$1:$J$1249,2,FALSE)</f>
        <v>#N/A</v>
      </c>
      <c r="D1478" s="7" t="e">
        <f>VLOOKUP(A1478, Amazon!$A$2:$B$1207,2,FALSE)</f>
        <v>#N/A</v>
      </c>
      <c r="E1478" s="4" t="e">
        <f>VLOOKUP($A1478,[1]Sheet2!$A$1:$J$1249,4,FALSE)</f>
        <v>#N/A</v>
      </c>
      <c r="F1478" s="4" t="e">
        <f>VLOOKUP($A1478,[1]Sheet2!$A$1:$J$1249,5,FALSE)</f>
        <v>#N/A</v>
      </c>
      <c r="G1478" s="4" t="e">
        <f>VLOOKUP($A1478,[1]Sheet2!$A$1:$J$1249,6,FALSE)</f>
        <v>#N/A</v>
      </c>
      <c r="H1478" s="4" t="e">
        <f>VLOOKUP($A1478,[1]Sheet2!$A$1:$J$1249,7,FALSE)</f>
        <v>#N/A</v>
      </c>
      <c r="I1478" s="4" t="e">
        <f>VLOOKUP($A1478,[1]Sheet2!$A$1:$J$1249,8,FALSE)</f>
        <v>#N/A</v>
      </c>
      <c r="J1478" s="4" t="e">
        <f>VLOOKUP($A1478,[1]Sheet2!$A$1:$J$1249,9,FALSE)</f>
        <v>#N/A</v>
      </c>
      <c r="K1478" s="4" t="e">
        <f>VLOOKUP($A1478,[1]Sheet2!$A$1:$J$1249,10,FALSE)</f>
        <v>#N/A</v>
      </c>
    </row>
    <row r="1479" spans="1:11" x14ac:dyDescent="0.2">
      <c r="A1479" s="3">
        <v>43850</v>
      </c>
      <c r="B1479" s="4" t="s">
        <v>1488</v>
      </c>
      <c r="C1479" s="4">
        <f>VLOOKUP(A1479,[1]Sheet2!$A$1:$J$1249,2,FALSE)</f>
        <v>0.13</v>
      </c>
      <c r="D1479" s="7" t="str">
        <f>VLOOKUP(A1479, Amazon!$A$2:$B$1207,2,FALSE)</f>
        <v>1678.000000</v>
      </c>
      <c r="E1479" s="4">
        <f>VLOOKUP($A1479,[1]Sheet2!$A$1:$J$1249,4,FALSE)</f>
        <v>129.60000600000001</v>
      </c>
      <c r="F1479" s="4">
        <f>VLOOKUP($A1479,[1]Sheet2!$A$1:$J$1249,5,FALSE)</f>
        <v>120.720001</v>
      </c>
      <c r="G1479" s="4">
        <f>VLOOKUP($A1479,[1]Sheet2!$A$1:$J$1249,6,FALSE)</f>
        <v>130.679993</v>
      </c>
      <c r="H1479" s="4" t="e">
        <f>VLOOKUP($A1479,[1]Sheet2!$A$1:$J$1249,7,FALSE)</f>
        <v>#N/A</v>
      </c>
      <c r="I1479" s="4">
        <f>VLOOKUP($A1479,[1]Sheet2!$A$1:$J$1249,8,FALSE)</f>
        <v>0.90134000000000003</v>
      </c>
      <c r="J1479" s="4">
        <f>VLOOKUP($A1479,[1]Sheet2!$A$1:$J$1249,9,FALSE)</f>
        <v>75.5</v>
      </c>
      <c r="K1479" s="4">
        <f>VLOOKUP($A1479,[1]Sheet2!$A$1:$J$1249,10,FALSE)</f>
        <v>0</v>
      </c>
    </row>
    <row r="1480" spans="1:11" x14ac:dyDescent="0.2">
      <c r="A1480" s="3">
        <v>43851</v>
      </c>
      <c r="B1480" s="4" t="s">
        <v>1489</v>
      </c>
      <c r="C1480" s="4">
        <f>VLOOKUP(A1480,[1]Sheet2!$A$1:$J$1249,2,FALSE)</f>
        <v>0.14000000000000001</v>
      </c>
      <c r="D1480" s="7" t="str">
        <f>VLOOKUP(A1480, Amazon!$A$2:$B$1207,2,FALSE)</f>
        <v>1680.400024</v>
      </c>
      <c r="E1480" s="4">
        <f>VLOOKUP($A1480,[1]Sheet2!$A$1:$J$1249,4,FALSE)</f>
        <v>128.85000600000001</v>
      </c>
      <c r="F1480" s="4">
        <f>VLOOKUP($A1480,[1]Sheet2!$A$1:$J$1249,5,FALSE)</f>
        <v>120.699997</v>
      </c>
      <c r="G1480" s="4">
        <f>VLOOKUP($A1480,[1]Sheet2!$A$1:$J$1249,6,FALSE)</f>
        <v>129.300003</v>
      </c>
      <c r="H1480" s="4">
        <f>VLOOKUP($A1480,[1]Sheet2!$A$1:$J$1249,7,FALSE)</f>
        <v>105.599998</v>
      </c>
      <c r="I1480" s="4">
        <f>VLOOKUP($A1480,[1]Sheet2!$A$1:$J$1249,8,FALSE)</f>
        <v>0.90115000000000001</v>
      </c>
      <c r="J1480" s="4">
        <f>VLOOKUP($A1480,[1]Sheet2!$A$1:$J$1249,9,FALSE)</f>
        <v>75.75</v>
      </c>
      <c r="K1480" s="4">
        <f>VLOOKUP($A1480,[1]Sheet2!$A$1:$J$1249,10,FALSE)</f>
        <v>1.9</v>
      </c>
    </row>
    <row r="1481" spans="1:11" x14ac:dyDescent="0.2">
      <c r="A1481" s="3">
        <v>43852</v>
      </c>
      <c r="B1481" s="4" t="s">
        <v>1490</v>
      </c>
      <c r="C1481" s="4">
        <f>VLOOKUP(A1481,[1]Sheet2!$A$1:$J$1249,2,FALSE)</f>
        <v>0.14000000000000001</v>
      </c>
      <c r="D1481" s="7" t="str">
        <f>VLOOKUP(A1481, Amazon!$A$2:$B$1207,2,FALSE)</f>
        <v>1710.000000</v>
      </c>
      <c r="E1481" s="4">
        <f>VLOOKUP($A1481,[1]Sheet2!$A$1:$J$1249,4,FALSE)</f>
        <v>128.60000600000001</v>
      </c>
      <c r="F1481" s="4">
        <f>VLOOKUP($A1481,[1]Sheet2!$A$1:$J$1249,5,FALSE)</f>
        <v>120.900002</v>
      </c>
      <c r="G1481" s="4">
        <f>VLOOKUP($A1481,[1]Sheet2!$A$1:$J$1249,6,FALSE)</f>
        <v>129.740005</v>
      </c>
      <c r="H1481" s="4">
        <f>VLOOKUP($A1481,[1]Sheet2!$A$1:$J$1249,7,FALSE)</f>
        <v>106.489998</v>
      </c>
      <c r="I1481" s="4">
        <f>VLOOKUP($A1481,[1]Sheet2!$A$1:$J$1249,8,FALSE)</f>
        <v>0.90207000000000004</v>
      </c>
      <c r="J1481" s="4">
        <f>VLOOKUP($A1481,[1]Sheet2!$A$1:$J$1249,9,FALSE)</f>
        <v>74.680000000000007</v>
      </c>
      <c r="K1481" s="4">
        <f>VLOOKUP($A1481,[1]Sheet2!$A$1:$J$1249,10,FALSE)</f>
        <v>1.91</v>
      </c>
    </row>
    <row r="1482" spans="1:11" x14ac:dyDescent="0.2">
      <c r="A1482" s="3">
        <v>43853</v>
      </c>
      <c r="B1482" s="4" t="s">
        <v>1491</v>
      </c>
      <c r="C1482" s="4">
        <f>VLOOKUP(A1482,[1]Sheet2!$A$1:$J$1249,2,FALSE)</f>
        <v>0.14000000000000001</v>
      </c>
      <c r="D1482" s="7" t="str">
        <f>VLOOKUP(A1482, Amazon!$A$2:$B$1207,2,FALSE)</f>
        <v>1704.599976</v>
      </c>
      <c r="E1482" s="4">
        <f>VLOOKUP($A1482,[1]Sheet2!$A$1:$J$1249,4,FALSE)</f>
        <v>133.949997</v>
      </c>
      <c r="F1482" s="4">
        <f>VLOOKUP($A1482,[1]Sheet2!$A$1:$J$1249,5,FALSE)</f>
        <v>120.44000200000001</v>
      </c>
      <c r="G1482" s="4">
        <f>VLOOKUP($A1482,[1]Sheet2!$A$1:$J$1249,6,FALSE)</f>
        <v>128.240005</v>
      </c>
      <c r="H1482" s="4">
        <f>VLOOKUP($A1482,[1]Sheet2!$A$1:$J$1249,7,FALSE)</f>
        <v>105.980003</v>
      </c>
      <c r="I1482" s="4">
        <f>VLOOKUP($A1482,[1]Sheet2!$A$1:$J$1249,8,FALSE)</f>
        <v>0.90119000000000005</v>
      </c>
      <c r="J1482" s="4">
        <f>VLOOKUP($A1482,[1]Sheet2!$A$1:$J$1249,9,FALSE)</f>
        <v>74.099999999999994</v>
      </c>
      <c r="K1482" s="4">
        <f>VLOOKUP($A1482,[1]Sheet2!$A$1:$J$1249,10,FALSE)</f>
        <v>1.93</v>
      </c>
    </row>
    <row r="1483" spans="1:11" x14ac:dyDescent="0.2">
      <c r="A1483" s="3">
        <v>43854</v>
      </c>
      <c r="B1483" s="4" t="s">
        <v>1492</v>
      </c>
      <c r="C1483" s="4">
        <f>VLOOKUP(A1483,[1]Sheet2!$A$1:$J$1249,2,FALSE)</f>
        <v>0.13</v>
      </c>
      <c r="D1483" s="7" t="str">
        <f>VLOOKUP(A1483, Amazon!$A$2:$B$1207,2,FALSE)</f>
        <v>1694.000000</v>
      </c>
      <c r="E1483" s="4">
        <f>VLOOKUP($A1483,[1]Sheet2!$A$1:$J$1249,4,FALSE)</f>
        <v>139.64999399999999</v>
      </c>
      <c r="F1483" s="4">
        <f>VLOOKUP($A1483,[1]Sheet2!$A$1:$J$1249,5,FALSE)</f>
        <v>121.540001</v>
      </c>
      <c r="G1483" s="4">
        <f>VLOOKUP($A1483,[1]Sheet2!$A$1:$J$1249,6,FALSE)</f>
        <v>126.5</v>
      </c>
      <c r="H1483" s="4">
        <f>VLOOKUP($A1483,[1]Sheet2!$A$1:$J$1249,7,FALSE)</f>
        <v>104.980003</v>
      </c>
      <c r="I1483" s="4">
        <f>VLOOKUP($A1483,[1]Sheet2!$A$1:$J$1249,8,FALSE)</f>
        <v>0.90454999999999997</v>
      </c>
      <c r="J1483" s="4">
        <f>VLOOKUP($A1483,[1]Sheet2!$A$1:$J$1249,9,FALSE)</f>
        <v>75.25</v>
      </c>
      <c r="K1483" s="4">
        <f>VLOOKUP($A1483,[1]Sheet2!$A$1:$J$1249,10,FALSE)</f>
        <v>1.89</v>
      </c>
    </row>
    <row r="1484" spans="1:11" x14ac:dyDescent="0.2">
      <c r="A1484" s="3">
        <v>43855</v>
      </c>
      <c r="B1484" s="4" t="s">
        <v>1493</v>
      </c>
      <c r="C1484" s="4" t="e">
        <f>VLOOKUP(A1484,[1]Sheet2!$A$1:$J$1249,2,FALSE)</f>
        <v>#N/A</v>
      </c>
      <c r="D1484" s="7" t="e">
        <f>VLOOKUP(A1484, Amazon!$A$2:$B$1207,2,FALSE)</f>
        <v>#N/A</v>
      </c>
      <c r="E1484" s="4" t="e">
        <f>VLOOKUP($A1484,[1]Sheet2!$A$1:$J$1249,4,FALSE)</f>
        <v>#N/A</v>
      </c>
      <c r="F1484" s="4" t="e">
        <f>VLOOKUP($A1484,[1]Sheet2!$A$1:$J$1249,5,FALSE)</f>
        <v>#N/A</v>
      </c>
      <c r="G1484" s="4" t="e">
        <f>VLOOKUP($A1484,[1]Sheet2!$A$1:$J$1249,6,FALSE)</f>
        <v>#N/A</v>
      </c>
      <c r="H1484" s="4" t="e">
        <f>VLOOKUP($A1484,[1]Sheet2!$A$1:$J$1249,7,FALSE)</f>
        <v>#N/A</v>
      </c>
      <c r="I1484" s="4" t="e">
        <f>VLOOKUP($A1484,[1]Sheet2!$A$1:$J$1249,8,FALSE)</f>
        <v>#N/A</v>
      </c>
      <c r="J1484" s="4" t="e">
        <f>VLOOKUP($A1484,[1]Sheet2!$A$1:$J$1249,9,FALSE)</f>
        <v>#N/A</v>
      </c>
      <c r="K1484" s="4" t="e">
        <f>VLOOKUP($A1484,[1]Sheet2!$A$1:$J$1249,10,FALSE)</f>
        <v>#N/A</v>
      </c>
    </row>
    <row r="1485" spans="1:11" x14ac:dyDescent="0.2">
      <c r="A1485" s="3">
        <v>43856</v>
      </c>
      <c r="B1485" s="4" t="s">
        <v>1494</v>
      </c>
      <c r="C1485" s="4" t="e">
        <f>VLOOKUP(A1485,[1]Sheet2!$A$1:$J$1249,2,FALSE)</f>
        <v>#N/A</v>
      </c>
      <c r="D1485" s="7" t="e">
        <f>VLOOKUP(A1485, Amazon!$A$2:$B$1207,2,FALSE)</f>
        <v>#N/A</v>
      </c>
      <c r="E1485" s="4" t="e">
        <f>VLOOKUP($A1485,[1]Sheet2!$A$1:$J$1249,4,FALSE)</f>
        <v>#N/A</v>
      </c>
      <c r="F1485" s="4" t="e">
        <f>VLOOKUP($A1485,[1]Sheet2!$A$1:$J$1249,5,FALSE)</f>
        <v>#N/A</v>
      </c>
      <c r="G1485" s="4" t="e">
        <f>VLOOKUP($A1485,[1]Sheet2!$A$1:$J$1249,6,FALSE)</f>
        <v>#N/A</v>
      </c>
      <c r="H1485" s="4" t="e">
        <f>VLOOKUP($A1485,[1]Sheet2!$A$1:$J$1249,7,FALSE)</f>
        <v>#N/A</v>
      </c>
      <c r="I1485" s="4" t="e">
        <f>VLOOKUP($A1485,[1]Sheet2!$A$1:$J$1249,8,FALSE)</f>
        <v>#N/A</v>
      </c>
      <c r="J1485" s="4" t="e">
        <f>VLOOKUP($A1485,[1]Sheet2!$A$1:$J$1249,9,FALSE)</f>
        <v>#N/A</v>
      </c>
      <c r="K1485" s="4" t="e">
        <f>VLOOKUP($A1485,[1]Sheet2!$A$1:$J$1249,10,FALSE)</f>
        <v>#N/A</v>
      </c>
    </row>
    <row r="1486" spans="1:11" x14ac:dyDescent="0.2">
      <c r="A1486" s="3">
        <v>43857</v>
      </c>
      <c r="B1486" s="4" t="s">
        <v>1495</v>
      </c>
      <c r="C1486" s="4">
        <f>VLOOKUP(A1486,[1]Sheet2!$A$1:$J$1249,2,FALSE)</f>
        <v>0.13</v>
      </c>
      <c r="D1486" s="7" t="str">
        <f>VLOOKUP(A1486, Amazon!$A$2:$B$1207,2,FALSE)</f>
        <v>1665.400024</v>
      </c>
      <c r="E1486" s="4">
        <f>VLOOKUP($A1486,[1]Sheet2!$A$1:$J$1249,4,FALSE)</f>
        <v>132.89999399999999</v>
      </c>
      <c r="F1486" s="4">
        <f>VLOOKUP($A1486,[1]Sheet2!$A$1:$J$1249,5,FALSE)</f>
        <v>121.220001</v>
      </c>
      <c r="G1486" s="4">
        <f>VLOOKUP($A1486,[1]Sheet2!$A$1:$J$1249,6,FALSE)</f>
        <v>123.620003</v>
      </c>
      <c r="H1486" s="4">
        <f>VLOOKUP($A1486,[1]Sheet2!$A$1:$J$1249,7,FALSE)</f>
        <v>104.389999</v>
      </c>
      <c r="I1486" s="4">
        <f>VLOOKUP($A1486,[1]Sheet2!$A$1:$J$1249,8,FALSE)</f>
        <v>0.90700000000000003</v>
      </c>
      <c r="J1486" s="4">
        <f>VLOOKUP($A1486,[1]Sheet2!$A$1:$J$1249,9,FALSE)</f>
        <v>73.56</v>
      </c>
      <c r="K1486" s="4">
        <f>VLOOKUP($A1486,[1]Sheet2!$A$1:$J$1249,10,FALSE)</f>
        <v>1.9</v>
      </c>
    </row>
    <row r="1487" spans="1:11" x14ac:dyDescent="0.2">
      <c r="A1487" s="3">
        <v>43858</v>
      </c>
      <c r="B1487" s="4" t="s">
        <v>1496</v>
      </c>
      <c r="C1487" s="4">
        <f>VLOOKUP(A1487,[1]Sheet2!$A$1:$J$1249,2,FALSE)</f>
        <v>0.14000000000000001</v>
      </c>
      <c r="D1487" s="7" t="str">
        <f>VLOOKUP(A1487, Amazon!$A$2:$B$1207,2,FALSE)</f>
        <v>1681.800049</v>
      </c>
      <c r="E1487" s="4">
        <f>VLOOKUP($A1487,[1]Sheet2!$A$1:$J$1249,4,FALSE)</f>
        <v>137.5</v>
      </c>
      <c r="F1487" s="4">
        <f>VLOOKUP($A1487,[1]Sheet2!$A$1:$J$1249,5,FALSE)</f>
        <v>122</v>
      </c>
      <c r="G1487" s="4">
        <f>VLOOKUP($A1487,[1]Sheet2!$A$1:$J$1249,6,FALSE)</f>
        <v>125.5</v>
      </c>
      <c r="H1487" s="4">
        <f>VLOOKUP($A1487,[1]Sheet2!$A$1:$J$1249,7,FALSE)</f>
        <v>104.82</v>
      </c>
      <c r="I1487" s="4">
        <f>VLOOKUP($A1487,[1]Sheet2!$A$1:$J$1249,8,FALSE)</f>
        <v>0.90746000000000004</v>
      </c>
      <c r="J1487" s="4">
        <f>VLOOKUP($A1487,[1]Sheet2!$A$1:$J$1249,9,FALSE)</f>
        <v>75.650000000000006</v>
      </c>
      <c r="K1487" s="4">
        <f>VLOOKUP($A1487,[1]Sheet2!$A$1:$J$1249,10,FALSE)</f>
        <v>1.93</v>
      </c>
    </row>
    <row r="1488" spans="1:11" x14ac:dyDescent="0.2">
      <c r="A1488" s="3">
        <v>43859</v>
      </c>
      <c r="B1488" s="4" t="s">
        <v>1497</v>
      </c>
      <c r="C1488" s="4">
        <f>VLOOKUP(A1488,[1]Sheet2!$A$1:$J$1249,2,FALSE)</f>
        <v>0.13</v>
      </c>
      <c r="D1488" s="7" t="str">
        <f>VLOOKUP(A1488, Amazon!$A$2:$B$1207,2,FALSE)</f>
        <v>1697.000000</v>
      </c>
      <c r="E1488" s="4">
        <f>VLOOKUP($A1488,[1]Sheet2!$A$1:$J$1249,4,FALSE)</f>
        <v>136.949997</v>
      </c>
      <c r="F1488" s="4">
        <f>VLOOKUP($A1488,[1]Sheet2!$A$1:$J$1249,5,FALSE)</f>
        <v>121.839996</v>
      </c>
      <c r="G1488" s="4">
        <f>VLOOKUP($A1488,[1]Sheet2!$A$1:$J$1249,6,FALSE)</f>
        <v>124.260002</v>
      </c>
      <c r="H1488" s="4">
        <f>VLOOKUP($A1488,[1]Sheet2!$A$1:$J$1249,7,FALSE)</f>
        <v>106.629997</v>
      </c>
      <c r="I1488" s="4">
        <f>VLOOKUP($A1488,[1]Sheet2!$A$1:$J$1249,8,FALSE)</f>
        <v>0.90722999999999998</v>
      </c>
      <c r="J1488" s="4">
        <f>VLOOKUP($A1488,[1]Sheet2!$A$1:$J$1249,9,FALSE)</f>
        <v>74.900000000000006</v>
      </c>
      <c r="K1488" s="4">
        <f>VLOOKUP($A1488,[1]Sheet2!$A$1:$J$1249,10,FALSE)</f>
        <v>1.88</v>
      </c>
    </row>
    <row r="1489" spans="1:11" x14ac:dyDescent="0.2">
      <c r="A1489" s="3">
        <v>43860</v>
      </c>
      <c r="B1489" s="4" t="s">
        <v>1498</v>
      </c>
      <c r="C1489" s="4">
        <f>VLOOKUP(A1489,[1]Sheet2!$A$1:$J$1249,2,FALSE)</f>
        <v>0.14000000000000001</v>
      </c>
      <c r="D1489" s="7" t="str">
        <f>VLOOKUP(A1489, Amazon!$A$2:$B$1207,2,FALSE)</f>
        <v>1685.199951</v>
      </c>
      <c r="E1489" s="4">
        <f>VLOOKUP($A1489,[1]Sheet2!$A$1:$J$1249,4,FALSE)</f>
        <v>136.199997</v>
      </c>
      <c r="F1489" s="4">
        <f>VLOOKUP($A1489,[1]Sheet2!$A$1:$J$1249,5,FALSE)</f>
        <v>121.260002</v>
      </c>
      <c r="G1489" s="4">
        <f>VLOOKUP($A1489,[1]Sheet2!$A$1:$J$1249,6,FALSE)</f>
        <v>123.900002</v>
      </c>
      <c r="H1489" s="4">
        <f>VLOOKUP($A1489,[1]Sheet2!$A$1:$J$1249,7,FALSE)</f>
        <v>106.599998</v>
      </c>
      <c r="I1489" s="4">
        <f>VLOOKUP($A1489,[1]Sheet2!$A$1:$J$1249,8,FALSE)</f>
        <v>0.90769999999999995</v>
      </c>
      <c r="J1489" s="4">
        <f>VLOOKUP($A1489,[1]Sheet2!$A$1:$J$1249,9,FALSE)</f>
        <v>73.459999999999994</v>
      </c>
      <c r="K1489" s="4">
        <f>VLOOKUP($A1489,[1]Sheet2!$A$1:$J$1249,10,FALSE)</f>
        <v>1.83</v>
      </c>
    </row>
    <row r="1490" spans="1:11" x14ac:dyDescent="0.2">
      <c r="A1490" s="3">
        <v>43861</v>
      </c>
      <c r="B1490" s="4" t="s">
        <v>1499</v>
      </c>
      <c r="C1490" s="4">
        <f>VLOOKUP(A1490,[1]Sheet2!$A$1:$J$1249,2,FALSE)</f>
        <v>0.14000000000000001</v>
      </c>
      <c r="D1490" s="7" t="str">
        <f>VLOOKUP(A1490, Amazon!$A$2:$B$1207,2,FALSE)</f>
        <v>1826.800049</v>
      </c>
      <c r="E1490" s="4">
        <f>VLOOKUP($A1490,[1]Sheet2!$A$1:$J$1249,4,FALSE)</f>
        <v>129.050003</v>
      </c>
      <c r="F1490" s="4">
        <f>VLOOKUP($A1490,[1]Sheet2!$A$1:$J$1249,5,FALSE)</f>
        <v>121.5</v>
      </c>
      <c r="G1490" s="4">
        <f>VLOOKUP($A1490,[1]Sheet2!$A$1:$J$1249,6,FALSE)</f>
        <v>124.32</v>
      </c>
      <c r="H1490" s="4">
        <f>VLOOKUP($A1490,[1]Sheet2!$A$1:$J$1249,7,FALSE)</f>
        <v>105.769997</v>
      </c>
      <c r="I1490" s="4">
        <f>VLOOKUP($A1490,[1]Sheet2!$A$1:$J$1249,8,FALSE)</f>
        <v>0.90669</v>
      </c>
      <c r="J1490" s="4">
        <f>VLOOKUP($A1490,[1]Sheet2!$A$1:$J$1249,9,FALSE)</f>
        <v>73.05</v>
      </c>
      <c r="K1490" s="4">
        <f>VLOOKUP($A1490,[1]Sheet2!$A$1:$J$1249,10,FALSE)</f>
        <v>1.84</v>
      </c>
    </row>
    <row r="1491" spans="1:11" x14ac:dyDescent="0.2">
      <c r="A1491" s="3">
        <v>43862</v>
      </c>
      <c r="B1491" s="4" t="s">
        <v>1500</v>
      </c>
      <c r="C1491" s="4" t="e">
        <f>VLOOKUP(A1491,[1]Sheet2!$A$1:$J$1249,2,FALSE)</f>
        <v>#N/A</v>
      </c>
      <c r="D1491" s="7" t="e">
        <f>VLOOKUP(A1491, Amazon!$A$2:$B$1207,2,FALSE)</f>
        <v>#N/A</v>
      </c>
      <c r="E1491" s="4" t="e">
        <f>VLOOKUP($A1491,[1]Sheet2!$A$1:$J$1249,4,FALSE)</f>
        <v>#N/A</v>
      </c>
      <c r="F1491" s="4" t="e">
        <f>VLOOKUP($A1491,[1]Sheet2!$A$1:$J$1249,5,FALSE)</f>
        <v>#N/A</v>
      </c>
      <c r="G1491" s="4" t="e">
        <f>VLOOKUP($A1491,[1]Sheet2!$A$1:$J$1249,6,FALSE)</f>
        <v>#N/A</v>
      </c>
      <c r="H1491" s="4" t="e">
        <f>VLOOKUP($A1491,[1]Sheet2!$A$1:$J$1249,7,FALSE)</f>
        <v>#N/A</v>
      </c>
      <c r="I1491" s="4" t="e">
        <f>VLOOKUP($A1491,[1]Sheet2!$A$1:$J$1249,8,FALSE)</f>
        <v>#N/A</v>
      </c>
      <c r="J1491" s="4" t="e">
        <f>VLOOKUP($A1491,[1]Sheet2!$A$1:$J$1249,9,FALSE)</f>
        <v>#N/A</v>
      </c>
      <c r="K1491" s="4" t="e">
        <f>VLOOKUP($A1491,[1]Sheet2!$A$1:$J$1249,10,FALSE)</f>
        <v>#N/A</v>
      </c>
    </row>
    <row r="1492" spans="1:11" x14ac:dyDescent="0.2">
      <c r="A1492" s="3">
        <v>43863</v>
      </c>
      <c r="B1492" s="4" t="s">
        <v>1501</v>
      </c>
      <c r="C1492" s="4" t="e">
        <f>VLOOKUP(A1492,[1]Sheet2!$A$1:$J$1249,2,FALSE)</f>
        <v>#N/A</v>
      </c>
      <c r="D1492" s="7" t="e">
        <f>VLOOKUP(A1492, Amazon!$A$2:$B$1207,2,FALSE)</f>
        <v>#N/A</v>
      </c>
      <c r="E1492" s="4" t="e">
        <f>VLOOKUP($A1492,[1]Sheet2!$A$1:$J$1249,4,FALSE)</f>
        <v>#N/A</v>
      </c>
      <c r="F1492" s="4" t="e">
        <f>VLOOKUP($A1492,[1]Sheet2!$A$1:$J$1249,5,FALSE)</f>
        <v>#N/A</v>
      </c>
      <c r="G1492" s="4" t="e">
        <f>VLOOKUP($A1492,[1]Sheet2!$A$1:$J$1249,6,FALSE)</f>
        <v>#N/A</v>
      </c>
      <c r="H1492" s="4" t="e">
        <f>VLOOKUP($A1492,[1]Sheet2!$A$1:$J$1249,7,FALSE)</f>
        <v>#N/A</v>
      </c>
      <c r="I1492" s="4" t="e">
        <f>VLOOKUP($A1492,[1]Sheet2!$A$1:$J$1249,8,FALSE)</f>
        <v>#N/A</v>
      </c>
      <c r="J1492" s="4" t="e">
        <f>VLOOKUP($A1492,[1]Sheet2!$A$1:$J$1249,9,FALSE)</f>
        <v>#N/A</v>
      </c>
      <c r="K1492" s="4" t="e">
        <f>VLOOKUP($A1492,[1]Sheet2!$A$1:$J$1249,10,FALSE)</f>
        <v>#N/A</v>
      </c>
    </row>
    <row r="1493" spans="1:11" x14ac:dyDescent="0.2">
      <c r="A1493" s="3">
        <v>43864</v>
      </c>
      <c r="B1493" s="4" t="s">
        <v>1502</v>
      </c>
      <c r="C1493" s="4">
        <f>VLOOKUP(A1493,[1]Sheet2!$A$1:$J$1249,2,FALSE)</f>
        <v>0.14000000000000001</v>
      </c>
      <c r="D1493" s="7" t="str">
        <f>VLOOKUP(A1493, Amazon!$A$2:$B$1207,2,FALSE)</f>
        <v>1818.000000</v>
      </c>
      <c r="E1493" s="4">
        <f>VLOOKUP($A1493,[1]Sheet2!$A$1:$J$1249,4,FALSE)</f>
        <v>131.64999399999999</v>
      </c>
      <c r="F1493" s="4">
        <f>VLOOKUP($A1493,[1]Sheet2!$A$1:$J$1249,5,FALSE)</f>
        <v>121.160004</v>
      </c>
      <c r="G1493" s="4">
        <f>VLOOKUP($A1493,[1]Sheet2!$A$1:$J$1249,6,FALSE)</f>
        <v>127.5</v>
      </c>
      <c r="H1493" s="4">
        <f>VLOOKUP($A1493,[1]Sheet2!$A$1:$J$1249,7,FALSE)</f>
        <v>106.410004</v>
      </c>
      <c r="I1493" s="4">
        <f>VLOOKUP($A1493,[1]Sheet2!$A$1:$J$1249,8,FALSE)</f>
        <v>0.90173000000000003</v>
      </c>
      <c r="J1493" s="4">
        <f>VLOOKUP($A1493,[1]Sheet2!$A$1:$J$1249,9,FALSE)</f>
        <v>73.319999999999993</v>
      </c>
      <c r="K1493" s="4">
        <f>VLOOKUP($A1493,[1]Sheet2!$A$1:$J$1249,10,FALSE)</f>
        <v>1.82</v>
      </c>
    </row>
    <row r="1494" spans="1:11" x14ac:dyDescent="0.2">
      <c r="A1494" s="3">
        <v>43865</v>
      </c>
      <c r="B1494" s="4" t="s">
        <v>1503</v>
      </c>
      <c r="C1494" s="4">
        <f>VLOOKUP(A1494,[1]Sheet2!$A$1:$J$1249,2,FALSE)</f>
        <v>0.14000000000000001</v>
      </c>
      <c r="D1494" s="7" t="str">
        <f>VLOOKUP(A1494, Amazon!$A$2:$B$1207,2,FALSE)</f>
        <v>1851.000000</v>
      </c>
      <c r="E1494" s="4">
        <f>VLOOKUP($A1494,[1]Sheet2!$A$1:$J$1249,4,FALSE)</f>
        <v>137.550003</v>
      </c>
      <c r="F1494" s="4">
        <f>VLOOKUP($A1494,[1]Sheet2!$A$1:$J$1249,5,FALSE)</f>
        <v>121.660004</v>
      </c>
      <c r="G1494" s="4">
        <f>VLOOKUP($A1494,[1]Sheet2!$A$1:$J$1249,6,FALSE)</f>
        <v>130.759995</v>
      </c>
      <c r="H1494" s="4">
        <f>VLOOKUP($A1494,[1]Sheet2!$A$1:$J$1249,7,FALSE)</f>
        <v>106.709999</v>
      </c>
      <c r="I1494" s="4">
        <f>VLOOKUP($A1494,[1]Sheet2!$A$1:$J$1249,8,FALSE)</f>
        <v>0.90391999999999995</v>
      </c>
      <c r="J1494" s="4">
        <f>VLOOKUP($A1494,[1]Sheet2!$A$1:$J$1249,9,FALSE)</f>
        <v>75.400000000000006</v>
      </c>
      <c r="K1494" s="4">
        <f>VLOOKUP($A1494,[1]Sheet2!$A$1:$J$1249,10,FALSE)</f>
        <v>1.87</v>
      </c>
    </row>
    <row r="1495" spans="1:11" x14ac:dyDescent="0.2">
      <c r="A1495" s="3">
        <v>43866</v>
      </c>
      <c r="B1495" s="4" t="s">
        <v>1504</v>
      </c>
      <c r="C1495" s="4">
        <f>VLOOKUP(A1495,[1]Sheet2!$A$1:$J$1249,2,FALSE)</f>
        <v>0.14000000000000001</v>
      </c>
      <c r="D1495" s="7" t="str">
        <f>VLOOKUP(A1495, Amazon!$A$2:$B$1207,2,FALSE)</f>
        <v>1856.000000</v>
      </c>
      <c r="E1495" s="4">
        <f>VLOOKUP($A1495,[1]Sheet2!$A$1:$J$1249,4,FALSE)</f>
        <v>137.85000600000001</v>
      </c>
      <c r="F1495" s="4">
        <f>VLOOKUP($A1495,[1]Sheet2!$A$1:$J$1249,5,FALSE)</f>
        <v>121.120003</v>
      </c>
      <c r="G1495" s="4">
        <f>VLOOKUP($A1495,[1]Sheet2!$A$1:$J$1249,6,FALSE)</f>
        <v>127.08000199999999</v>
      </c>
      <c r="H1495" s="4">
        <f>VLOOKUP($A1495,[1]Sheet2!$A$1:$J$1249,7,FALSE)</f>
        <v>106.779999</v>
      </c>
      <c r="I1495" s="4">
        <f>VLOOKUP($A1495,[1]Sheet2!$A$1:$J$1249,8,FALSE)</f>
        <v>0.9052</v>
      </c>
      <c r="J1495" s="4">
        <f>VLOOKUP($A1495,[1]Sheet2!$A$1:$J$1249,9,FALSE)</f>
        <v>77.28</v>
      </c>
      <c r="K1495" s="4">
        <f>VLOOKUP($A1495,[1]Sheet2!$A$1:$J$1249,10,FALSE)</f>
        <v>1.86</v>
      </c>
    </row>
    <row r="1496" spans="1:11" x14ac:dyDescent="0.2">
      <c r="A1496" s="3">
        <v>43867</v>
      </c>
      <c r="B1496" s="4" t="s">
        <v>1505</v>
      </c>
      <c r="C1496" s="4">
        <f>VLOOKUP(A1496,[1]Sheet2!$A$1:$J$1249,2,FALSE)</f>
        <v>0.14000000000000001</v>
      </c>
      <c r="D1496" s="7" t="str">
        <f>VLOOKUP(A1496, Amazon!$A$2:$B$1207,2,FALSE)</f>
        <v>1864.800049</v>
      </c>
      <c r="E1496" s="4">
        <f>VLOOKUP($A1496,[1]Sheet2!$A$1:$J$1249,4,FALSE)</f>
        <v>139.60000600000001</v>
      </c>
      <c r="F1496" s="4">
        <f>VLOOKUP($A1496,[1]Sheet2!$A$1:$J$1249,5,FALSE)</f>
        <v>122</v>
      </c>
      <c r="G1496" s="4">
        <f>VLOOKUP($A1496,[1]Sheet2!$A$1:$J$1249,6,FALSE)</f>
        <v>130.300003</v>
      </c>
      <c r="H1496" s="4">
        <f>VLOOKUP($A1496,[1]Sheet2!$A$1:$J$1249,7,FALSE)</f>
        <v>103.739998</v>
      </c>
      <c r="I1496" s="4">
        <f>VLOOKUP($A1496,[1]Sheet2!$A$1:$J$1249,8,FALSE)</f>
        <v>0.90890000000000004</v>
      </c>
      <c r="J1496" s="4">
        <f>VLOOKUP($A1496,[1]Sheet2!$A$1:$J$1249,9,FALSE)</f>
        <v>78.290000000000006</v>
      </c>
      <c r="K1496" s="4">
        <f>VLOOKUP($A1496,[1]Sheet2!$A$1:$J$1249,10,FALSE)</f>
        <v>1.86</v>
      </c>
    </row>
    <row r="1497" spans="1:11" x14ac:dyDescent="0.2">
      <c r="A1497" s="3">
        <v>43868</v>
      </c>
      <c r="B1497" s="4" t="s">
        <v>1506</v>
      </c>
      <c r="C1497" s="4">
        <f>VLOOKUP(A1497,[1]Sheet2!$A$1:$J$1249,2,FALSE)</f>
        <v>0.14000000000000001</v>
      </c>
      <c r="D1497" s="7" t="str">
        <f>VLOOKUP(A1497, Amazon!$A$2:$B$1207,2,FALSE)</f>
        <v>1905.000000</v>
      </c>
      <c r="E1497" s="4">
        <f>VLOOKUP($A1497,[1]Sheet2!$A$1:$J$1249,4,FALSE)</f>
        <v>138.550003</v>
      </c>
      <c r="F1497" s="4">
        <f>VLOOKUP($A1497,[1]Sheet2!$A$1:$J$1249,5,FALSE)</f>
        <v>122.239998</v>
      </c>
      <c r="G1497" s="4">
        <f>VLOOKUP($A1497,[1]Sheet2!$A$1:$J$1249,6,FALSE)</f>
        <v>128.820007</v>
      </c>
      <c r="H1497" s="4">
        <f>VLOOKUP($A1497,[1]Sheet2!$A$1:$J$1249,7,FALSE)</f>
        <v>102.040001</v>
      </c>
      <c r="I1497" s="4">
        <f>VLOOKUP($A1497,[1]Sheet2!$A$1:$J$1249,8,FALSE)</f>
        <v>0.91049999999999998</v>
      </c>
      <c r="J1497" s="4">
        <f>VLOOKUP($A1497,[1]Sheet2!$A$1:$J$1249,9,FALSE)</f>
        <v>77.63</v>
      </c>
      <c r="K1497" s="4">
        <f>VLOOKUP($A1497,[1]Sheet2!$A$1:$J$1249,10,FALSE)</f>
        <v>1.86</v>
      </c>
    </row>
    <row r="1498" spans="1:11" x14ac:dyDescent="0.2">
      <c r="A1498" s="3">
        <v>43869</v>
      </c>
      <c r="B1498" s="4" t="s">
        <v>1507</v>
      </c>
      <c r="C1498" s="4" t="e">
        <f>VLOOKUP(A1498,[1]Sheet2!$A$1:$J$1249,2,FALSE)</f>
        <v>#N/A</v>
      </c>
      <c r="D1498" s="7" t="e">
        <f>VLOOKUP(A1498, Amazon!$A$2:$B$1207,2,FALSE)</f>
        <v>#N/A</v>
      </c>
      <c r="E1498" s="4" t="e">
        <f>VLOOKUP($A1498,[1]Sheet2!$A$1:$J$1249,4,FALSE)</f>
        <v>#N/A</v>
      </c>
      <c r="F1498" s="4" t="e">
        <f>VLOOKUP($A1498,[1]Sheet2!$A$1:$J$1249,5,FALSE)</f>
        <v>#N/A</v>
      </c>
      <c r="G1498" s="4" t="e">
        <f>VLOOKUP($A1498,[1]Sheet2!$A$1:$J$1249,6,FALSE)</f>
        <v>#N/A</v>
      </c>
      <c r="H1498" s="4" t="e">
        <f>VLOOKUP($A1498,[1]Sheet2!$A$1:$J$1249,7,FALSE)</f>
        <v>#N/A</v>
      </c>
      <c r="I1498" s="4" t="e">
        <f>VLOOKUP($A1498,[1]Sheet2!$A$1:$J$1249,8,FALSE)</f>
        <v>#N/A</v>
      </c>
      <c r="J1498" s="4" t="e">
        <f>VLOOKUP($A1498,[1]Sheet2!$A$1:$J$1249,9,FALSE)</f>
        <v>#N/A</v>
      </c>
      <c r="K1498" s="4" t="e">
        <f>VLOOKUP($A1498,[1]Sheet2!$A$1:$J$1249,10,FALSE)</f>
        <v>#N/A</v>
      </c>
    </row>
    <row r="1499" spans="1:11" x14ac:dyDescent="0.2">
      <c r="A1499" s="3">
        <v>43870</v>
      </c>
      <c r="B1499" s="4" t="s">
        <v>1508</v>
      </c>
      <c r="C1499" s="4" t="e">
        <f>VLOOKUP(A1499,[1]Sheet2!$A$1:$J$1249,2,FALSE)</f>
        <v>#N/A</v>
      </c>
      <c r="D1499" s="7" t="e">
        <f>VLOOKUP(A1499, Amazon!$A$2:$B$1207,2,FALSE)</f>
        <v>#N/A</v>
      </c>
      <c r="E1499" s="4" t="e">
        <f>VLOOKUP($A1499,[1]Sheet2!$A$1:$J$1249,4,FALSE)</f>
        <v>#N/A</v>
      </c>
      <c r="F1499" s="4" t="e">
        <f>VLOOKUP($A1499,[1]Sheet2!$A$1:$J$1249,5,FALSE)</f>
        <v>#N/A</v>
      </c>
      <c r="G1499" s="4" t="e">
        <f>VLOOKUP($A1499,[1]Sheet2!$A$1:$J$1249,6,FALSE)</f>
        <v>#N/A</v>
      </c>
      <c r="H1499" s="4" t="e">
        <f>VLOOKUP($A1499,[1]Sheet2!$A$1:$J$1249,7,FALSE)</f>
        <v>#N/A</v>
      </c>
      <c r="I1499" s="4" t="e">
        <f>VLOOKUP($A1499,[1]Sheet2!$A$1:$J$1249,8,FALSE)</f>
        <v>#N/A</v>
      </c>
      <c r="J1499" s="4" t="e">
        <f>VLOOKUP($A1499,[1]Sheet2!$A$1:$J$1249,9,FALSE)</f>
        <v>#N/A</v>
      </c>
      <c r="K1499" s="4" t="e">
        <f>VLOOKUP($A1499,[1]Sheet2!$A$1:$J$1249,10,FALSE)</f>
        <v>#N/A</v>
      </c>
    </row>
    <row r="1500" spans="1:11" x14ac:dyDescent="0.2">
      <c r="A1500" s="3">
        <v>43871</v>
      </c>
      <c r="B1500" s="4" t="s">
        <v>1509</v>
      </c>
      <c r="C1500" s="4">
        <f>VLOOKUP(A1500,[1]Sheet2!$A$1:$J$1249,2,FALSE)</f>
        <v>0.14000000000000001</v>
      </c>
      <c r="D1500" s="7" t="str">
        <f>VLOOKUP(A1500, Amazon!$A$2:$B$1207,2,FALSE)</f>
        <v>1954.599976</v>
      </c>
      <c r="E1500" s="4">
        <f>VLOOKUP($A1500,[1]Sheet2!$A$1:$J$1249,4,FALSE)</f>
        <v>139.89999399999999</v>
      </c>
      <c r="F1500" s="4">
        <f>VLOOKUP($A1500,[1]Sheet2!$A$1:$J$1249,5,FALSE)</f>
        <v>122.860001</v>
      </c>
      <c r="G1500" s="4">
        <f>VLOOKUP($A1500,[1]Sheet2!$A$1:$J$1249,6,FALSE)</f>
        <v>130.10000600000001</v>
      </c>
      <c r="H1500" s="4">
        <f>VLOOKUP($A1500,[1]Sheet2!$A$1:$J$1249,7,FALSE)</f>
        <v>102.870003</v>
      </c>
      <c r="I1500" s="4">
        <f>VLOOKUP($A1500,[1]Sheet2!$A$1:$J$1249,8,FALSE)</f>
        <v>0.9133</v>
      </c>
      <c r="J1500" s="4">
        <f>VLOOKUP($A1500,[1]Sheet2!$A$1:$J$1249,9,FALSE)</f>
        <v>77.12</v>
      </c>
      <c r="K1500" s="4">
        <f>VLOOKUP($A1500,[1]Sheet2!$A$1:$J$1249,10,FALSE)</f>
        <v>1.77</v>
      </c>
    </row>
    <row r="1501" spans="1:11" x14ac:dyDescent="0.2">
      <c r="A1501" s="3">
        <v>43872</v>
      </c>
      <c r="B1501" s="4" t="s">
        <v>1510</v>
      </c>
      <c r="C1501" s="4">
        <f>VLOOKUP(A1501,[1]Sheet2!$A$1:$J$1249,2,FALSE)</f>
        <v>0.14000000000000001</v>
      </c>
      <c r="D1501" s="7" t="str">
        <f>VLOOKUP(A1501, Amazon!$A$2:$B$1207,2,FALSE)</f>
        <v>1992.599976</v>
      </c>
      <c r="E1501" s="4">
        <f>VLOOKUP($A1501,[1]Sheet2!$A$1:$J$1249,4,FALSE)</f>
        <v>143.449997</v>
      </c>
      <c r="F1501" s="4">
        <f>VLOOKUP($A1501,[1]Sheet2!$A$1:$J$1249,5,FALSE)</f>
        <v>123</v>
      </c>
      <c r="G1501" s="4">
        <f>VLOOKUP($A1501,[1]Sheet2!$A$1:$J$1249,6,FALSE)</f>
        <v>129.05999800000001</v>
      </c>
      <c r="H1501" s="4">
        <f>VLOOKUP($A1501,[1]Sheet2!$A$1:$J$1249,7,FALSE)</f>
        <v>104.050003</v>
      </c>
      <c r="I1501" s="4">
        <f>VLOOKUP($A1501,[1]Sheet2!$A$1:$J$1249,8,FALSE)</f>
        <v>0.9163</v>
      </c>
      <c r="J1501" s="4">
        <f>VLOOKUP($A1501,[1]Sheet2!$A$1:$J$1249,9,FALSE)</f>
        <v>77.2</v>
      </c>
      <c r="K1501" s="4">
        <f>VLOOKUP($A1501,[1]Sheet2!$A$1:$J$1249,10,FALSE)</f>
        <v>1.79</v>
      </c>
    </row>
    <row r="1502" spans="1:11" x14ac:dyDescent="0.2">
      <c r="A1502" s="3">
        <v>43873</v>
      </c>
      <c r="B1502" s="4" t="s">
        <v>1511</v>
      </c>
      <c r="C1502" s="4">
        <f>VLOOKUP(A1502,[1]Sheet2!$A$1:$J$1249,2,FALSE)</f>
        <v>0.15</v>
      </c>
      <c r="D1502" s="7" t="str">
        <f>VLOOKUP(A1502, Amazon!$A$2:$B$1207,2,FALSE)</f>
        <v>1995.800049</v>
      </c>
      <c r="E1502" s="4">
        <f>VLOOKUP($A1502,[1]Sheet2!$A$1:$J$1249,4,FALSE)</f>
        <v>143.85000600000001</v>
      </c>
      <c r="F1502" s="4">
        <f>VLOOKUP($A1502,[1]Sheet2!$A$1:$J$1249,5,FALSE)</f>
        <v>123.199997</v>
      </c>
      <c r="G1502" s="4">
        <f>VLOOKUP($A1502,[1]Sheet2!$A$1:$J$1249,6,FALSE)</f>
        <v>130.520004</v>
      </c>
      <c r="H1502" s="4">
        <f>VLOOKUP($A1502,[1]Sheet2!$A$1:$J$1249,7,FALSE)</f>
        <v>105.339996</v>
      </c>
      <c r="I1502" s="4">
        <f>VLOOKUP($A1502,[1]Sheet2!$A$1:$J$1249,8,FALSE)</f>
        <v>0.91579999999999995</v>
      </c>
      <c r="J1502" s="4">
        <f>VLOOKUP($A1502,[1]Sheet2!$A$1:$J$1249,9,FALSE)</f>
        <v>77.66</v>
      </c>
      <c r="K1502" s="4">
        <f>VLOOKUP($A1502,[1]Sheet2!$A$1:$J$1249,10,FALSE)</f>
        <v>1.84</v>
      </c>
    </row>
    <row r="1503" spans="1:11" x14ac:dyDescent="0.2">
      <c r="A1503" s="3">
        <v>43874</v>
      </c>
      <c r="B1503" s="4" t="s">
        <v>1512</v>
      </c>
      <c r="C1503" s="4">
        <f>VLOOKUP(A1503,[1]Sheet2!$A$1:$J$1249,2,FALSE)</f>
        <v>0.14000000000000001</v>
      </c>
      <c r="D1503" s="7" t="str">
        <f>VLOOKUP(A1503, Amazon!$A$2:$B$1207,2,FALSE)</f>
        <v>1987.400024</v>
      </c>
      <c r="E1503" s="4">
        <f>VLOOKUP($A1503,[1]Sheet2!$A$1:$J$1249,4,FALSE)</f>
        <v>143.85000600000001</v>
      </c>
      <c r="F1503" s="4">
        <f>VLOOKUP($A1503,[1]Sheet2!$A$1:$J$1249,5,FALSE)</f>
        <v>124.05999799999999</v>
      </c>
      <c r="G1503" s="4">
        <f>VLOOKUP($A1503,[1]Sheet2!$A$1:$J$1249,6,FALSE)</f>
        <v>130.720001</v>
      </c>
      <c r="H1503" s="4">
        <f>VLOOKUP($A1503,[1]Sheet2!$A$1:$J$1249,7,FALSE)</f>
        <v>105.029999</v>
      </c>
      <c r="I1503" s="4">
        <f>VLOOKUP($A1503,[1]Sheet2!$A$1:$J$1249,8,FALSE)</f>
        <v>0.91946000000000006</v>
      </c>
      <c r="J1503" s="4">
        <f>VLOOKUP($A1503,[1]Sheet2!$A$1:$J$1249,9,FALSE)</f>
        <v>77.3</v>
      </c>
      <c r="K1503" s="4">
        <f>VLOOKUP($A1503,[1]Sheet2!$A$1:$J$1249,10,FALSE)</f>
        <v>1.83</v>
      </c>
    </row>
    <row r="1504" spans="1:11" x14ac:dyDescent="0.2">
      <c r="A1504" s="3">
        <v>43875</v>
      </c>
      <c r="B1504" s="4" t="s">
        <v>1513</v>
      </c>
      <c r="C1504" s="4">
        <f>VLOOKUP(A1504,[1]Sheet2!$A$1:$J$1249,2,FALSE)</f>
        <v>0.14000000000000001</v>
      </c>
      <c r="D1504" s="7" t="str">
        <f>VLOOKUP(A1504, Amazon!$A$2:$B$1207,2,FALSE)</f>
        <v>1962.800049</v>
      </c>
      <c r="E1504" s="4">
        <f>VLOOKUP($A1504,[1]Sheet2!$A$1:$J$1249,4,FALSE)</f>
        <v>139.14999399999999</v>
      </c>
      <c r="F1504" s="4">
        <f>VLOOKUP($A1504,[1]Sheet2!$A$1:$J$1249,5,FALSE)</f>
        <v>123.900002</v>
      </c>
      <c r="G1504" s="4">
        <f>VLOOKUP($A1504,[1]Sheet2!$A$1:$J$1249,6,FALSE)</f>
        <v>128.89999399999999</v>
      </c>
      <c r="H1504" s="4">
        <f>VLOOKUP($A1504,[1]Sheet2!$A$1:$J$1249,7,FALSE)</f>
        <v>105.279999</v>
      </c>
      <c r="I1504" s="4">
        <f>VLOOKUP($A1504,[1]Sheet2!$A$1:$J$1249,8,FALSE)</f>
        <v>0.92200000000000004</v>
      </c>
      <c r="J1504" s="4">
        <f>VLOOKUP($A1504,[1]Sheet2!$A$1:$J$1249,9,FALSE)</f>
        <v>77.37</v>
      </c>
      <c r="K1504" s="4">
        <f>VLOOKUP($A1504,[1]Sheet2!$A$1:$J$1249,10,FALSE)</f>
        <v>1.84</v>
      </c>
    </row>
    <row r="1505" spans="1:11" x14ac:dyDescent="0.2">
      <c r="A1505" s="3">
        <v>43876</v>
      </c>
      <c r="B1505" s="4" t="s">
        <v>1514</v>
      </c>
      <c r="C1505" s="4" t="e">
        <f>VLOOKUP(A1505,[1]Sheet2!$A$1:$J$1249,2,FALSE)</f>
        <v>#N/A</v>
      </c>
      <c r="D1505" s="7" t="e">
        <f>VLOOKUP(A1505, Amazon!$A$2:$B$1207,2,FALSE)</f>
        <v>#N/A</v>
      </c>
      <c r="E1505" s="4" t="e">
        <f>VLOOKUP($A1505,[1]Sheet2!$A$1:$J$1249,4,FALSE)</f>
        <v>#N/A</v>
      </c>
      <c r="F1505" s="4" t="e">
        <f>VLOOKUP($A1505,[1]Sheet2!$A$1:$J$1249,5,FALSE)</f>
        <v>#N/A</v>
      </c>
      <c r="G1505" s="4" t="e">
        <f>VLOOKUP($A1505,[1]Sheet2!$A$1:$J$1249,6,FALSE)</f>
        <v>#N/A</v>
      </c>
      <c r="H1505" s="4" t="e">
        <f>VLOOKUP($A1505,[1]Sheet2!$A$1:$J$1249,7,FALSE)</f>
        <v>#N/A</v>
      </c>
      <c r="I1505" s="4" t="e">
        <f>VLOOKUP($A1505,[1]Sheet2!$A$1:$J$1249,8,FALSE)</f>
        <v>#N/A</v>
      </c>
      <c r="J1505" s="4" t="e">
        <f>VLOOKUP($A1505,[1]Sheet2!$A$1:$J$1249,9,FALSE)</f>
        <v>#N/A</v>
      </c>
      <c r="K1505" s="4" t="e">
        <f>VLOOKUP($A1505,[1]Sheet2!$A$1:$J$1249,10,FALSE)</f>
        <v>#N/A</v>
      </c>
    </row>
    <row r="1506" spans="1:11" x14ac:dyDescent="0.2">
      <c r="A1506" s="3">
        <v>43877</v>
      </c>
      <c r="B1506" s="4" t="s">
        <v>1515</v>
      </c>
      <c r="C1506" s="4" t="e">
        <f>VLOOKUP(A1506,[1]Sheet2!$A$1:$J$1249,2,FALSE)</f>
        <v>#N/A</v>
      </c>
      <c r="D1506" s="7" t="e">
        <f>VLOOKUP(A1506, Amazon!$A$2:$B$1207,2,FALSE)</f>
        <v>#N/A</v>
      </c>
      <c r="E1506" s="4" t="e">
        <f>VLOOKUP($A1506,[1]Sheet2!$A$1:$J$1249,4,FALSE)</f>
        <v>#N/A</v>
      </c>
      <c r="F1506" s="4" t="e">
        <f>VLOOKUP($A1506,[1]Sheet2!$A$1:$J$1249,5,FALSE)</f>
        <v>#N/A</v>
      </c>
      <c r="G1506" s="4" t="e">
        <f>VLOOKUP($A1506,[1]Sheet2!$A$1:$J$1249,6,FALSE)</f>
        <v>#N/A</v>
      </c>
      <c r="H1506" s="4" t="e">
        <f>VLOOKUP($A1506,[1]Sheet2!$A$1:$J$1249,7,FALSE)</f>
        <v>#N/A</v>
      </c>
      <c r="I1506" s="4" t="e">
        <f>VLOOKUP($A1506,[1]Sheet2!$A$1:$J$1249,8,FALSE)</f>
        <v>#N/A</v>
      </c>
      <c r="J1506" s="4" t="e">
        <f>VLOOKUP($A1506,[1]Sheet2!$A$1:$J$1249,9,FALSE)</f>
        <v>#N/A</v>
      </c>
      <c r="K1506" s="4" t="e">
        <f>VLOOKUP($A1506,[1]Sheet2!$A$1:$J$1249,10,FALSE)</f>
        <v>#N/A</v>
      </c>
    </row>
    <row r="1507" spans="1:11" x14ac:dyDescent="0.2">
      <c r="A1507" s="3">
        <v>43878</v>
      </c>
      <c r="B1507" s="4" t="s">
        <v>1516</v>
      </c>
      <c r="C1507" s="4">
        <f>VLOOKUP(A1507,[1]Sheet2!$A$1:$J$1249,2,FALSE)</f>
        <v>0.14000000000000001</v>
      </c>
      <c r="D1507" s="7" t="str">
        <f>VLOOKUP(A1507, Amazon!$A$2:$B$1207,2,FALSE)</f>
        <v>1984.800049</v>
      </c>
      <c r="E1507" s="4">
        <f>VLOOKUP($A1507,[1]Sheet2!$A$1:$J$1249,4,FALSE)</f>
        <v>135.699997</v>
      </c>
      <c r="F1507" s="4">
        <f>VLOOKUP($A1507,[1]Sheet2!$A$1:$J$1249,5,FALSE)</f>
        <v>123.860001</v>
      </c>
      <c r="G1507" s="4">
        <f>VLOOKUP($A1507,[1]Sheet2!$A$1:$J$1249,6,FALSE)</f>
        <v>129.020004</v>
      </c>
      <c r="H1507" s="4" t="e">
        <f>VLOOKUP($A1507,[1]Sheet2!$A$1:$J$1249,7,FALSE)</f>
        <v>#N/A</v>
      </c>
      <c r="I1507" s="4">
        <f>VLOOKUP($A1507,[1]Sheet2!$A$1:$J$1249,8,FALSE)</f>
        <v>0.92235999999999996</v>
      </c>
      <c r="J1507" s="4">
        <f>VLOOKUP($A1507,[1]Sheet2!$A$1:$J$1249,9,FALSE)</f>
        <v>75.92</v>
      </c>
      <c r="K1507" s="4">
        <f>VLOOKUP($A1507,[1]Sheet2!$A$1:$J$1249,10,FALSE)</f>
        <v>0</v>
      </c>
    </row>
    <row r="1508" spans="1:11" x14ac:dyDescent="0.2">
      <c r="A1508" s="3">
        <v>43879</v>
      </c>
      <c r="B1508" s="4" t="s">
        <v>1517</v>
      </c>
      <c r="C1508" s="4">
        <f>VLOOKUP(A1508,[1]Sheet2!$A$1:$J$1249,2,FALSE)</f>
        <v>0.14000000000000001</v>
      </c>
      <c r="D1508" s="7" t="str">
        <f>VLOOKUP(A1508, Amazon!$A$2:$B$1207,2,FALSE)</f>
        <v>1998.000000</v>
      </c>
      <c r="E1508" s="4">
        <f>VLOOKUP($A1508,[1]Sheet2!$A$1:$J$1249,4,FALSE)</f>
        <v>132.800003</v>
      </c>
      <c r="F1508" s="4">
        <f>VLOOKUP($A1508,[1]Sheet2!$A$1:$J$1249,5,FALSE)</f>
        <v>124.040001</v>
      </c>
      <c r="G1508" s="4">
        <f>VLOOKUP($A1508,[1]Sheet2!$A$1:$J$1249,6,FALSE)</f>
        <v>128.41999799999999</v>
      </c>
      <c r="H1508" s="4">
        <f>VLOOKUP($A1508,[1]Sheet2!$A$1:$J$1249,7,FALSE)</f>
        <v>104.029999</v>
      </c>
      <c r="I1508" s="4">
        <f>VLOOKUP($A1508,[1]Sheet2!$A$1:$J$1249,8,FALSE)</f>
        <v>0.92249999999999999</v>
      </c>
      <c r="J1508" s="4">
        <f>VLOOKUP($A1508,[1]Sheet2!$A$1:$J$1249,9,FALSE)</f>
        <v>75.209999999999994</v>
      </c>
      <c r="K1508" s="4">
        <f>VLOOKUP($A1508,[1]Sheet2!$A$1:$J$1249,10,FALSE)</f>
        <v>1.98</v>
      </c>
    </row>
    <row r="1509" spans="1:11" x14ac:dyDescent="0.2">
      <c r="A1509" s="3">
        <v>43880</v>
      </c>
      <c r="B1509" s="4" t="s">
        <v>1518</v>
      </c>
      <c r="C1509" s="4">
        <f>VLOOKUP(A1509,[1]Sheet2!$A$1:$J$1249,2,FALSE)</f>
        <v>0.15</v>
      </c>
      <c r="D1509" s="7" t="str">
        <f>VLOOKUP(A1509, Amazon!$A$2:$B$1207,2,FALSE)</f>
        <v>2020.000000</v>
      </c>
      <c r="E1509" s="4">
        <f>VLOOKUP($A1509,[1]Sheet2!$A$1:$J$1249,4,FALSE)</f>
        <v>137.35000600000001</v>
      </c>
      <c r="F1509" s="4">
        <f>VLOOKUP($A1509,[1]Sheet2!$A$1:$J$1249,5,FALSE)</f>
        <v>124.120003</v>
      </c>
      <c r="G1509" s="4">
        <f>VLOOKUP($A1509,[1]Sheet2!$A$1:$J$1249,6,FALSE)</f>
        <v>130.779999</v>
      </c>
      <c r="H1509" s="4">
        <f>VLOOKUP($A1509,[1]Sheet2!$A$1:$J$1249,7,FALSE)</f>
        <v>105.19000200000001</v>
      </c>
      <c r="I1509" s="4">
        <f>VLOOKUP($A1509,[1]Sheet2!$A$1:$J$1249,8,FALSE)</f>
        <v>0.92632000000000003</v>
      </c>
      <c r="J1509" s="4">
        <f>VLOOKUP($A1509,[1]Sheet2!$A$1:$J$1249,9,FALSE)</f>
        <v>75.48</v>
      </c>
      <c r="K1509" s="4">
        <f>VLOOKUP($A1509,[1]Sheet2!$A$1:$J$1249,10,FALSE)</f>
        <v>1.96</v>
      </c>
    </row>
    <row r="1510" spans="1:11" x14ac:dyDescent="0.2">
      <c r="A1510" s="3">
        <v>43881</v>
      </c>
      <c r="B1510" s="4" t="s">
        <v>1519</v>
      </c>
      <c r="C1510" s="4">
        <f>VLOOKUP(A1510,[1]Sheet2!$A$1:$J$1249,2,FALSE)</f>
        <v>0.14000000000000001</v>
      </c>
      <c r="D1510" s="7" t="str">
        <f>VLOOKUP(A1510, Amazon!$A$2:$B$1207,2,FALSE)</f>
        <v>1993.400024</v>
      </c>
      <c r="E1510" s="4">
        <f>VLOOKUP($A1510,[1]Sheet2!$A$1:$J$1249,4,FALSE)</f>
        <v>135.89999399999999</v>
      </c>
      <c r="F1510" s="4">
        <f>VLOOKUP($A1510,[1]Sheet2!$A$1:$J$1249,5,FALSE)</f>
        <v>123.94000200000001</v>
      </c>
      <c r="G1510" s="4">
        <f>VLOOKUP($A1510,[1]Sheet2!$A$1:$J$1249,6,FALSE)</f>
        <v>129.96000699999999</v>
      </c>
      <c r="H1510" s="4">
        <f>VLOOKUP($A1510,[1]Sheet2!$A$1:$J$1249,7,FALSE)</f>
        <v>103.870003</v>
      </c>
      <c r="I1510" s="4">
        <f>VLOOKUP($A1510,[1]Sheet2!$A$1:$J$1249,8,FALSE)</f>
        <v>0.92506100000000002</v>
      </c>
      <c r="J1510" s="4">
        <f>VLOOKUP($A1510,[1]Sheet2!$A$1:$J$1249,9,FALSE)</f>
        <v>74.66</v>
      </c>
      <c r="K1510" s="4">
        <f>VLOOKUP($A1510,[1]Sheet2!$A$1:$J$1249,10,FALSE)</f>
        <v>1.92</v>
      </c>
    </row>
    <row r="1511" spans="1:11" x14ac:dyDescent="0.2">
      <c r="A1511" s="3">
        <v>43882</v>
      </c>
      <c r="B1511" s="4" t="s">
        <v>1520</v>
      </c>
      <c r="C1511" s="4">
        <f>VLOOKUP(A1511,[1]Sheet2!$A$1:$J$1249,2,FALSE)</f>
        <v>0.15</v>
      </c>
      <c r="D1511" s="7" t="str">
        <f>VLOOKUP(A1511, Amazon!$A$2:$B$1207,2,FALSE)</f>
        <v>1923.400024</v>
      </c>
      <c r="E1511" s="4">
        <f>VLOOKUP($A1511,[1]Sheet2!$A$1:$J$1249,4,FALSE)</f>
        <v>134.300003</v>
      </c>
      <c r="F1511" s="4">
        <f>VLOOKUP($A1511,[1]Sheet2!$A$1:$J$1249,5,FALSE)</f>
        <v>123.279999</v>
      </c>
      <c r="G1511" s="4">
        <f>VLOOKUP($A1511,[1]Sheet2!$A$1:$J$1249,6,FALSE)</f>
        <v>127.879997</v>
      </c>
      <c r="H1511" s="4">
        <f>VLOOKUP($A1511,[1]Sheet2!$A$1:$J$1249,7,FALSE)</f>
        <v>103.510002</v>
      </c>
      <c r="I1511" s="4">
        <f>VLOOKUP($A1511,[1]Sheet2!$A$1:$J$1249,8,FALSE)</f>
        <v>0.926956</v>
      </c>
      <c r="J1511" s="4">
        <f>VLOOKUP($A1511,[1]Sheet2!$A$1:$J$1249,9,FALSE)</f>
        <v>74.09</v>
      </c>
      <c r="K1511" s="4">
        <f>VLOOKUP($A1511,[1]Sheet2!$A$1:$J$1249,10,FALSE)</f>
        <v>1.91</v>
      </c>
    </row>
    <row r="1512" spans="1:11" x14ac:dyDescent="0.2">
      <c r="A1512" s="3">
        <v>43883</v>
      </c>
      <c r="B1512" s="4" t="s">
        <v>1521</v>
      </c>
      <c r="C1512" s="4" t="e">
        <f>VLOOKUP(A1512,[1]Sheet2!$A$1:$J$1249,2,FALSE)</f>
        <v>#N/A</v>
      </c>
      <c r="D1512" s="7" t="e">
        <f>VLOOKUP(A1512, Amazon!$A$2:$B$1207,2,FALSE)</f>
        <v>#N/A</v>
      </c>
      <c r="E1512" s="4" t="e">
        <f>VLOOKUP($A1512,[1]Sheet2!$A$1:$J$1249,4,FALSE)</f>
        <v>#N/A</v>
      </c>
      <c r="F1512" s="4" t="e">
        <f>VLOOKUP($A1512,[1]Sheet2!$A$1:$J$1249,5,FALSE)</f>
        <v>#N/A</v>
      </c>
      <c r="G1512" s="4" t="e">
        <f>VLOOKUP($A1512,[1]Sheet2!$A$1:$J$1249,6,FALSE)</f>
        <v>#N/A</v>
      </c>
      <c r="H1512" s="4" t="e">
        <f>VLOOKUP($A1512,[1]Sheet2!$A$1:$J$1249,7,FALSE)</f>
        <v>#N/A</v>
      </c>
      <c r="I1512" s="4" t="e">
        <f>VLOOKUP($A1512,[1]Sheet2!$A$1:$J$1249,8,FALSE)</f>
        <v>#N/A</v>
      </c>
      <c r="J1512" s="4" t="e">
        <f>VLOOKUP($A1512,[1]Sheet2!$A$1:$J$1249,9,FALSE)</f>
        <v>#N/A</v>
      </c>
      <c r="K1512" s="4" t="e">
        <f>VLOOKUP($A1512,[1]Sheet2!$A$1:$J$1249,10,FALSE)</f>
        <v>#N/A</v>
      </c>
    </row>
    <row r="1513" spans="1:11" x14ac:dyDescent="0.2">
      <c r="A1513" s="3">
        <v>43884</v>
      </c>
      <c r="B1513" s="4" t="s">
        <v>1522</v>
      </c>
      <c r="C1513" s="4" t="e">
        <f>VLOOKUP(A1513,[1]Sheet2!$A$1:$J$1249,2,FALSE)</f>
        <v>#N/A</v>
      </c>
      <c r="D1513" s="7" t="e">
        <f>VLOOKUP(A1513, Amazon!$A$2:$B$1207,2,FALSE)</f>
        <v>#N/A</v>
      </c>
      <c r="E1513" s="4" t="e">
        <f>VLOOKUP($A1513,[1]Sheet2!$A$1:$J$1249,4,FALSE)</f>
        <v>#N/A</v>
      </c>
      <c r="F1513" s="4" t="e">
        <f>VLOOKUP($A1513,[1]Sheet2!$A$1:$J$1249,5,FALSE)</f>
        <v>#N/A</v>
      </c>
      <c r="G1513" s="4" t="e">
        <f>VLOOKUP($A1513,[1]Sheet2!$A$1:$J$1249,6,FALSE)</f>
        <v>#N/A</v>
      </c>
      <c r="H1513" s="4" t="e">
        <f>VLOOKUP($A1513,[1]Sheet2!$A$1:$J$1249,7,FALSE)</f>
        <v>#N/A</v>
      </c>
      <c r="I1513" s="4" t="e">
        <f>VLOOKUP($A1513,[1]Sheet2!$A$1:$J$1249,8,FALSE)</f>
        <v>#N/A</v>
      </c>
      <c r="J1513" s="4" t="e">
        <f>VLOOKUP($A1513,[1]Sheet2!$A$1:$J$1249,9,FALSE)</f>
        <v>#N/A</v>
      </c>
      <c r="K1513" s="4" t="e">
        <f>VLOOKUP($A1513,[1]Sheet2!$A$1:$J$1249,10,FALSE)</f>
        <v>#N/A</v>
      </c>
    </row>
    <row r="1514" spans="1:11" x14ac:dyDescent="0.2">
      <c r="A1514" s="3">
        <v>43885</v>
      </c>
      <c r="B1514" s="4" t="s">
        <v>1523</v>
      </c>
      <c r="C1514" s="4">
        <f>VLOOKUP(A1514,[1]Sheet2!$A$1:$J$1249,2,FALSE)</f>
        <v>0.14000000000000001</v>
      </c>
      <c r="D1514" s="7" t="str">
        <f>VLOOKUP(A1514, Amazon!$A$2:$B$1207,2,FALSE)</f>
        <v>1845.199951</v>
      </c>
      <c r="E1514" s="4">
        <f>VLOOKUP($A1514,[1]Sheet2!$A$1:$J$1249,4,FALSE)</f>
        <v>127.300003</v>
      </c>
      <c r="F1514" s="4">
        <f>VLOOKUP($A1514,[1]Sheet2!$A$1:$J$1249,5,FALSE)</f>
        <v>123.68</v>
      </c>
      <c r="G1514" s="4">
        <f>VLOOKUP($A1514,[1]Sheet2!$A$1:$J$1249,6,FALSE)</f>
        <v>121.760002</v>
      </c>
      <c r="H1514" s="4">
        <f>VLOOKUP($A1514,[1]Sheet2!$A$1:$J$1249,7,FALSE)</f>
        <v>100.25</v>
      </c>
      <c r="I1514" s="4">
        <f>VLOOKUP($A1514,[1]Sheet2!$A$1:$J$1249,8,FALSE)</f>
        <v>0.92259000000000002</v>
      </c>
      <c r="J1514" s="4">
        <f>VLOOKUP($A1514,[1]Sheet2!$A$1:$J$1249,9,FALSE)</f>
        <v>70.5</v>
      </c>
      <c r="K1514" s="4">
        <f>VLOOKUP($A1514,[1]Sheet2!$A$1:$J$1249,10,FALSE)</f>
        <v>1.83</v>
      </c>
    </row>
    <row r="1515" spans="1:11" x14ac:dyDescent="0.2">
      <c r="A1515" s="3">
        <v>43886</v>
      </c>
      <c r="B1515" s="4" t="s">
        <v>1524</v>
      </c>
      <c r="C1515" s="4">
        <f>VLOOKUP(A1515,[1]Sheet2!$A$1:$J$1249,2,FALSE)</f>
        <v>0.14000000000000001</v>
      </c>
      <c r="D1515" s="7" t="str">
        <f>VLOOKUP(A1515, Amazon!$A$2:$B$1207,2,FALSE)</f>
        <v>1820.800049</v>
      </c>
      <c r="E1515" s="4">
        <f>VLOOKUP($A1515,[1]Sheet2!$A$1:$J$1249,4,FALSE)</f>
        <v>121.199997</v>
      </c>
      <c r="F1515" s="4">
        <f>VLOOKUP($A1515,[1]Sheet2!$A$1:$J$1249,5,FALSE)</f>
        <v>123.08000199999999</v>
      </c>
      <c r="G1515" s="4">
        <f>VLOOKUP($A1515,[1]Sheet2!$A$1:$J$1249,6,FALSE)</f>
        <v>118.860001</v>
      </c>
      <c r="H1515" s="4">
        <f>VLOOKUP($A1515,[1]Sheet2!$A$1:$J$1249,7,FALSE)</f>
        <v>97.949996999999996</v>
      </c>
      <c r="I1515" s="4">
        <f>VLOOKUP($A1515,[1]Sheet2!$A$1:$J$1249,8,FALSE)</f>
        <v>0.92172699999999996</v>
      </c>
      <c r="J1515" s="4">
        <f>VLOOKUP($A1515,[1]Sheet2!$A$1:$J$1249,9,FALSE)</f>
        <v>69.790000000000006</v>
      </c>
      <c r="K1515" s="4">
        <f>VLOOKUP($A1515,[1]Sheet2!$A$1:$J$1249,10,FALSE)</f>
        <v>1.85</v>
      </c>
    </row>
    <row r="1516" spans="1:11" x14ac:dyDescent="0.2">
      <c r="A1516" s="3">
        <v>43887</v>
      </c>
      <c r="B1516" s="4" t="s">
        <v>1525</v>
      </c>
      <c r="C1516" s="4">
        <f>VLOOKUP(A1516,[1]Sheet2!$A$1:$J$1249,2,FALSE)</f>
        <v>0.14000000000000001</v>
      </c>
      <c r="D1516" s="7" t="str">
        <f>VLOOKUP(A1516, Amazon!$A$2:$B$1207,2,FALSE)</f>
        <v>1803.599976</v>
      </c>
      <c r="E1516" s="4">
        <f>VLOOKUP($A1516,[1]Sheet2!$A$1:$J$1249,4,FALSE)</f>
        <v>121.900002</v>
      </c>
      <c r="F1516" s="4">
        <f>VLOOKUP($A1516,[1]Sheet2!$A$1:$J$1249,5,FALSE)</f>
        <v>121.68</v>
      </c>
      <c r="G1516" s="4">
        <f>VLOOKUP($A1516,[1]Sheet2!$A$1:$J$1249,6,FALSE)</f>
        <v>112.459999</v>
      </c>
      <c r="H1516" s="4">
        <f>VLOOKUP($A1516,[1]Sheet2!$A$1:$J$1249,7,FALSE)</f>
        <v>97.5</v>
      </c>
      <c r="I1516" s="4">
        <f>VLOOKUP($A1516,[1]Sheet2!$A$1:$J$1249,8,FALSE)</f>
        <v>0.91894900000000002</v>
      </c>
      <c r="J1516" s="4">
        <f>VLOOKUP($A1516,[1]Sheet2!$A$1:$J$1249,9,FALSE)</f>
        <v>69.900000000000006</v>
      </c>
      <c r="K1516" s="4">
        <f>VLOOKUP($A1516,[1]Sheet2!$A$1:$J$1249,10,FALSE)</f>
        <v>1.82</v>
      </c>
    </row>
    <row r="1517" spans="1:11" x14ac:dyDescent="0.2">
      <c r="A1517" s="3">
        <v>43888</v>
      </c>
      <c r="B1517" s="4" t="s">
        <v>1526</v>
      </c>
      <c r="C1517" s="4">
        <f>VLOOKUP(A1517,[1]Sheet2!$A$1:$J$1249,2,FALSE)</f>
        <v>0.13</v>
      </c>
      <c r="D1517" s="7" t="str">
        <f>VLOOKUP(A1517, Amazon!$A$2:$B$1207,2,FALSE)</f>
        <v>1751.199951</v>
      </c>
      <c r="E1517" s="4">
        <f>VLOOKUP($A1517,[1]Sheet2!$A$1:$J$1249,4,FALSE)</f>
        <v>118</v>
      </c>
      <c r="F1517" s="4">
        <f>VLOOKUP($A1517,[1]Sheet2!$A$1:$J$1249,5,FALSE)</f>
        <v>120.94000200000001</v>
      </c>
      <c r="G1517" s="4">
        <f>VLOOKUP($A1517,[1]Sheet2!$A$1:$J$1249,6,FALSE)</f>
        <v>110.860001</v>
      </c>
      <c r="H1517" s="4">
        <f>VLOOKUP($A1517,[1]Sheet2!$A$1:$J$1249,7,FALSE)</f>
        <v>92.669998000000007</v>
      </c>
      <c r="I1517" s="4">
        <f>VLOOKUP($A1517,[1]Sheet2!$A$1:$J$1249,8,FALSE)</f>
        <v>0.91861999999999999</v>
      </c>
      <c r="J1517" s="4">
        <f>VLOOKUP($A1517,[1]Sheet2!$A$1:$J$1249,9,FALSE)</f>
        <v>66.91</v>
      </c>
      <c r="K1517" s="4">
        <f>VLOOKUP($A1517,[1]Sheet2!$A$1:$J$1249,10,FALSE)</f>
        <v>1.75</v>
      </c>
    </row>
    <row r="1518" spans="1:11" x14ac:dyDescent="0.2">
      <c r="A1518" s="3">
        <v>43889</v>
      </c>
      <c r="B1518" s="4" t="s">
        <v>1527</v>
      </c>
      <c r="C1518" s="4">
        <f>VLOOKUP(A1518,[1]Sheet2!$A$1:$J$1249,2,FALSE)</f>
        <v>0.13</v>
      </c>
      <c r="D1518" s="7" t="str">
        <f>VLOOKUP(A1518, Amazon!$A$2:$B$1207,2,FALSE)</f>
        <v>1668.599976</v>
      </c>
      <c r="E1518" s="4">
        <f>VLOOKUP($A1518,[1]Sheet2!$A$1:$J$1249,4,FALSE)</f>
        <v>114.300003</v>
      </c>
      <c r="F1518" s="4">
        <f>VLOOKUP($A1518,[1]Sheet2!$A$1:$J$1249,5,FALSE)</f>
        <v>120.879997</v>
      </c>
      <c r="G1518" s="4">
        <f>VLOOKUP($A1518,[1]Sheet2!$A$1:$J$1249,6,FALSE)</f>
        <v>105.800003</v>
      </c>
      <c r="H1518" s="4">
        <f>VLOOKUP($A1518,[1]Sheet2!$A$1:$J$1249,7,FALSE)</f>
        <v>89.25</v>
      </c>
      <c r="I1518" s="4">
        <f>VLOOKUP($A1518,[1]Sheet2!$A$1:$J$1249,8,FALSE)</f>
        <v>0.90932000000000002</v>
      </c>
      <c r="J1518" s="4">
        <f>VLOOKUP($A1518,[1]Sheet2!$A$1:$J$1249,9,FALSE)</f>
        <v>65.209999999999994</v>
      </c>
      <c r="K1518" s="4">
        <f>VLOOKUP($A1518,[1]Sheet2!$A$1:$J$1249,10,FALSE)</f>
        <v>1.68</v>
      </c>
    </row>
    <row r="1519" spans="1:11" x14ac:dyDescent="0.2">
      <c r="A1519" s="3">
        <v>43890</v>
      </c>
      <c r="B1519" s="4" t="s">
        <v>1528</v>
      </c>
      <c r="C1519" s="4" t="e">
        <f>VLOOKUP(A1519,[1]Sheet2!$A$1:$J$1249,2,FALSE)</f>
        <v>#N/A</v>
      </c>
      <c r="D1519" s="7" t="e">
        <f>VLOOKUP(A1519, Amazon!$A$2:$B$1207,2,FALSE)</f>
        <v>#N/A</v>
      </c>
      <c r="E1519" s="4" t="e">
        <f>VLOOKUP($A1519,[1]Sheet2!$A$1:$J$1249,4,FALSE)</f>
        <v>#N/A</v>
      </c>
      <c r="F1519" s="4" t="e">
        <f>VLOOKUP($A1519,[1]Sheet2!$A$1:$J$1249,5,FALSE)</f>
        <v>#N/A</v>
      </c>
      <c r="G1519" s="4" t="e">
        <f>VLOOKUP($A1519,[1]Sheet2!$A$1:$J$1249,6,FALSE)</f>
        <v>#N/A</v>
      </c>
      <c r="H1519" s="4" t="e">
        <f>VLOOKUP($A1519,[1]Sheet2!$A$1:$J$1249,7,FALSE)</f>
        <v>#N/A</v>
      </c>
      <c r="I1519" s="4" t="e">
        <f>VLOOKUP($A1519,[1]Sheet2!$A$1:$J$1249,8,FALSE)</f>
        <v>#N/A</v>
      </c>
      <c r="J1519" s="4" t="e">
        <f>VLOOKUP($A1519,[1]Sheet2!$A$1:$J$1249,9,FALSE)</f>
        <v>#N/A</v>
      </c>
      <c r="K1519" s="4" t="e">
        <f>VLOOKUP($A1519,[1]Sheet2!$A$1:$J$1249,10,FALSE)</f>
        <v>#N/A</v>
      </c>
    </row>
    <row r="1520" spans="1:11" x14ac:dyDescent="0.2">
      <c r="A1520" s="3">
        <v>43891</v>
      </c>
      <c r="B1520" s="4" t="s">
        <v>1529</v>
      </c>
      <c r="C1520" s="4" t="e">
        <f>VLOOKUP(A1520,[1]Sheet2!$A$1:$J$1249,2,FALSE)</f>
        <v>#N/A</v>
      </c>
      <c r="D1520" s="7" t="e">
        <f>VLOOKUP(A1520, Amazon!$A$2:$B$1207,2,FALSE)</f>
        <v>#N/A</v>
      </c>
      <c r="E1520" s="4" t="e">
        <f>VLOOKUP($A1520,[1]Sheet2!$A$1:$J$1249,4,FALSE)</f>
        <v>#N/A</v>
      </c>
      <c r="F1520" s="4" t="e">
        <f>VLOOKUP($A1520,[1]Sheet2!$A$1:$J$1249,5,FALSE)</f>
        <v>#N/A</v>
      </c>
      <c r="G1520" s="4" t="e">
        <f>VLOOKUP($A1520,[1]Sheet2!$A$1:$J$1249,6,FALSE)</f>
        <v>#N/A</v>
      </c>
      <c r="H1520" s="4" t="e">
        <f>VLOOKUP($A1520,[1]Sheet2!$A$1:$J$1249,7,FALSE)</f>
        <v>#N/A</v>
      </c>
      <c r="I1520" s="4" t="e">
        <f>VLOOKUP($A1520,[1]Sheet2!$A$1:$J$1249,8,FALSE)</f>
        <v>#N/A</v>
      </c>
      <c r="J1520" s="4" t="e">
        <f>VLOOKUP($A1520,[1]Sheet2!$A$1:$J$1249,9,FALSE)</f>
        <v>#N/A</v>
      </c>
      <c r="K1520" s="4" t="e">
        <f>VLOOKUP($A1520,[1]Sheet2!$A$1:$J$1249,10,FALSE)</f>
        <v>#N/A</v>
      </c>
    </row>
    <row r="1521" spans="1:11" x14ac:dyDescent="0.2">
      <c r="A1521" s="3">
        <v>43892</v>
      </c>
      <c r="B1521" s="4" t="s">
        <v>1530</v>
      </c>
      <c r="C1521" s="4">
        <f>VLOOKUP(A1521,[1]Sheet2!$A$1:$J$1249,2,FALSE)</f>
        <v>0.13</v>
      </c>
      <c r="D1521" s="7" t="str">
        <f>VLOOKUP(A1521, Amazon!$A$2:$B$1207,2,FALSE)</f>
        <v>1707.000000</v>
      </c>
      <c r="E1521" s="4">
        <f>VLOOKUP($A1521,[1]Sheet2!$A$1:$J$1249,4,FALSE)</f>
        <v>119.25</v>
      </c>
      <c r="F1521" s="4">
        <f>VLOOKUP($A1521,[1]Sheet2!$A$1:$J$1249,5,FALSE)</f>
        <v>119.68</v>
      </c>
      <c r="G1521" s="4">
        <f>VLOOKUP($A1521,[1]Sheet2!$A$1:$J$1249,6,FALSE)</f>
        <v>105.300003</v>
      </c>
      <c r="H1521" s="4">
        <f>VLOOKUP($A1521,[1]Sheet2!$A$1:$J$1249,7,FALSE)</f>
        <v>92.529999000000004</v>
      </c>
      <c r="I1521" s="4">
        <f>VLOOKUP($A1521,[1]Sheet2!$A$1:$J$1249,8,FALSE)</f>
        <v>0.90486999999999995</v>
      </c>
      <c r="J1521" s="4">
        <f>VLOOKUP($A1521,[1]Sheet2!$A$1:$J$1249,9,FALSE)</f>
        <v>65.12</v>
      </c>
      <c r="K1521" s="4">
        <f>VLOOKUP($A1521,[1]Sheet2!$A$1:$J$1249,10,FALSE)</f>
        <v>1.76</v>
      </c>
    </row>
    <row r="1522" spans="1:11" x14ac:dyDescent="0.2">
      <c r="A1522" s="3">
        <v>43893</v>
      </c>
      <c r="B1522" s="4" t="s">
        <v>1531</v>
      </c>
      <c r="C1522" s="4">
        <f>VLOOKUP(A1522,[1]Sheet2!$A$1:$J$1249,2,FALSE)</f>
        <v>0.13</v>
      </c>
      <c r="D1522" s="7" t="str">
        <f>VLOOKUP(A1522, Amazon!$A$2:$B$1207,2,FALSE)</f>
        <v>1709.000000</v>
      </c>
      <c r="E1522" s="4">
        <f>VLOOKUP($A1522,[1]Sheet2!$A$1:$J$1249,4,FALSE)</f>
        <v>119.349998</v>
      </c>
      <c r="F1522" s="4">
        <f>VLOOKUP($A1522,[1]Sheet2!$A$1:$J$1249,5,FALSE)</f>
        <v>119.660004</v>
      </c>
      <c r="G1522" s="4">
        <f>VLOOKUP($A1522,[1]Sheet2!$A$1:$J$1249,6,FALSE)</f>
        <v>104</v>
      </c>
      <c r="H1522" s="4">
        <f>VLOOKUP($A1522,[1]Sheet2!$A$1:$J$1249,7,FALSE)</f>
        <v>91.309997999999993</v>
      </c>
      <c r="I1522" s="4">
        <f>VLOOKUP($A1522,[1]Sheet2!$A$1:$J$1249,8,FALSE)</f>
        <v>0.89734000000000003</v>
      </c>
      <c r="J1522" s="4">
        <f>VLOOKUP($A1522,[1]Sheet2!$A$1:$J$1249,9,FALSE)</f>
        <v>64.2</v>
      </c>
      <c r="K1522" s="4">
        <f>VLOOKUP($A1522,[1]Sheet2!$A$1:$J$1249,10,FALSE)</f>
        <v>1.8</v>
      </c>
    </row>
    <row r="1523" spans="1:11" x14ac:dyDescent="0.2">
      <c r="A1523" s="3">
        <v>43894</v>
      </c>
      <c r="B1523" s="4" t="s">
        <v>1532</v>
      </c>
      <c r="C1523" s="4">
        <f>VLOOKUP(A1523,[1]Sheet2!$A$1:$J$1249,2,FALSE)</f>
        <v>0.12</v>
      </c>
      <c r="D1523" s="7" t="str">
        <f>VLOOKUP(A1523, Amazon!$A$2:$B$1207,2,FALSE)</f>
        <v>1760.400024</v>
      </c>
      <c r="E1523" s="4">
        <f>VLOOKUP($A1523,[1]Sheet2!$A$1:$J$1249,4,FALSE)</f>
        <v>120</v>
      </c>
      <c r="F1523" s="4">
        <f>VLOOKUP($A1523,[1]Sheet2!$A$1:$J$1249,5,FALSE)</f>
        <v>120.400002</v>
      </c>
      <c r="G1523" s="4">
        <f>VLOOKUP($A1523,[1]Sheet2!$A$1:$J$1249,6,FALSE)</f>
        <v>106.18</v>
      </c>
      <c r="H1523" s="4">
        <f>VLOOKUP($A1523,[1]Sheet2!$A$1:$J$1249,7,FALSE)</f>
        <v>94.629997000000003</v>
      </c>
      <c r="I1523" s="4">
        <f>VLOOKUP($A1523,[1]Sheet2!$A$1:$J$1249,8,FALSE)</f>
        <v>0.89439999999999997</v>
      </c>
      <c r="J1523" s="4">
        <f>VLOOKUP($A1523,[1]Sheet2!$A$1:$J$1249,9,FALSE)</f>
        <v>66.989999999999995</v>
      </c>
      <c r="K1523" s="4">
        <f>VLOOKUP($A1523,[1]Sheet2!$A$1:$J$1249,10,FALSE)</f>
        <v>1.83</v>
      </c>
    </row>
    <row r="1524" spans="1:11" x14ac:dyDescent="0.2">
      <c r="A1524" s="3">
        <v>43895</v>
      </c>
      <c r="B1524" s="4" t="s">
        <v>1533</v>
      </c>
      <c r="C1524" s="4">
        <f>VLOOKUP(A1524,[1]Sheet2!$A$1:$J$1249,2,FALSE)</f>
        <v>0.12</v>
      </c>
      <c r="D1524" s="7" t="str">
        <f>VLOOKUP(A1524, Amazon!$A$2:$B$1207,2,FALSE)</f>
        <v>1723.800049</v>
      </c>
      <c r="E1524" s="4">
        <f>VLOOKUP($A1524,[1]Sheet2!$A$1:$J$1249,4,FALSE)</f>
        <v>117.400002</v>
      </c>
      <c r="F1524" s="4">
        <f>VLOOKUP($A1524,[1]Sheet2!$A$1:$J$1249,5,FALSE)</f>
        <v>119.18</v>
      </c>
      <c r="G1524" s="4">
        <f>VLOOKUP($A1524,[1]Sheet2!$A$1:$J$1249,6,FALSE)</f>
        <v>100.860001</v>
      </c>
      <c r="H1524" s="4">
        <f>VLOOKUP($A1524,[1]Sheet2!$A$1:$J$1249,7,FALSE)</f>
        <v>90.919998000000007</v>
      </c>
      <c r="I1524" s="4">
        <f>VLOOKUP($A1524,[1]Sheet2!$A$1:$J$1249,8,FALSE)</f>
        <v>0.89773999999999998</v>
      </c>
      <c r="J1524" s="4">
        <f>VLOOKUP($A1524,[1]Sheet2!$A$1:$J$1249,9,FALSE)</f>
        <v>66.33</v>
      </c>
      <c r="K1524" s="4">
        <f>VLOOKUP($A1524,[1]Sheet2!$A$1:$J$1249,10,FALSE)</f>
        <v>1.77</v>
      </c>
    </row>
    <row r="1525" spans="1:11" x14ac:dyDescent="0.2">
      <c r="A1525" s="3">
        <v>43896</v>
      </c>
      <c r="B1525" s="4" t="s">
        <v>1534</v>
      </c>
      <c r="C1525" s="4">
        <f>VLOOKUP(A1525,[1]Sheet2!$A$1:$J$1249,2,FALSE)</f>
        <v>0.11</v>
      </c>
      <c r="D1525" s="7" t="str">
        <f>VLOOKUP(A1525, Amazon!$A$2:$B$1207,2,FALSE)</f>
        <v>1667.199951</v>
      </c>
      <c r="E1525" s="4">
        <f>VLOOKUP($A1525,[1]Sheet2!$A$1:$J$1249,4,FALSE)</f>
        <v>114.75</v>
      </c>
      <c r="F1525" s="4">
        <f>VLOOKUP($A1525,[1]Sheet2!$A$1:$J$1249,5,FALSE)</f>
        <v>117.55999799999999</v>
      </c>
      <c r="G1525" s="4">
        <f>VLOOKUP($A1525,[1]Sheet2!$A$1:$J$1249,6,FALSE)</f>
        <v>100.379997</v>
      </c>
      <c r="H1525" s="4">
        <f>VLOOKUP($A1525,[1]Sheet2!$A$1:$J$1249,7,FALSE)</f>
        <v>89.400002000000001</v>
      </c>
      <c r="I1525" s="4">
        <f>VLOOKUP($A1525,[1]Sheet2!$A$1:$J$1249,8,FALSE)</f>
        <v>0.89095999999999997</v>
      </c>
      <c r="J1525" s="4">
        <f>VLOOKUP($A1525,[1]Sheet2!$A$1:$J$1249,9,FALSE)</f>
        <v>63.78</v>
      </c>
      <c r="K1525" s="4">
        <f>VLOOKUP($A1525,[1]Sheet2!$A$1:$J$1249,10,FALSE)</f>
        <v>1.71</v>
      </c>
    </row>
    <row r="1526" spans="1:11" x14ac:dyDescent="0.2">
      <c r="A1526" s="3">
        <v>43897</v>
      </c>
      <c r="B1526" s="4" t="s">
        <v>1535</v>
      </c>
      <c r="C1526" s="4" t="e">
        <f>VLOOKUP(A1526,[1]Sheet2!$A$1:$J$1249,2,FALSE)</f>
        <v>#N/A</v>
      </c>
      <c r="D1526" s="7" t="e">
        <f>VLOOKUP(A1526, Amazon!$A$2:$B$1207,2,FALSE)</f>
        <v>#N/A</v>
      </c>
      <c r="E1526" s="4" t="e">
        <f>VLOOKUP($A1526,[1]Sheet2!$A$1:$J$1249,4,FALSE)</f>
        <v>#N/A</v>
      </c>
      <c r="F1526" s="4" t="e">
        <f>VLOOKUP($A1526,[1]Sheet2!$A$1:$J$1249,5,FALSE)</f>
        <v>#N/A</v>
      </c>
      <c r="G1526" s="4" t="e">
        <f>VLOOKUP($A1526,[1]Sheet2!$A$1:$J$1249,6,FALSE)</f>
        <v>#N/A</v>
      </c>
      <c r="H1526" s="4" t="e">
        <f>VLOOKUP($A1526,[1]Sheet2!$A$1:$J$1249,7,FALSE)</f>
        <v>#N/A</v>
      </c>
      <c r="I1526" s="4" t="e">
        <f>VLOOKUP($A1526,[1]Sheet2!$A$1:$J$1249,8,FALSE)</f>
        <v>#N/A</v>
      </c>
      <c r="J1526" s="4" t="e">
        <f>VLOOKUP($A1526,[1]Sheet2!$A$1:$J$1249,9,FALSE)</f>
        <v>#N/A</v>
      </c>
      <c r="K1526" s="4" t="e">
        <f>VLOOKUP($A1526,[1]Sheet2!$A$1:$J$1249,10,FALSE)</f>
        <v>#N/A</v>
      </c>
    </row>
    <row r="1527" spans="1:11" x14ac:dyDescent="0.2">
      <c r="A1527" s="3">
        <v>43898</v>
      </c>
      <c r="B1527" s="4" t="s">
        <v>1536</v>
      </c>
      <c r="C1527" s="4" t="e">
        <f>VLOOKUP(A1527,[1]Sheet2!$A$1:$J$1249,2,FALSE)</f>
        <v>#N/A</v>
      </c>
      <c r="D1527" s="7" t="e">
        <f>VLOOKUP(A1527, Amazon!$A$2:$B$1207,2,FALSE)</f>
        <v>#N/A</v>
      </c>
      <c r="E1527" s="4" t="e">
        <f>VLOOKUP($A1527,[1]Sheet2!$A$1:$J$1249,4,FALSE)</f>
        <v>#N/A</v>
      </c>
      <c r="F1527" s="4" t="e">
        <f>VLOOKUP($A1527,[1]Sheet2!$A$1:$J$1249,5,FALSE)</f>
        <v>#N/A</v>
      </c>
      <c r="G1527" s="4" t="e">
        <f>VLOOKUP($A1527,[1]Sheet2!$A$1:$J$1249,6,FALSE)</f>
        <v>#N/A</v>
      </c>
      <c r="H1527" s="4" t="e">
        <f>VLOOKUP($A1527,[1]Sheet2!$A$1:$J$1249,7,FALSE)</f>
        <v>#N/A</v>
      </c>
      <c r="I1527" s="4" t="e">
        <f>VLOOKUP($A1527,[1]Sheet2!$A$1:$J$1249,8,FALSE)</f>
        <v>#N/A</v>
      </c>
      <c r="J1527" s="4" t="e">
        <f>VLOOKUP($A1527,[1]Sheet2!$A$1:$J$1249,9,FALSE)</f>
        <v>#N/A</v>
      </c>
      <c r="K1527" s="4" t="e">
        <f>VLOOKUP($A1527,[1]Sheet2!$A$1:$J$1249,10,FALSE)</f>
        <v>#N/A</v>
      </c>
    </row>
    <row r="1528" spans="1:11" x14ac:dyDescent="0.2">
      <c r="A1528" s="3">
        <v>43899</v>
      </c>
      <c r="B1528" s="4" t="s">
        <v>1537</v>
      </c>
      <c r="C1528" s="4">
        <f>VLOOKUP(A1528,[1]Sheet2!$A$1:$J$1249,2,FALSE)</f>
        <v>0.11</v>
      </c>
      <c r="D1528" s="7" t="str">
        <f>VLOOKUP(A1528, Amazon!$A$2:$B$1207,2,FALSE)</f>
        <v>1597.599976</v>
      </c>
      <c r="E1528" s="4">
        <f>VLOOKUP($A1528,[1]Sheet2!$A$1:$J$1249,4,FALSE)</f>
        <v>102</v>
      </c>
      <c r="F1528" s="4">
        <f>VLOOKUP($A1528,[1]Sheet2!$A$1:$J$1249,5,FALSE)</f>
        <v>111.800003</v>
      </c>
      <c r="G1528" s="4">
        <f>VLOOKUP($A1528,[1]Sheet2!$A$1:$J$1249,6,FALSE)</f>
        <v>91.980002999999996</v>
      </c>
      <c r="H1528" s="4">
        <f>VLOOKUP($A1528,[1]Sheet2!$A$1:$J$1249,7,FALSE)</f>
        <v>83.699996999999996</v>
      </c>
      <c r="I1528" s="4">
        <f>VLOOKUP($A1528,[1]Sheet2!$A$1:$J$1249,8,FALSE)</f>
        <v>0.87827</v>
      </c>
      <c r="J1528" s="4">
        <f>VLOOKUP($A1528,[1]Sheet2!$A$1:$J$1249,9,FALSE)</f>
        <v>58.42</v>
      </c>
      <c r="K1528" s="4">
        <f>VLOOKUP($A1528,[1]Sheet2!$A$1:$J$1249,10,FALSE)</f>
        <v>1.78</v>
      </c>
    </row>
    <row r="1529" spans="1:11" x14ac:dyDescent="0.2">
      <c r="A1529" s="3">
        <v>43900</v>
      </c>
      <c r="B1529" s="4" t="s">
        <v>1538</v>
      </c>
      <c r="C1529" s="4">
        <f>VLOOKUP(A1529,[1]Sheet2!$A$1:$J$1249,2,FALSE)</f>
        <v>0.11</v>
      </c>
      <c r="D1529" s="7" t="str">
        <f>VLOOKUP(A1529, Amazon!$A$2:$B$1207,2,FALSE)</f>
        <v>1650.000000</v>
      </c>
      <c r="E1529" s="4">
        <f>VLOOKUP($A1529,[1]Sheet2!$A$1:$J$1249,4,FALSE)</f>
        <v>107.75</v>
      </c>
      <c r="F1529" s="4">
        <f>VLOOKUP($A1529,[1]Sheet2!$A$1:$J$1249,5,FALSE)</f>
        <v>116.459999</v>
      </c>
      <c r="G1529" s="4">
        <f>VLOOKUP($A1529,[1]Sheet2!$A$1:$J$1249,6,FALSE)</f>
        <v>94.580001999999993</v>
      </c>
      <c r="H1529" s="4">
        <f>VLOOKUP($A1529,[1]Sheet2!$A$1:$J$1249,7,FALSE)</f>
        <v>86.779999000000004</v>
      </c>
      <c r="I1529" s="4">
        <f>VLOOKUP($A1529,[1]Sheet2!$A$1:$J$1249,8,FALSE)</f>
        <v>0.87734999999999996</v>
      </c>
      <c r="J1529" s="4">
        <f>VLOOKUP($A1529,[1]Sheet2!$A$1:$J$1249,9,FALSE)</f>
        <v>56.44</v>
      </c>
      <c r="K1529" s="4">
        <f>VLOOKUP($A1529,[1]Sheet2!$A$1:$J$1249,10,FALSE)</f>
        <v>1.94</v>
      </c>
    </row>
    <row r="1530" spans="1:11" x14ac:dyDescent="0.2">
      <c r="A1530" s="3">
        <v>43901</v>
      </c>
      <c r="B1530" s="4" t="s">
        <v>1539</v>
      </c>
      <c r="C1530" s="4">
        <f>VLOOKUP(A1530,[1]Sheet2!$A$1:$J$1249,2,FALSE)</f>
        <v>0.11</v>
      </c>
      <c r="D1530" s="7" t="str">
        <f>VLOOKUP(A1530, Amazon!$A$2:$B$1207,2,FALSE)</f>
        <v>1613.000000</v>
      </c>
      <c r="E1530" s="4">
        <f>VLOOKUP($A1530,[1]Sheet2!$A$1:$J$1249,4,FALSE)</f>
        <v>103</v>
      </c>
      <c r="F1530" s="4">
        <f>VLOOKUP($A1530,[1]Sheet2!$A$1:$J$1249,5,FALSE)</f>
        <v>113.980003</v>
      </c>
      <c r="G1530" s="4">
        <f>VLOOKUP($A1530,[1]Sheet2!$A$1:$J$1249,6,FALSE)</f>
        <v>92.239998</v>
      </c>
      <c r="H1530" s="4">
        <f>VLOOKUP($A1530,[1]Sheet2!$A$1:$J$1249,7,FALSE)</f>
        <v>80.970000999999996</v>
      </c>
      <c r="I1530" s="4">
        <f>VLOOKUP($A1530,[1]Sheet2!$A$1:$J$1249,8,FALSE)</f>
        <v>0.88366500000000003</v>
      </c>
      <c r="J1530" s="4">
        <f>VLOOKUP($A1530,[1]Sheet2!$A$1:$J$1249,9,FALSE)</f>
        <v>56.07</v>
      </c>
      <c r="K1530" s="4">
        <f>VLOOKUP($A1530,[1]Sheet2!$A$1:$J$1249,10,FALSE)</f>
        <v>1.88</v>
      </c>
    </row>
    <row r="1531" spans="1:11" x14ac:dyDescent="0.2">
      <c r="A1531" s="3">
        <v>43902</v>
      </c>
      <c r="B1531" s="4" t="s">
        <v>1540</v>
      </c>
      <c r="C1531" s="4">
        <f>VLOOKUP(A1531,[1]Sheet2!$A$1:$J$1249,2,FALSE)</f>
        <v>0.11</v>
      </c>
      <c r="D1531" s="7" t="str">
        <f>VLOOKUP(A1531, Amazon!$A$2:$B$1207,2,FALSE)</f>
        <v>1513.800049</v>
      </c>
      <c r="E1531" s="4">
        <f>VLOOKUP($A1531,[1]Sheet2!$A$1:$J$1249,4,FALSE)</f>
        <v>87.720000999999996</v>
      </c>
      <c r="F1531" s="4">
        <f>VLOOKUP($A1531,[1]Sheet2!$A$1:$J$1249,5,FALSE)</f>
        <v>112.400002</v>
      </c>
      <c r="G1531" s="4">
        <f>VLOOKUP($A1531,[1]Sheet2!$A$1:$J$1249,6,FALSE)</f>
        <v>84.029999000000004</v>
      </c>
      <c r="H1531" s="4">
        <f>VLOOKUP($A1531,[1]Sheet2!$A$1:$J$1249,7,FALSE)</f>
        <v>78.449996999999996</v>
      </c>
      <c r="I1531" s="4">
        <f>VLOOKUP($A1531,[1]Sheet2!$A$1:$J$1249,8,FALSE)</f>
        <v>0.88797999999999999</v>
      </c>
      <c r="J1531" s="4">
        <f>VLOOKUP($A1531,[1]Sheet2!$A$1:$J$1249,9,FALSE)</f>
        <v>48.21</v>
      </c>
      <c r="K1531" s="4">
        <f>VLOOKUP($A1531,[1]Sheet2!$A$1:$J$1249,10,FALSE)</f>
        <v>1.84</v>
      </c>
    </row>
    <row r="1532" spans="1:11" x14ac:dyDescent="0.2">
      <c r="A1532" s="3">
        <v>43903</v>
      </c>
      <c r="B1532" s="4" t="s">
        <v>1541</v>
      </c>
      <c r="C1532" s="4">
        <f>VLOOKUP(A1532,[1]Sheet2!$A$1:$J$1249,2,FALSE)</f>
        <v>0.11</v>
      </c>
      <c r="D1532" s="7" t="str">
        <f>VLOOKUP(A1532, Amazon!$A$2:$B$1207,2,FALSE)</f>
        <v>1548.599976</v>
      </c>
      <c r="E1532" s="4">
        <f>VLOOKUP($A1532,[1]Sheet2!$A$1:$J$1249,4,FALSE)</f>
        <v>92</v>
      </c>
      <c r="F1532" s="4">
        <f>VLOOKUP($A1532,[1]Sheet2!$A$1:$J$1249,5,FALSE)</f>
        <v>113.699997</v>
      </c>
      <c r="G1532" s="4">
        <f>VLOOKUP($A1532,[1]Sheet2!$A$1:$J$1249,6,FALSE)</f>
        <v>86.540001000000004</v>
      </c>
      <c r="H1532" s="4">
        <f>VLOOKUP($A1532,[1]Sheet2!$A$1:$J$1249,7,FALSE)</f>
        <v>78.459998999999996</v>
      </c>
      <c r="I1532" s="4">
        <f>VLOOKUP($A1532,[1]Sheet2!$A$1:$J$1249,8,FALSE)</f>
        <v>0.89405999999999997</v>
      </c>
      <c r="J1532" s="4">
        <f>VLOOKUP($A1532,[1]Sheet2!$A$1:$J$1249,9,FALSE)</f>
        <v>48.05</v>
      </c>
      <c r="K1532" s="4">
        <f>VLOOKUP($A1532,[1]Sheet2!$A$1:$J$1249,10,FALSE)</f>
        <v>1.87</v>
      </c>
    </row>
    <row r="1533" spans="1:11" x14ac:dyDescent="0.2">
      <c r="A1533" s="3">
        <v>43904</v>
      </c>
      <c r="B1533" s="4" t="s">
        <v>1542</v>
      </c>
      <c r="C1533" s="4" t="e">
        <f>VLOOKUP(A1533,[1]Sheet2!$A$1:$J$1249,2,FALSE)</f>
        <v>#N/A</v>
      </c>
      <c r="D1533" s="7" t="e">
        <f>VLOOKUP(A1533, Amazon!$A$2:$B$1207,2,FALSE)</f>
        <v>#N/A</v>
      </c>
      <c r="E1533" s="4" t="e">
        <f>VLOOKUP($A1533,[1]Sheet2!$A$1:$J$1249,4,FALSE)</f>
        <v>#N/A</v>
      </c>
      <c r="F1533" s="4" t="e">
        <f>VLOOKUP($A1533,[1]Sheet2!$A$1:$J$1249,5,FALSE)</f>
        <v>#N/A</v>
      </c>
      <c r="G1533" s="4" t="e">
        <f>VLOOKUP($A1533,[1]Sheet2!$A$1:$J$1249,6,FALSE)</f>
        <v>#N/A</v>
      </c>
      <c r="H1533" s="4" t="e">
        <f>VLOOKUP($A1533,[1]Sheet2!$A$1:$J$1249,7,FALSE)</f>
        <v>#N/A</v>
      </c>
      <c r="I1533" s="4" t="e">
        <f>VLOOKUP($A1533,[1]Sheet2!$A$1:$J$1249,8,FALSE)</f>
        <v>#N/A</v>
      </c>
      <c r="J1533" s="4" t="e">
        <f>VLOOKUP($A1533,[1]Sheet2!$A$1:$J$1249,9,FALSE)</f>
        <v>#N/A</v>
      </c>
      <c r="K1533" s="4" t="e">
        <f>VLOOKUP($A1533,[1]Sheet2!$A$1:$J$1249,10,FALSE)</f>
        <v>#N/A</v>
      </c>
    </row>
    <row r="1534" spans="1:11" x14ac:dyDescent="0.2">
      <c r="A1534" s="3">
        <v>43905</v>
      </c>
      <c r="B1534" s="4" t="s">
        <v>1543</v>
      </c>
      <c r="C1534" s="4" t="e">
        <f>VLOOKUP(A1534,[1]Sheet2!$A$1:$J$1249,2,FALSE)</f>
        <v>#N/A</v>
      </c>
      <c r="D1534" s="7" t="e">
        <f>VLOOKUP(A1534, Amazon!$A$2:$B$1207,2,FALSE)</f>
        <v>#N/A</v>
      </c>
      <c r="E1534" s="4" t="e">
        <f>VLOOKUP($A1534,[1]Sheet2!$A$1:$J$1249,4,FALSE)</f>
        <v>#N/A</v>
      </c>
      <c r="F1534" s="4" t="e">
        <f>VLOOKUP($A1534,[1]Sheet2!$A$1:$J$1249,5,FALSE)</f>
        <v>#N/A</v>
      </c>
      <c r="G1534" s="4" t="e">
        <f>VLOOKUP($A1534,[1]Sheet2!$A$1:$J$1249,6,FALSE)</f>
        <v>#N/A</v>
      </c>
      <c r="H1534" s="4" t="e">
        <f>VLOOKUP($A1534,[1]Sheet2!$A$1:$J$1249,7,FALSE)</f>
        <v>#N/A</v>
      </c>
      <c r="I1534" s="4" t="e">
        <f>VLOOKUP($A1534,[1]Sheet2!$A$1:$J$1249,8,FALSE)</f>
        <v>#N/A</v>
      </c>
      <c r="J1534" s="4" t="e">
        <f>VLOOKUP($A1534,[1]Sheet2!$A$1:$J$1249,9,FALSE)</f>
        <v>#N/A</v>
      </c>
      <c r="K1534" s="4" t="e">
        <f>VLOOKUP($A1534,[1]Sheet2!$A$1:$J$1249,10,FALSE)</f>
        <v>#N/A</v>
      </c>
    </row>
    <row r="1535" spans="1:11" x14ac:dyDescent="0.2">
      <c r="A1535" s="3">
        <v>43906</v>
      </c>
      <c r="B1535" s="4" t="s">
        <v>1544</v>
      </c>
      <c r="C1535" s="4">
        <f>VLOOKUP(A1535,[1]Sheet2!$A$1:$J$1249,2,FALSE)</f>
        <v>0.1</v>
      </c>
      <c r="D1535" s="7" t="str">
        <f>VLOOKUP(A1535, Amazon!$A$2:$B$1207,2,FALSE)</f>
        <v>1550.199951</v>
      </c>
      <c r="E1535" s="4">
        <f>VLOOKUP($A1535,[1]Sheet2!$A$1:$J$1249,4,FALSE)</f>
        <v>87.5</v>
      </c>
      <c r="F1535" s="4">
        <f>VLOOKUP($A1535,[1]Sheet2!$A$1:$J$1249,5,FALSE)</f>
        <v>112.300003</v>
      </c>
      <c r="G1535" s="4">
        <f>VLOOKUP($A1535,[1]Sheet2!$A$1:$J$1249,6,FALSE)</f>
        <v>84.949996999999996</v>
      </c>
      <c r="H1535" s="4">
        <f>VLOOKUP($A1535,[1]Sheet2!$A$1:$J$1249,7,FALSE)</f>
        <v>69.830001999999993</v>
      </c>
      <c r="I1535" s="4">
        <f>VLOOKUP($A1535,[1]Sheet2!$A$1:$J$1249,8,FALSE)</f>
        <v>0.89642999999999995</v>
      </c>
      <c r="J1535" s="4">
        <f>VLOOKUP($A1535,[1]Sheet2!$A$1:$J$1249,9,FALSE)</f>
        <v>48.13</v>
      </c>
      <c r="K1535" s="4">
        <f>VLOOKUP($A1535,[1]Sheet2!$A$1:$J$1249,10,FALSE)</f>
        <v>1.82</v>
      </c>
    </row>
    <row r="1536" spans="1:11" x14ac:dyDescent="0.2">
      <c r="A1536" s="3">
        <v>43907</v>
      </c>
      <c r="B1536" s="4" t="s">
        <v>1545</v>
      </c>
      <c r="C1536" s="4">
        <f>VLOOKUP(A1536,[1]Sheet2!$A$1:$J$1249,2,FALSE)</f>
        <v>0.1</v>
      </c>
      <c r="D1536" s="7" t="str">
        <f>VLOOKUP(A1536, Amazon!$A$2:$B$1207,2,FALSE)</f>
        <v>1641.599976</v>
      </c>
      <c r="E1536" s="4">
        <f>VLOOKUP($A1536,[1]Sheet2!$A$1:$J$1249,4,FALSE)</f>
        <v>87.5</v>
      </c>
      <c r="F1536" s="4">
        <f>VLOOKUP($A1536,[1]Sheet2!$A$1:$J$1249,5,FALSE)</f>
        <v>105.900002</v>
      </c>
      <c r="G1536" s="4">
        <f>VLOOKUP($A1536,[1]Sheet2!$A$1:$J$1249,6,FALSE)</f>
        <v>84.769997000000004</v>
      </c>
      <c r="H1536" s="4">
        <f>VLOOKUP($A1536,[1]Sheet2!$A$1:$J$1249,7,FALSE)</f>
        <v>65.489998</v>
      </c>
      <c r="I1536" s="4">
        <f>VLOOKUP($A1536,[1]Sheet2!$A$1:$J$1249,8,FALSE)</f>
        <v>0.89580000000000004</v>
      </c>
      <c r="J1536" s="4">
        <f>VLOOKUP($A1536,[1]Sheet2!$A$1:$J$1249,9,FALSE)</f>
        <v>50.57</v>
      </c>
      <c r="K1536" s="4">
        <f>VLOOKUP($A1536,[1]Sheet2!$A$1:$J$1249,10,FALSE)</f>
        <v>1.73</v>
      </c>
    </row>
    <row r="1537" spans="1:11" x14ac:dyDescent="0.2">
      <c r="A1537" s="3">
        <v>43908</v>
      </c>
      <c r="B1537" s="4" t="s">
        <v>1546</v>
      </c>
      <c r="C1537" s="4">
        <f>VLOOKUP(A1537,[1]Sheet2!$A$1:$J$1249,2,FALSE)</f>
        <v>0.1</v>
      </c>
      <c r="D1537" s="7" t="str">
        <f>VLOOKUP(A1537, Amazon!$A$2:$B$1207,2,FALSE)</f>
        <v>1665.199951</v>
      </c>
      <c r="E1537" s="4">
        <f>VLOOKUP($A1537,[1]Sheet2!$A$1:$J$1249,4,FALSE)</f>
        <v>83.199996999999996</v>
      </c>
      <c r="F1537" s="4">
        <f>VLOOKUP($A1537,[1]Sheet2!$A$1:$J$1249,5,FALSE)</f>
        <v>97</v>
      </c>
      <c r="G1537" s="4">
        <f>VLOOKUP($A1537,[1]Sheet2!$A$1:$J$1249,6,FALSE)</f>
        <v>79.550003000000004</v>
      </c>
      <c r="H1537" s="4">
        <f>VLOOKUP($A1537,[1]Sheet2!$A$1:$J$1249,7,FALSE)</f>
        <v>60.689999</v>
      </c>
      <c r="I1537" s="4">
        <f>VLOOKUP($A1537,[1]Sheet2!$A$1:$J$1249,8,FALSE)</f>
        <v>0.90781000000000001</v>
      </c>
      <c r="J1537" s="4">
        <f>VLOOKUP($A1537,[1]Sheet2!$A$1:$J$1249,9,FALSE)</f>
        <v>48.1</v>
      </c>
      <c r="K1537" s="4">
        <f>VLOOKUP($A1537,[1]Sheet2!$A$1:$J$1249,10,FALSE)</f>
        <v>1.6</v>
      </c>
    </row>
    <row r="1538" spans="1:11" x14ac:dyDescent="0.2">
      <c r="A1538" s="3">
        <v>43909</v>
      </c>
      <c r="B1538" s="4" t="s">
        <v>1547</v>
      </c>
      <c r="C1538" s="4">
        <f>VLOOKUP(A1538,[1]Sheet2!$A$1:$J$1249,2,FALSE)</f>
        <v>0.1</v>
      </c>
      <c r="D1538" s="7" t="str">
        <f>VLOOKUP(A1538, Amazon!$A$2:$B$1207,2,FALSE)</f>
        <v>1817.800049</v>
      </c>
      <c r="E1538" s="4">
        <f>VLOOKUP($A1538,[1]Sheet2!$A$1:$J$1249,4,FALSE)</f>
        <v>84.5</v>
      </c>
      <c r="F1538" s="4">
        <f>VLOOKUP($A1538,[1]Sheet2!$A$1:$J$1249,5,FALSE)</f>
        <v>101.5</v>
      </c>
      <c r="G1538" s="4">
        <f>VLOOKUP($A1538,[1]Sheet2!$A$1:$J$1249,6,FALSE)</f>
        <v>90.18</v>
      </c>
      <c r="H1538" s="4">
        <f>VLOOKUP($A1538,[1]Sheet2!$A$1:$J$1249,7,FALSE)</f>
        <v>62.599997999999999</v>
      </c>
      <c r="I1538" s="4">
        <f>VLOOKUP($A1538,[1]Sheet2!$A$1:$J$1249,8,FALSE)</f>
        <v>0.91227999999999998</v>
      </c>
      <c r="J1538" s="4">
        <f>VLOOKUP($A1538,[1]Sheet2!$A$1:$J$1249,9,FALSE)</f>
        <v>49.81</v>
      </c>
      <c r="K1538" s="4">
        <f>VLOOKUP($A1538,[1]Sheet2!$A$1:$J$1249,10,FALSE)</f>
        <v>1.65</v>
      </c>
    </row>
    <row r="1539" spans="1:11" x14ac:dyDescent="0.2">
      <c r="A1539" s="3">
        <v>43910</v>
      </c>
      <c r="B1539" s="4" t="s">
        <v>1548</v>
      </c>
      <c r="C1539" s="4">
        <f>VLOOKUP(A1539,[1]Sheet2!$A$1:$J$1249,2,FALSE)</f>
        <v>0.1</v>
      </c>
      <c r="D1539" s="7" t="str">
        <f>VLOOKUP(A1539, Amazon!$A$2:$B$1207,2,FALSE)</f>
        <v>1729.199951</v>
      </c>
      <c r="E1539" s="4">
        <f>VLOOKUP($A1539,[1]Sheet2!$A$1:$J$1249,4,FALSE)</f>
        <v>85.980002999999996</v>
      </c>
      <c r="F1539" s="4">
        <f>VLOOKUP($A1539,[1]Sheet2!$A$1:$J$1249,5,FALSE)</f>
        <v>118.660004</v>
      </c>
      <c r="G1539" s="4">
        <f>VLOOKUP($A1539,[1]Sheet2!$A$1:$J$1249,6,FALSE)</f>
        <v>81.620002999999997</v>
      </c>
      <c r="H1539" s="4">
        <f>VLOOKUP($A1539,[1]Sheet2!$A$1:$J$1249,7,FALSE)</f>
        <v>58.080002</v>
      </c>
      <c r="I1539" s="4">
        <f>VLOOKUP($A1539,[1]Sheet2!$A$1:$J$1249,8,FALSE)</f>
        <v>0.93832000000000004</v>
      </c>
      <c r="J1539" s="4">
        <f>VLOOKUP($A1539,[1]Sheet2!$A$1:$J$1249,9,FALSE)</f>
        <v>50.1</v>
      </c>
      <c r="K1539" s="4">
        <f>VLOOKUP($A1539,[1]Sheet2!$A$1:$J$1249,10,FALSE)</f>
        <v>1.6</v>
      </c>
    </row>
    <row r="1540" spans="1:11" x14ac:dyDescent="0.2">
      <c r="A1540" s="3">
        <v>43911</v>
      </c>
      <c r="B1540" s="4" t="s">
        <v>1549</v>
      </c>
      <c r="C1540" s="4" t="e">
        <f>VLOOKUP(A1540,[1]Sheet2!$A$1:$J$1249,2,FALSE)</f>
        <v>#N/A</v>
      </c>
      <c r="D1540" s="7" t="e">
        <f>VLOOKUP(A1540, Amazon!$A$2:$B$1207,2,FALSE)</f>
        <v>#N/A</v>
      </c>
      <c r="E1540" s="4" t="e">
        <f>VLOOKUP($A1540,[1]Sheet2!$A$1:$J$1249,4,FALSE)</f>
        <v>#N/A</v>
      </c>
      <c r="F1540" s="4" t="e">
        <f>VLOOKUP($A1540,[1]Sheet2!$A$1:$J$1249,5,FALSE)</f>
        <v>#N/A</v>
      </c>
      <c r="G1540" s="4" t="e">
        <f>VLOOKUP($A1540,[1]Sheet2!$A$1:$J$1249,6,FALSE)</f>
        <v>#N/A</v>
      </c>
      <c r="H1540" s="4" t="e">
        <f>VLOOKUP($A1540,[1]Sheet2!$A$1:$J$1249,7,FALSE)</f>
        <v>#N/A</v>
      </c>
      <c r="I1540" s="4" t="e">
        <f>VLOOKUP($A1540,[1]Sheet2!$A$1:$J$1249,8,FALSE)</f>
        <v>#N/A</v>
      </c>
      <c r="J1540" s="4" t="e">
        <f>VLOOKUP($A1540,[1]Sheet2!$A$1:$J$1249,9,FALSE)</f>
        <v>#N/A</v>
      </c>
      <c r="K1540" s="4" t="e">
        <f>VLOOKUP($A1540,[1]Sheet2!$A$1:$J$1249,10,FALSE)</f>
        <v>#N/A</v>
      </c>
    </row>
    <row r="1541" spans="1:11" x14ac:dyDescent="0.2">
      <c r="A1541" s="3">
        <v>43912</v>
      </c>
      <c r="B1541" s="4" t="s">
        <v>1550</v>
      </c>
      <c r="C1541" s="4" t="e">
        <f>VLOOKUP(A1541,[1]Sheet2!$A$1:$J$1249,2,FALSE)</f>
        <v>#N/A</v>
      </c>
      <c r="D1541" s="7" t="e">
        <f>VLOOKUP(A1541, Amazon!$A$2:$B$1207,2,FALSE)</f>
        <v>#N/A</v>
      </c>
      <c r="E1541" s="4" t="e">
        <f>VLOOKUP($A1541,[1]Sheet2!$A$1:$J$1249,4,FALSE)</f>
        <v>#N/A</v>
      </c>
      <c r="F1541" s="4" t="e">
        <f>VLOOKUP($A1541,[1]Sheet2!$A$1:$J$1249,5,FALSE)</f>
        <v>#N/A</v>
      </c>
      <c r="G1541" s="4" t="e">
        <f>VLOOKUP($A1541,[1]Sheet2!$A$1:$J$1249,6,FALSE)</f>
        <v>#N/A</v>
      </c>
      <c r="H1541" s="4" t="e">
        <f>VLOOKUP($A1541,[1]Sheet2!$A$1:$J$1249,7,FALSE)</f>
        <v>#N/A</v>
      </c>
      <c r="I1541" s="4" t="e">
        <f>VLOOKUP($A1541,[1]Sheet2!$A$1:$J$1249,8,FALSE)</f>
        <v>#N/A</v>
      </c>
      <c r="J1541" s="4" t="e">
        <f>VLOOKUP($A1541,[1]Sheet2!$A$1:$J$1249,9,FALSE)</f>
        <v>#N/A</v>
      </c>
      <c r="K1541" s="4" t="e">
        <f>VLOOKUP($A1541,[1]Sheet2!$A$1:$J$1249,10,FALSE)</f>
        <v>#N/A</v>
      </c>
    </row>
    <row r="1542" spans="1:11" x14ac:dyDescent="0.2">
      <c r="A1542" s="3">
        <v>43913</v>
      </c>
      <c r="B1542" s="4" t="s">
        <v>1551</v>
      </c>
      <c r="C1542" s="4">
        <f>VLOOKUP(A1542,[1]Sheet2!$A$1:$J$1249,2,FALSE)</f>
        <v>0.1</v>
      </c>
      <c r="D1542" s="7" t="str">
        <f>VLOOKUP(A1542, Amazon!$A$2:$B$1207,2,FALSE)</f>
        <v>1760.199951</v>
      </c>
      <c r="E1542" s="4">
        <f>VLOOKUP($A1542,[1]Sheet2!$A$1:$J$1249,4,FALSE)</f>
        <v>86.720000999999996</v>
      </c>
      <c r="F1542" s="4">
        <f>VLOOKUP($A1542,[1]Sheet2!$A$1:$J$1249,5,FALSE)</f>
        <v>113.779999</v>
      </c>
      <c r="G1542" s="4">
        <f>VLOOKUP($A1542,[1]Sheet2!$A$1:$J$1249,6,FALSE)</f>
        <v>78.510002</v>
      </c>
      <c r="H1542" s="4">
        <f>VLOOKUP($A1542,[1]Sheet2!$A$1:$J$1249,7,FALSE)</f>
        <v>56.52</v>
      </c>
      <c r="I1542" s="4">
        <f>VLOOKUP($A1542,[1]Sheet2!$A$1:$J$1249,8,FALSE)</f>
        <v>0.93506999999999996</v>
      </c>
      <c r="J1542" s="4">
        <f>VLOOKUP($A1542,[1]Sheet2!$A$1:$J$1249,9,FALSE)</f>
        <v>47.5</v>
      </c>
      <c r="K1542" s="4">
        <f>VLOOKUP($A1542,[1]Sheet2!$A$1:$J$1249,10,FALSE)</f>
        <v>1.6</v>
      </c>
    </row>
    <row r="1543" spans="1:11" x14ac:dyDescent="0.2">
      <c r="A1543" s="3">
        <v>43914</v>
      </c>
      <c r="B1543" s="4" t="s">
        <v>1552</v>
      </c>
      <c r="C1543" s="4">
        <f>VLOOKUP(A1543,[1]Sheet2!$A$1:$J$1249,2,FALSE)</f>
        <v>0.1</v>
      </c>
      <c r="D1543" s="7" t="str">
        <f>VLOOKUP(A1543, Amazon!$A$2:$B$1207,2,FALSE)</f>
        <v>1782.599976</v>
      </c>
      <c r="E1543" s="4">
        <f>VLOOKUP($A1543,[1]Sheet2!$A$1:$J$1249,4,FALSE)</f>
        <v>93.620002999999997</v>
      </c>
      <c r="F1543" s="4">
        <f>VLOOKUP($A1543,[1]Sheet2!$A$1:$J$1249,5,FALSE)</f>
        <v>115.660004</v>
      </c>
      <c r="G1543" s="4">
        <f>VLOOKUP($A1543,[1]Sheet2!$A$1:$J$1249,6,FALSE)</f>
        <v>89.800003000000004</v>
      </c>
      <c r="H1543" s="4">
        <f>VLOOKUP($A1543,[1]Sheet2!$A$1:$J$1249,7,FALSE)</f>
        <v>69.660004000000001</v>
      </c>
      <c r="I1543" s="4">
        <f>VLOOKUP($A1543,[1]Sheet2!$A$1:$J$1249,8,FALSE)</f>
        <v>0.92896999999999996</v>
      </c>
      <c r="J1543" s="4">
        <f>VLOOKUP($A1543,[1]Sheet2!$A$1:$J$1249,9,FALSE)</f>
        <v>51.65</v>
      </c>
      <c r="K1543" s="4">
        <f>VLOOKUP($A1543,[1]Sheet2!$A$1:$J$1249,10,FALSE)</f>
        <v>1.65</v>
      </c>
    </row>
    <row r="1544" spans="1:11" x14ac:dyDescent="0.2">
      <c r="A1544" s="3">
        <v>43915</v>
      </c>
      <c r="B1544" s="4" t="s">
        <v>1553</v>
      </c>
      <c r="C1544" s="4">
        <f>VLOOKUP(A1544,[1]Sheet2!$A$1:$J$1249,2,FALSE)</f>
        <v>0.1</v>
      </c>
      <c r="D1544" s="7" t="str">
        <f>VLOOKUP(A1544, Amazon!$A$2:$B$1207,2,FALSE)</f>
        <v>1770.000000</v>
      </c>
      <c r="E1544" s="4">
        <f>VLOOKUP($A1544,[1]Sheet2!$A$1:$J$1249,4,FALSE)</f>
        <v>103</v>
      </c>
      <c r="F1544" s="4">
        <f>VLOOKUP($A1544,[1]Sheet2!$A$1:$J$1249,5,FALSE)</f>
        <v>117.260002</v>
      </c>
      <c r="G1544" s="4">
        <f>VLOOKUP($A1544,[1]Sheet2!$A$1:$J$1249,6,FALSE)</f>
        <v>94.610000999999997</v>
      </c>
      <c r="H1544" s="4">
        <f>VLOOKUP($A1544,[1]Sheet2!$A$1:$J$1249,7,FALSE)</f>
        <v>72.870002999999997</v>
      </c>
      <c r="I1544" s="4">
        <f>VLOOKUP($A1544,[1]Sheet2!$A$1:$J$1249,8,FALSE)</f>
        <v>0.92569999999999997</v>
      </c>
      <c r="J1544" s="4">
        <f>VLOOKUP($A1544,[1]Sheet2!$A$1:$J$1249,9,FALSE)</f>
        <v>51.69</v>
      </c>
      <c r="K1544" s="4">
        <f>VLOOKUP($A1544,[1]Sheet2!$A$1:$J$1249,10,FALSE)</f>
        <v>1.66</v>
      </c>
    </row>
    <row r="1545" spans="1:11" x14ac:dyDescent="0.2">
      <c r="A1545" s="3">
        <v>43916</v>
      </c>
      <c r="B1545" s="4" t="s">
        <v>1554</v>
      </c>
      <c r="C1545" s="4">
        <f>VLOOKUP(A1545,[1]Sheet2!$A$1:$J$1249,2,FALSE)</f>
        <v>0.1</v>
      </c>
      <c r="D1545" s="7" t="str">
        <f>VLOOKUP(A1545, Amazon!$A$2:$B$1207,2,FALSE)</f>
        <v>1744.000000</v>
      </c>
      <c r="E1545" s="4">
        <f>VLOOKUP($A1545,[1]Sheet2!$A$1:$J$1249,4,FALSE)</f>
        <v>100.800003</v>
      </c>
      <c r="F1545" s="4">
        <f>VLOOKUP($A1545,[1]Sheet2!$A$1:$J$1249,5,FALSE)</f>
        <v>116.5</v>
      </c>
      <c r="G1545" s="4">
        <f>VLOOKUP($A1545,[1]Sheet2!$A$1:$J$1249,6,FALSE)</f>
        <v>94.470000999999996</v>
      </c>
      <c r="H1545" s="4">
        <f>VLOOKUP($A1545,[1]Sheet2!$A$1:$J$1249,7,FALSE)</f>
        <v>75.75</v>
      </c>
      <c r="I1545" s="4">
        <f>VLOOKUP($A1545,[1]Sheet2!$A$1:$J$1249,8,FALSE)</f>
        <v>0.91830999999999996</v>
      </c>
      <c r="J1545" s="4">
        <f>VLOOKUP($A1545,[1]Sheet2!$A$1:$J$1249,9,FALSE)</f>
        <v>51.74</v>
      </c>
      <c r="K1545" s="4">
        <f>VLOOKUP($A1545,[1]Sheet2!$A$1:$J$1249,10,FALSE)</f>
        <v>1.64</v>
      </c>
    </row>
    <row r="1546" spans="1:11" x14ac:dyDescent="0.2">
      <c r="A1546" s="3">
        <v>43917</v>
      </c>
      <c r="B1546" s="4" t="s">
        <v>1555</v>
      </c>
      <c r="C1546" s="4">
        <f>VLOOKUP(A1546,[1]Sheet2!$A$1:$J$1249,2,FALSE)</f>
        <v>0.1</v>
      </c>
      <c r="D1546" s="7" t="str">
        <f>VLOOKUP(A1546, Amazon!$A$2:$B$1207,2,FALSE)</f>
        <v>1730.000000</v>
      </c>
      <c r="E1546" s="4">
        <f>VLOOKUP($A1546,[1]Sheet2!$A$1:$J$1249,4,FALSE)</f>
        <v>99.300003000000004</v>
      </c>
      <c r="F1546" s="4">
        <f>VLOOKUP($A1546,[1]Sheet2!$A$1:$J$1249,5,FALSE)</f>
        <v>115.41999800000001</v>
      </c>
      <c r="G1546" s="4">
        <f>VLOOKUP($A1546,[1]Sheet2!$A$1:$J$1249,6,FALSE)</f>
        <v>88.809997999999993</v>
      </c>
      <c r="H1546" s="4">
        <f>VLOOKUP($A1546,[1]Sheet2!$A$1:$J$1249,7,FALSE)</f>
        <v>68.529999000000004</v>
      </c>
      <c r="I1546" s="4">
        <f>VLOOKUP($A1546,[1]Sheet2!$A$1:$J$1249,8,FALSE)</f>
        <v>0.90512000000000004</v>
      </c>
      <c r="J1546" s="4">
        <f>VLOOKUP($A1546,[1]Sheet2!$A$1:$J$1249,9,FALSE)</f>
        <v>50.67</v>
      </c>
      <c r="K1546" s="4">
        <f>VLOOKUP($A1546,[1]Sheet2!$A$1:$J$1249,10,FALSE)</f>
        <v>1.63</v>
      </c>
    </row>
    <row r="1547" spans="1:11" x14ac:dyDescent="0.2">
      <c r="A1547" s="3">
        <v>43918</v>
      </c>
      <c r="B1547" s="4" t="s">
        <v>1556</v>
      </c>
      <c r="C1547" s="4" t="e">
        <f>VLOOKUP(A1547,[1]Sheet2!$A$1:$J$1249,2,FALSE)</f>
        <v>#N/A</v>
      </c>
      <c r="D1547" s="7" t="e">
        <f>VLOOKUP(A1547, Amazon!$A$2:$B$1207,2,FALSE)</f>
        <v>#N/A</v>
      </c>
      <c r="E1547" s="4" t="e">
        <f>VLOOKUP($A1547,[1]Sheet2!$A$1:$J$1249,4,FALSE)</f>
        <v>#N/A</v>
      </c>
      <c r="F1547" s="4" t="e">
        <f>VLOOKUP($A1547,[1]Sheet2!$A$1:$J$1249,5,FALSE)</f>
        <v>#N/A</v>
      </c>
      <c r="G1547" s="4" t="e">
        <f>VLOOKUP($A1547,[1]Sheet2!$A$1:$J$1249,6,FALSE)</f>
        <v>#N/A</v>
      </c>
      <c r="H1547" s="4" t="e">
        <f>VLOOKUP($A1547,[1]Sheet2!$A$1:$J$1249,7,FALSE)</f>
        <v>#N/A</v>
      </c>
      <c r="I1547" s="4" t="e">
        <f>VLOOKUP($A1547,[1]Sheet2!$A$1:$J$1249,8,FALSE)</f>
        <v>#N/A</v>
      </c>
      <c r="J1547" s="4" t="e">
        <f>VLOOKUP($A1547,[1]Sheet2!$A$1:$J$1249,9,FALSE)</f>
        <v>#N/A</v>
      </c>
      <c r="K1547" s="4" t="e">
        <f>VLOOKUP($A1547,[1]Sheet2!$A$1:$J$1249,10,FALSE)</f>
        <v>#N/A</v>
      </c>
    </row>
    <row r="1548" spans="1:11" x14ac:dyDescent="0.2">
      <c r="A1548" s="3">
        <v>43919</v>
      </c>
      <c r="B1548" s="4" t="s">
        <v>1557</v>
      </c>
      <c r="C1548" s="4" t="e">
        <f>VLOOKUP(A1548,[1]Sheet2!$A$1:$J$1249,2,FALSE)</f>
        <v>#N/A</v>
      </c>
      <c r="D1548" s="7" t="e">
        <f>VLOOKUP(A1548, Amazon!$A$2:$B$1207,2,FALSE)</f>
        <v>#N/A</v>
      </c>
      <c r="E1548" s="4" t="e">
        <f>VLOOKUP($A1548,[1]Sheet2!$A$1:$J$1249,4,FALSE)</f>
        <v>#N/A</v>
      </c>
      <c r="F1548" s="4" t="e">
        <f>VLOOKUP($A1548,[1]Sheet2!$A$1:$J$1249,5,FALSE)</f>
        <v>#N/A</v>
      </c>
      <c r="G1548" s="4" t="e">
        <f>VLOOKUP($A1548,[1]Sheet2!$A$1:$J$1249,6,FALSE)</f>
        <v>#N/A</v>
      </c>
      <c r="H1548" s="4" t="e">
        <f>VLOOKUP($A1548,[1]Sheet2!$A$1:$J$1249,7,FALSE)</f>
        <v>#N/A</v>
      </c>
      <c r="I1548" s="4" t="e">
        <f>VLOOKUP($A1548,[1]Sheet2!$A$1:$J$1249,8,FALSE)</f>
        <v>#N/A</v>
      </c>
      <c r="J1548" s="4" t="e">
        <f>VLOOKUP($A1548,[1]Sheet2!$A$1:$J$1249,9,FALSE)</f>
        <v>#N/A</v>
      </c>
      <c r="K1548" s="4" t="e">
        <f>VLOOKUP($A1548,[1]Sheet2!$A$1:$J$1249,10,FALSE)</f>
        <v>#N/A</v>
      </c>
    </row>
    <row r="1549" spans="1:11" x14ac:dyDescent="0.2">
      <c r="A1549" s="3">
        <v>43920</v>
      </c>
      <c r="B1549" s="4" t="s">
        <v>1558</v>
      </c>
      <c r="C1549" s="4">
        <f>VLOOKUP(A1549,[1]Sheet2!$A$1:$J$1249,2,FALSE)</f>
        <v>0.1</v>
      </c>
      <c r="D1549" s="7" t="str">
        <f>VLOOKUP(A1549, Amazon!$A$2:$B$1207,2,FALSE)</f>
        <v>1775.000000</v>
      </c>
      <c r="E1549" s="4">
        <f>VLOOKUP($A1549,[1]Sheet2!$A$1:$J$1249,4,FALSE)</f>
        <v>100.050003</v>
      </c>
      <c r="F1549" s="4">
        <f>VLOOKUP($A1549,[1]Sheet2!$A$1:$J$1249,5,FALSE)</f>
        <v>115.900002</v>
      </c>
      <c r="G1549" s="4">
        <f>VLOOKUP($A1549,[1]Sheet2!$A$1:$J$1249,6,FALSE)</f>
        <v>88.449996999999996</v>
      </c>
      <c r="H1549" s="4">
        <f>VLOOKUP($A1549,[1]Sheet2!$A$1:$J$1249,7,FALSE)</f>
        <v>70.669998000000007</v>
      </c>
      <c r="I1549" s="4">
        <f>VLOOKUP($A1549,[1]Sheet2!$A$1:$J$1249,8,FALSE)</f>
        <v>0.89773999999999998</v>
      </c>
      <c r="J1549" s="4">
        <f>VLOOKUP($A1549,[1]Sheet2!$A$1:$J$1249,9,FALSE)</f>
        <v>52.68</v>
      </c>
      <c r="K1549" s="4">
        <f>VLOOKUP($A1549,[1]Sheet2!$A$1:$J$1249,10,FALSE)</f>
        <v>1.69</v>
      </c>
    </row>
    <row r="1550" spans="1:11" x14ac:dyDescent="0.2">
      <c r="A1550" s="3">
        <v>43921</v>
      </c>
      <c r="B1550" s="4" t="s">
        <v>1559</v>
      </c>
      <c r="C1550" s="4">
        <f>VLOOKUP(A1550,[1]Sheet2!$A$1:$J$1249,2,FALSE)</f>
        <v>0.09</v>
      </c>
      <c r="D1550" s="7" t="str">
        <f>VLOOKUP(A1550, Amazon!$A$2:$B$1207,2,FALSE)</f>
        <v>1804.599976</v>
      </c>
      <c r="E1550" s="4">
        <f>VLOOKUP($A1550,[1]Sheet2!$A$1:$J$1249,4,FALSE)</f>
        <v>103.150002</v>
      </c>
      <c r="F1550" s="4">
        <f>VLOOKUP($A1550,[1]Sheet2!$A$1:$J$1249,5,FALSE)</f>
        <v>116.739998</v>
      </c>
      <c r="G1550" s="4">
        <f>VLOOKUP($A1550,[1]Sheet2!$A$1:$J$1249,6,FALSE)</f>
        <v>89.629997000000003</v>
      </c>
      <c r="H1550" s="4">
        <f>VLOOKUP($A1550,[1]Sheet2!$A$1:$J$1249,7,FALSE)</f>
        <v>68.529999000000004</v>
      </c>
      <c r="I1550" s="4">
        <f>VLOOKUP($A1550,[1]Sheet2!$A$1:$J$1249,8,FALSE)</f>
        <v>0.90658000000000005</v>
      </c>
      <c r="J1550" s="4">
        <f>VLOOKUP($A1550,[1]Sheet2!$A$1:$J$1249,9,FALSE)</f>
        <v>52.85</v>
      </c>
      <c r="K1550" s="4">
        <f>VLOOKUP($A1550,[1]Sheet2!$A$1:$J$1249,10,FALSE)</f>
        <v>1.64</v>
      </c>
    </row>
    <row r="1551" spans="1:11" x14ac:dyDescent="0.2">
      <c r="A1551" s="3">
        <v>43922</v>
      </c>
      <c r="B1551" s="4" t="s">
        <v>1560</v>
      </c>
      <c r="C1551" s="4">
        <f>VLOOKUP(A1551,[1]Sheet2!$A$1:$J$1249,2,FALSE)</f>
        <v>0.09</v>
      </c>
      <c r="D1551" s="7" t="str">
        <f>VLOOKUP(A1551, Amazon!$A$2:$B$1207,2,FALSE)</f>
        <v>1756.599976</v>
      </c>
      <c r="E1551" s="4">
        <f>VLOOKUP($A1551,[1]Sheet2!$A$1:$J$1249,4,FALSE)</f>
        <v>99.290001000000004</v>
      </c>
      <c r="F1551" s="4">
        <f>VLOOKUP($A1551,[1]Sheet2!$A$1:$J$1249,5,FALSE)</f>
        <v>113.199997</v>
      </c>
      <c r="G1551" s="4">
        <f>VLOOKUP($A1551,[1]Sheet2!$A$1:$J$1249,6,FALSE)</f>
        <v>87.949996999999996</v>
      </c>
      <c r="H1551" s="4">
        <f>VLOOKUP($A1551,[1]Sheet2!$A$1:$J$1249,7,FALSE)</f>
        <v>67.650002000000001</v>
      </c>
      <c r="I1551" s="4">
        <f>VLOOKUP($A1551,[1]Sheet2!$A$1:$J$1249,8,FALSE)</f>
        <v>0.90690000000000004</v>
      </c>
      <c r="J1551" s="4">
        <f>VLOOKUP($A1551,[1]Sheet2!$A$1:$J$1249,9,FALSE)</f>
        <v>52.34</v>
      </c>
      <c r="K1551" s="4">
        <f>VLOOKUP($A1551,[1]Sheet2!$A$1:$J$1249,10,FALSE)</f>
        <v>1.59</v>
      </c>
    </row>
    <row r="1552" spans="1:11" x14ac:dyDescent="0.2">
      <c r="A1552" s="3">
        <v>43923</v>
      </c>
      <c r="B1552" s="4" t="s">
        <v>1561</v>
      </c>
      <c r="C1552" s="4">
        <f>VLOOKUP(A1552,[1]Sheet2!$A$1:$J$1249,2,FALSE)</f>
        <v>0.09</v>
      </c>
      <c r="D1552" s="7" t="str">
        <f>VLOOKUP(A1552, Amazon!$A$2:$B$1207,2,FALSE)</f>
        <v>1773.000000</v>
      </c>
      <c r="E1552" s="4">
        <f>VLOOKUP($A1552,[1]Sheet2!$A$1:$J$1249,4,FALSE)</f>
        <v>101.300003</v>
      </c>
      <c r="F1552" s="4">
        <f>VLOOKUP($A1552,[1]Sheet2!$A$1:$J$1249,5,FALSE)</f>
        <v>118.55999799999999</v>
      </c>
      <c r="G1552" s="4">
        <f>VLOOKUP($A1552,[1]Sheet2!$A$1:$J$1249,6,FALSE)</f>
        <v>88.669998000000007</v>
      </c>
      <c r="H1552" s="4">
        <f>VLOOKUP($A1552,[1]Sheet2!$A$1:$J$1249,7,FALSE)</f>
        <v>66.050003000000004</v>
      </c>
      <c r="I1552" s="4">
        <f>VLOOKUP($A1552,[1]Sheet2!$A$1:$J$1249,8,FALSE)</f>
        <v>0.91293999999999997</v>
      </c>
      <c r="J1552" s="4">
        <f>VLOOKUP($A1552,[1]Sheet2!$A$1:$J$1249,9,FALSE)</f>
        <v>52.85</v>
      </c>
      <c r="K1552" s="4">
        <f>VLOOKUP($A1552,[1]Sheet2!$A$1:$J$1249,10,FALSE)</f>
        <v>1.55</v>
      </c>
    </row>
    <row r="1553" spans="1:11" x14ac:dyDescent="0.2">
      <c r="A1553" s="3">
        <v>43924</v>
      </c>
      <c r="B1553" s="4" t="s">
        <v>1562</v>
      </c>
      <c r="C1553" s="4">
        <f>VLOOKUP(A1553,[1]Sheet2!$A$1:$J$1249,2,FALSE)</f>
        <v>0.09</v>
      </c>
      <c r="D1553" s="7" t="str">
        <f>VLOOKUP(A1553, Amazon!$A$2:$B$1207,2,FALSE)</f>
        <v>1755.000000</v>
      </c>
      <c r="E1553" s="4">
        <f>VLOOKUP($A1553,[1]Sheet2!$A$1:$J$1249,4,FALSE)</f>
        <v>102.800003</v>
      </c>
      <c r="F1553" s="4">
        <f>VLOOKUP($A1553,[1]Sheet2!$A$1:$J$1249,5,FALSE)</f>
        <v>119.400002</v>
      </c>
      <c r="G1553" s="4">
        <f>VLOOKUP($A1553,[1]Sheet2!$A$1:$J$1249,6,FALSE)</f>
        <v>86.809997999999993</v>
      </c>
      <c r="H1553" s="4">
        <f>VLOOKUP($A1553,[1]Sheet2!$A$1:$J$1249,7,FALSE)</f>
        <v>63.299999</v>
      </c>
      <c r="I1553" s="4">
        <f>VLOOKUP($A1553,[1]Sheet2!$A$1:$J$1249,8,FALSE)</f>
        <v>0.92188000000000003</v>
      </c>
      <c r="J1553" s="4">
        <f>VLOOKUP($A1553,[1]Sheet2!$A$1:$J$1249,9,FALSE)</f>
        <v>53.03</v>
      </c>
      <c r="K1553" s="4">
        <f>VLOOKUP($A1553,[1]Sheet2!$A$1:$J$1249,10,FALSE)</f>
        <v>1.62</v>
      </c>
    </row>
    <row r="1554" spans="1:11" x14ac:dyDescent="0.2">
      <c r="A1554" s="3">
        <v>43925</v>
      </c>
      <c r="B1554" s="4" t="s">
        <v>1563</v>
      </c>
      <c r="C1554" s="4" t="e">
        <f>VLOOKUP(A1554,[1]Sheet2!$A$1:$J$1249,2,FALSE)</f>
        <v>#N/A</v>
      </c>
      <c r="D1554" s="7" t="e">
        <f>VLOOKUP(A1554, Amazon!$A$2:$B$1207,2,FALSE)</f>
        <v>#N/A</v>
      </c>
      <c r="E1554" s="4" t="e">
        <f>VLOOKUP($A1554,[1]Sheet2!$A$1:$J$1249,4,FALSE)</f>
        <v>#N/A</v>
      </c>
      <c r="F1554" s="4" t="e">
        <f>VLOOKUP($A1554,[1]Sheet2!$A$1:$J$1249,5,FALSE)</f>
        <v>#N/A</v>
      </c>
      <c r="G1554" s="4" t="e">
        <f>VLOOKUP($A1554,[1]Sheet2!$A$1:$J$1249,6,FALSE)</f>
        <v>#N/A</v>
      </c>
      <c r="H1554" s="4" t="e">
        <f>VLOOKUP($A1554,[1]Sheet2!$A$1:$J$1249,7,FALSE)</f>
        <v>#N/A</v>
      </c>
      <c r="I1554" s="4" t="e">
        <f>VLOOKUP($A1554,[1]Sheet2!$A$1:$J$1249,8,FALSE)</f>
        <v>#N/A</v>
      </c>
      <c r="J1554" s="4" t="e">
        <f>VLOOKUP($A1554,[1]Sheet2!$A$1:$J$1249,9,FALSE)</f>
        <v>#N/A</v>
      </c>
      <c r="K1554" s="4" t="e">
        <f>VLOOKUP($A1554,[1]Sheet2!$A$1:$J$1249,10,FALSE)</f>
        <v>#N/A</v>
      </c>
    </row>
    <row r="1555" spans="1:11" x14ac:dyDescent="0.2">
      <c r="A1555" s="3">
        <v>43926</v>
      </c>
      <c r="B1555" s="4" t="s">
        <v>1564</v>
      </c>
      <c r="C1555" s="4" t="e">
        <f>VLOOKUP(A1555,[1]Sheet2!$A$1:$J$1249,2,FALSE)</f>
        <v>#N/A</v>
      </c>
      <c r="D1555" s="7" t="e">
        <f>VLOOKUP(A1555, Amazon!$A$2:$B$1207,2,FALSE)</f>
        <v>#N/A</v>
      </c>
      <c r="E1555" s="4" t="e">
        <f>VLOOKUP($A1555,[1]Sheet2!$A$1:$J$1249,4,FALSE)</f>
        <v>#N/A</v>
      </c>
      <c r="F1555" s="4" t="e">
        <f>VLOOKUP($A1555,[1]Sheet2!$A$1:$J$1249,5,FALSE)</f>
        <v>#N/A</v>
      </c>
      <c r="G1555" s="4" t="e">
        <f>VLOOKUP($A1555,[1]Sheet2!$A$1:$J$1249,6,FALSE)</f>
        <v>#N/A</v>
      </c>
      <c r="H1555" s="4" t="e">
        <f>VLOOKUP($A1555,[1]Sheet2!$A$1:$J$1249,7,FALSE)</f>
        <v>#N/A</v>
      </c>
      <c r="I1555" s="4" t="e">
        <f>VLOOKUP($A1555,[1]Sheet2!$A$1:$J$1249,8,FALSE)</f>
        <v>#N/A</v>
      </c>
      <c r="J1555" s="4" t="e">
        <f>VLOOKUP($A1555,[1]Sheet2!$A$1:$J$1249,9,FALSE)</f>
        <v>#N/A</v>
      </c>
      <c r="K1555" s="4" t="e">
        <f>VLOOKUP($A1555,[1]Sheet2!$A$1:$J$1249,10,FALSE)</f>
        <v>#N/A</v>
      </c>
    </row>
    <row r="1556" spans="1:11" x14ac:dyDescent="0.2">
      <c r="A1556" s="3">
        <v>43927</v>
      </c>
      <c r="B1556" s="4" t="s">
        <v>1565</v>
      </c>
      <c r="C1556" s="4">
        <f>VLOOKUP(A1556,[1]Sheet2!$A$1:$J$1249,2,FALSE)</f>
        <v>0.09</v>
      </c>
      <c r="D1556" s="7" t="str">
        <f>VLOOKUP(A1556, Amazon!$A$2:$B$1207,2,FALSE)</f>
        <v>1829.400024</v>
      </c>
      <c r="E1556" s="4">
        <f>VLOOKUP($A1556,[1]Sheet2!$A$1:$J$1249,4,FALSE)</f>
        <v>109.5</v>
      </c>
      <c r="F1556" s="4">
        <f>VLOOKUP($A1556,[1]Sheet2!$A$1:$J$1249,5,FALSE)</f>
        <v>119.32</v>
      </c>
      <c r="G1556" s="4">
        <f>VLOOKUP($A1556,[1]Sheet2!$A$1:$J$1249,6,FALSE)</f>
        <v>91.510002</v>
      </c>
      <c r="H1556" s="4">
        <f>VLOOKUP($A1556,[1]Sheet2!$A$1:$J$1249,7,FALSE)</f>
        <v>70.5</v>
      </c>
      <c r="I1556" s="4">
        <f>VLOOKUP($A1556,[1]Sheet2!$A$1:$J$1249,8,FALSE)</f>
        <v>0.92532999999999999</v>
      </c>
      <c r="J1556" s="4">
        <f>VLOOKUP($A1556,[1]Sheet2!$A$1:$J$1249,9,FALSE)</f>
        <v>55.79</v>
      </c>
      <c r="K1556" s="4">
        <f>VLOOKUP($A1556,[1]Sheet2!$A$1:$J$1249,10,FALSE)</f>
        <v>1.73</v>
      </c>
    </row>
    <row r="1557" spans="1:11" x14ac:dyDescent="0.2">
      <c r="A1557" s="3">
        <v>43928</v>
      </c>
      <c r="B1557" s="4" t="s">
        <v>1566</v>
      </c>
      <c r="C1557" s="4">
        <f>VLOOKUP(A1557,[1]Sheet2!$A$1:$J$1249,2,FALSE)</f>
        <v>0.09</v>
      </c>
      <c r="D1557" s="7" t="str">
        <f>VLOOKUP(A1557, Amazon!$A$2:$B$1207,2,FALSE)</f>
        <v>1855.199951</v>
      </c>
      <c r="E1557" s="4">
        <f>VLOOKUP($A1557,[1]Sheet2!$A$1:$J$1249,4,FALSE)</f>
        <v>110.139999</v>
      </c>
      <c r="F1557" s="4">
        <f>VLOOKUP($A1557,[1]Sheet2!$A$1:$J$1249,5,FALSE)</f>
        <v>120.08000199999999</v>
      </c>
      <c r="G1557" s="4">
        <f>VLOOKUP($A1557,[1]Sheet2!$A$1:$J$1249,6,FALSE)</f>
        <v>94.809997999999993</v>
      </c>
      <c r="H1557" s="4">
        <f>VLOOKUP($A1557,[1]Sheet2!$A$1:$J$1249,7,FALSE)</f>
        <v>71.349997999999999</v>
      </c>
      <c r="I1557" s="4">
        <f>VLOOKUP($A1557,[1]Sheet2!$A$1:$J$1249,8,FALSE)</f>
        <v>0.92559999999999998</v>
      </c>
      <c r="J1557" s="4">
        <f>VLOOKUP($A1557,[1]Sheet2!$A$1:$J$1249,9,FALSE)</f>
        <v>57.29</v>
      </c>
      <c r="K1557" s="4">
        <f>VLOOKUP($A1557,[1]Sheet2!$A$1:$J$1249,10,FALSE)</f>
        <v>1.85</v>
      </c>
    </row>
    <row r="1558" spans="1:11" x14ac:dyDescent="0.2">
      <c r="A1558" s="3">
        <v>43929</v>
      </c>
      <c r="B1558" s="4" t="s">
        <v>1567</v>
      </c>
      <c r="C1558" s="4">
        <f>VLOOKUP(A1558,[1]Sheet2!$A$1:$J$1249,2,FALSE)</f>
        <v>0.09</v>
      </c>
      <c r="D1558" s="7" t="str">
        <f>VLOOKUP(A1558, Amazon!$A$2:$B$1207,2,FALSE)</f>
        <v>1864.000000</v>
      </c>
      <c r="E1558" s="4">
        <f>VLOOKUP($A1558,[1]Sheet2!$A$1:$J$1249,4,FALSE)</f>
        <v>111.900002</v>
      </c>
      <c r="F1558" s="4">
        <f>VLOOKUP($A1558,[1]Sheet2!$A$1:$J$1249,5,FALSE)</f>
        <v>117.360001</v>
      </c>
      <c r="G1558" s="4">
        <f>VLOOKUP($A1558,[1]Sheet2!$A$1:$J$1249,6,FALSE)</f>
        <v>92.989998</v>
      </c>
      <c r="H1558" s="4">
        <f>VLOOKUP($A1558,[1]Sheet2!$A$1:$J$1249,7,FALSE)</f>
        <v>75.370002999999997</v>
      </c>
      <c r="I1558" s="4">
        <f>VLOOKUP($A1558,[1]Sheet2!$A$1:$J$1249,8,FALSE)</f>
        <v>0.91783999999999999</v>
      </c>
      <c r="J1558" s="4">
        <f>VLOOKUP($A1558,[1]Sheet2!$A$1:$J$1249,9,FALSE)</f>
        <v>56.37</v>
      </c>
      <c r="K1558" s="4">
        <f>VLOOKUP($A1558,[1]Sheet2!$A$1:$J$1249,10,FALSE)</f>
        <v>1.78</v>
      </c>
    </row>
    <row r="1559" spans="1:11" x14ac:dyDescent="0.2">
      <c r="A1559" s="3">
        <v>43930</v>
      </c>
      <c r="B1559" s="4" t="s">
        <v>1568</v>
      </c>
      <c r="C1559" s="4">
        <f>VLOOKUP(A1559,[1]Sheet2!$A$1:$J$1249,2,FALSE)</f>
        <v>0.09</v>
      </c>
      <c r="D1559" s="7" t="str">
        <f>VLOOKUP(A1559, Amazon!$A$2:$B$1207,2,FALSE)</f>
        <v>1858.000000</v>
      </c>
      <c r="E1559" s="4">
        <f>VLOOKUP($A1559,[1]Sheet2!$A$1:$J$1249,4,FALSE)</f>
        <v>113</v>
      </c>
      <c r="F1559" s="4">
        <f>VLOOKUP($A1559,[1]Sheet2!$A$1:$J$1249,5,FALSE)</f>
        <v>118.239998</v>
      </c>
      <c r="G1559" s="4">
        <f>VLOOKUP($A1559,[1]Sheet2!$A$1:$J$1249,6,FALSE)</f>
        <v>97.25</v>
      </c>
      <c r="H1559" s="4">
        <f>VLOOKUP($A1559,[1]Sheet2!$A$1:$J$1249,7,FALSE)</f>
        <v>80.370002999999997</v>
      </c>
      <c r="I1559" s="4">
        <f>VLOOKUP($A1559,[1]Sheet2!$A$1:$J$1249,8,FALSE)</f>
        <v>0.92049999999999998</v>
      </c>
      <c r="J1559" s="4">
        <f>VLOOKUP($A1559,[1]Sheet2!$A$1:$J$1249,9,FALSE)</f>
        <v>57.47</v>
      </c>
      <c r="K1559" s="4">
        <f>VLOOKUP($A1559,[1]Sheet2!$A$1:$J$1249,10,FALSE)</f>
        <v>1.73</v>
      </c>
    </row>
    <row r="1560" spans="1:11" x14ac:dyDescent="0.2">
      <c r="A1560" s="3">
        <v>43931</v>
      </c>
      <c r="B1560" s="4" t="s">
        <v>1569</v>
      </c>
      <c r="C1560" s="4" t="e">
        <f>VLOOKUP(A1560,[1]Sheet2!$A$1:$J$1249,2,FALSE)</f>
        <v>#N/A</v>
      </c>
      <c r="D1560" s="7" t="e">
        <f>VLOOKUP(A1560, Amazon!$A$2:$B$1207,2,FALSE)</f>
        <v>#N/A</v>
      </c>
      <c r="E1560" s="4" t="e">
        <f>VLOOKUP($A1560,[1]Sheet2!$A$1:$J$1249,4,FALSE)</f>
        <v>#N/A</v>
      </c>
      <c r="F1560" s="4" t="e">
        <f>VLOOKUP($A1560,[1]Sheet2!$A$1:$J$1249,5,FALSE)</f>
        <v>#N/A</v>
      </c>
      <c r="G1560" s="4" t="e">
        <f>VLOOKUP($A1560,[1]Sheet2!$A$1:$J$1249,6,FALSE)</f>
        <v>#N/A</v>
      </c>
      <c r="H1560" s="4" t="e">
        <f>VLOOKUP($A1560,[1]Sheet2!$A$1:$J$1249,7,FALSE)</f>
        <v>#N/A</v>
      </c>
      <c r="I1560" s="4" t="e">
        <f>VLOOKUP($A1560,[1]Sheet2!$A$1:$J$1249,8,FALSE)</f>
        <v>#N/A</v>
      </c>
      <c r="J1560" s="4" t="e">
        <f>VLOOKUP($A1560,[1]Sheet2!$A$1:$J$1249,9,FALSE)</f>
        <v>#N/A</v>
      </c>
      <c r="K1560" s="4" t="e">
        <f>VLOOKUP($A1560,[1]Sheet2!$A$1:$J$1249,10,FALSE)</f>
        <v>#N/A</v>
      </c>
    </row>
    <row r="1561" spans="1:11" x14ac:dyDescent="0.2">
      <c r="A1561" s="3">
        <v>43932</v>
      </c>
      <c r="B1561" s="4" t="s">
        <v>1570</v>
      </c>
      <c r="C1561" s="4" t="e">
        <f>VLOOKUP(A1561,[1]Sheet2!$A$1:$J$1249,2,FALSE)</f>
        <v>#N/A</v>
      </c>
      <c r="D1561" s="7" t="e">
        <f>VLOOKUP(A1561, Amazon!$A$2:$B$1207,2,FALSE)</f>
        <v>#N/A</v>
      </c>
      <c r="E1561" s="4" t="e">
        <f>VLOOKUP($A1561,[1]Sheet2!$A$1:$J$1249,4,FALSE)</f>
        <v>#N/A</v>
      </c>
      <c r="F1561" s="4" t="e">
        <f>VLOOKUP($A1561,[1]Sheet2!$A$1:$J$1249,5,FALSE)</f>
        <v>#N/A</v>
      </c>
      <c r="G1561" s="4" t="e">
        <f>VLOOKUP($A1561,[1]Sheet2!$A$1:$J$1249,6,FALSE)</f>
        <v>#N/A</v>
      </c>
      <c r="H1561" s="4" t="e">
        <f>VLOOKUP($A1561,[1]Sheet2!$A$1:$J$1249,7,FALSE)</f>
        <v>#N/A</v>
      </c>
      <c r="I1561" s="4" t="e">
        <f>VLOOKUP($A1561,[1]Sheet2!$A$1:$J$1249,8,FALSE)</f>
        <v>#N/A</v>
      </c>
      <c r="J1561" s="4" t="e">
        <f>VLOOKUP($A1561,[1]Sheet2!$A$1:$J$1249,9,FALSE)</f>
        <v>#N/A</v>
      </c>
      <c r="K1561" s="4" t="e">
        <f>VLOOKUP($A1561,[1]Sheet2!$A$1:$J$1249,10,FALSE)</f>
        <v>#N/A</v>
      </c>
    </row>
    <row r="1562" spans="1:11" x14ac:dyDescent="0.2">
      <c r="A1562" s="3">
        <v>43933</v>
      </c>
      <c r="B1562" s="4" t="s">
        <v>1571</v>
      </c>
      <c r="C1562" s="4" t="e">
        <f>VLOOKUP(A1562,[1]Sheet2!$A$1:$J$1249,2,FALSE)</f>
        <v>#N/A</v>
      </c>
      <c r="D1562" s="7" t="e">
        <f>VLOOKUP(A1562, Amazon!$A$2:$B$1207,2,FALSE)</f>
        <v>#N/A</v>
      </c>
      <c r="E1562" s="4" t="e">
        <f>VLOOKUP($A1562,[1]Sheet2!$A$1:$J$1249,4,FALSE)</f>
        <v>#N/A</v>
      </c>
      <c r="F1562" s="4" t="e">
        <f>VLOOKUP($A1562,[1]Sheet2!$A$1:$J$1249,5,FALSE)</f>
        <v>#N/A</v>
      </c>
      <c r="G1562" s="4" t="e">
        <f>VLOOKUP($A1562,[1]Sheet2!$A$1:$J$1249,6,FALSE)</f>
        <v>#N/A</v>
      </c>
      <c r="H1562" s="4" t="e">
        <f>VLOOKUP($A1562,[1]Sheet2!$A$1:$J$1249,7,FALSE)</f>
        <v>#N/A</v>
      </c>
      <c r="I1562" s="4" t="e">
        <f>VLOOKUP($A1562,[1]Sheet2!$A$1:$J$1249,8,FALSE)</f>
        <v>#N/A</v>
      </c>
      <c r="J1562" s="4" t="e">
        <f>VLOOKUP($A1562,[1]Sheet2!$A$1:$J$1249,9,FALSE)</f>
        <v>#N/A</v>
      </c>
      <c r="K1562" s="4" t="e">
        <f>VLOOKUP($A1562,[1]Sheet2!$A$1:$J$1249,10,FALSE)</f>
        <v>#N/A</v>
      </c>
    </row>
    <row r="1563" spans="1:11" x14ac:dyDescent="0.2">
      <c r="A1563" s="3">
        <v>43934</v>
      </c>
      <c r="B1563" s="4" t="s">
        <v>1572</v>
      </c>
      <c r="C1563" s="4">
        <f>VLOOKUP(A1563,[1]Sheet2!$A$1:$J$1249,2,FALSE)</f>
        <v>0.09</v>
      </c>
      <c r="D1563" s="7" t="e">
        <f>VLOOKUP(A1563, Amazon!$A$2:$B$1207,2,FALSE)</f>
        <v>#N/A</v>
      </c>
      <c r="E1563" s="4">
        <f>VLOOKUP($A1563,[1]Sheet2!$A$1:$J$1249,4,FALSE)</f>
        <v>0</v>
      </c>
      <c r="F1563" s="4">
        <f>VLOOKUP($A1563,[1]Sheet2!$A$1:$J$1249,5,FALSE)</f>
        <v>0</v>
      </c>
      <c r="G1563" s="4">
        <f>VLOOKUP($A1563,[1]Sheet2!$A$1:$J$1249,6,FALSE)</f>
        <v>0</v>
      </c>
      <c r="H1563" s="4">
        <f>VLOOKUP($A1563,[1]Sheet2!$A$1:$J$1249,7,FALSE)</f>
        <v>0</v>
      </c>
      <c r="I1563" s="4">
        <f>VLOOKUP($A1563,[1]Sheet2!$A$1:$J$1249,8,FALSE)</f>
        <v>0</v>
      </c>
      <c r="J1563" s="4">
        <f>VLOOKUP($A1563,[1]Sheet2!$A$1:$J$1249,9,FALSE)</f>
        <v>0</v>
      </c>
      <c r="K1563" s="4">
        <f>VLOOKUP($A1563,[1]Sheet2!$A$1:$J$1249,10,FALSE)</f>
        <v>1.72</v>
      </c>
    </row>
    <row r="1564" spans="1:11" x14ac:dyDescent="0.2">
      <c r="A1564" s="3">
        <v>43935</v>
      </c>
      <c r="B1564" s="4" t="s">
        <v>1573</v>
      </c>
      <c r="C1564" s="4">
        <f>VLOOKUP(A1564,[1]Sheet2!$A$1:$J$1249,2,FALSE)</f>
        <v>0.09</v>
      </c>
      <c r="D1564" s="7" t="str">
        <f>VLOOKUP(A1564, Amazon!$A$2:$B$1207,2,FALSE)</f>
        <v>2086.500000</v>
      </c>
      <c r="E1564" s="4">
        <f>VLOOKUP($A1564,[1]Sheet2!$A$1:$J$1249,4,FALSE)</f>
        <v>122.58000199999999</v>
      </c>
      <c r="F1564" s="4">
        <f>VLOOKUP($A1564,[1]Sheet2!$A$1:$J$1249,5,FALSE)</f>
        <v>116.379997</v>
      </c>
      <c r="G1564" s="4">
        <f>VLOOKUP($A1564,[1]Sheet2!$A$1:$J$1249,6,FALSE)</f>
        <v>97.169998000000007</v>
      </c>
      <c r="H1564" s="4">
        <f>VLOOKUP($A1564,[1]Sheet2!$A$1:$J$1249,7,FALSE)</f>
        <v>79.889999000000003</v>
      </c>
      <c r="I1564" s="4">
        <f>VLOOKUP($A1564,[1]Sheet2!$A$1:$J$1249,8,FALSE)</f>
        <v>0.91549999999999998</v>
      </c>
      <c r="J1564" s="4">
        <f>VLOOKUP($A1564,[1]Sheet2!$A$1:$J$1249,9,FALSE)</f>
        <v>58.89</v>
      </c>
      <c r="K1564" s="4">
        <f>VLOOKUP($A1564,[1]Sheet2!$A$1:$J$1249,10,FALSE)</f>
        <v>1.65</v>
      </c>
    </row>
    <row r="1565" spans="1:11" x14ac:dyDescent="0.2">
      <c r="A1565" s="3">
        <v>43936</v>
      </c>
      <c r="B1565" s="4" t="s">
        <v>1574</v>
      </c>
      <c r="C1565" s="4">
        <f>VLOOKUP(A1565,[1]Sheet2!$A$1:$J$1249,2,FALSE)</f>
        <v>0.09</v>
      </c>
      <c r="D1565" s="7" t="str">
        <f>VLOOKUP(A1565, Amazon!$A$2:$B$1207,2,FALSE)</f>
        <v>2108.000000</v>
      </c>
      <c r="E1565" s="4">
        <f>VLOOKUP($A1565,[1]Sheet2!$A$1:$J$1249,4,FALSE)</f>
        <v>117.44000200000001</v>
      </c>
      <c r="F1565" s="4">
        <f>VLOOKUP($A1565,[1]Sheet2!$A$1:$J$1249,5,FALSE)</f>
        <v>116.519997</v>
      </c>
      <c r="G1565" s="4">
        <f>VLOOKUP($A1565,[1]Sheet2!$A$1:$J$1249,6,FALSE)</f>
        <v>95.5</v>
      </c>
      <c r="H1565" s="4">
        <f>VLOOKUP($A1565,[1]Sheet2!$A$1:$J$1249,7,FALSE)</f>
        <v>77.639999000000003</v>
      </c>
      <c r="I1565" s="4">
        <f>VLOOKUP($A1565,[1]Sheet2!$A$1:$J$1249,8,FALSE)</f>
        <v>0.9103</v>
      </c>
      <c r="J1565" s="4">
        <f>VLOOKUP($A1565,[1]Sheet2!$A$1:$J$1249,9,FALSE)</f>
        <v>56.66</v>
      </c>
      <c r="K1565" s="4">
        <f>VLOOKUP($A1565,[1]Sheet2!$A$1:$J$1249,10,FALSE)</f>
        <v>1.6</v>
      </c>
    </row>
    <row r="1566" spans="1:11" x14ac:dyDescent="0.2">
      <c r="A1566" s="3">
        <v>43937</v>
      </c>
      <c r="B1566" s="4" t="s">
        <v>1575</v>
      </c>
      <c r="C1566" s="4">
        <f>VLOOKUP(A1566,[1]Sheet2!$A$1:$J$1249,2,FALSE)</f>
        <v>0.09</v>
      </c>
      <c r="D1566" s="7" t="str">
        <f>VLOOKUP(A1566, Amazon!$A$2:$B$1207,2,FALSE)</f>
        <v>2206.500000</v>
      </c>
      <c r="E1566" s="4">
        <f>VLOOKUP($A1566,[1]Sheet2!$A$1:$J$1249,4,FALSE)</f>
        <v>118.94000200000001</v>
      </c>
      <c r="F1566" s="4">
        <f>VLOOKUP($A1566,[1]Sheet2!$A$1:$J$1249,5,FALSE)</f>
        <v>118.019997</v>
      </c>
      <c r="G1566" s="4">
        <f>VLOOKUP($A1566,[1]Sheet2!$A$1:$J$1249,6,FALSE)</f>
        <v>93.75</v>
      </c>
      <c r="H1566" s="4">
        <f>VLOOKUP($A1566,[1]Sheet2!$A$1:$J$1249,7,FALSE)</f>
        <v>80.110000999999997</v>
      </c>
      <c r="I1566" s="4">
        <f>VLOOKUP($A1566,[1]Sheet2!$A$1:$J$1249,8,FALSE)</f>
        <v>0.91700199999999998</v>
      </c>
      <c r="J1566" s="4">
        <f>VLOOKUP($A1566,[1]Sheet2!$A$1:$J$1249,9,FALSE)</f>
        <v>57.07</v>
      </c>
      <c r="K1566" s="4">
        <f>VLOOKUP($A1566,[1]Sheet2!$A$1:$J$1249,10,FALSE)</f>
        <v>1.69</v>
      </c>
    </row>
    <row r="1567" spans="1:11" x14ac:dyDescent="0.2">
      <c r="A1567" s="3">
        <v>43938</v>
      </c>
      <c r="B1567" s="4" t="s">
        <v>1576</v>
      </c>
      <c r="C1567" s="4">
        <f>VLOOKUP(A1567,[1]Sheet2!$A$1:$J$1249,2,FALSE)</f>
        <v>0.09</v>
      </c>
      <c r="D1567" s="7" t="str">
        <f>VLOOKUP(A1567, Amazon!$A$2:$B$1207,2,FALSE)</f>
        <v>2150.000000</v>
      </c>
      <c r="E1567" s="4">
        <f>VLOOKUP($A1567,[1]Sheet2!$A$1:$J$1249,4,FALSE)</f>
        <v>120</v>
      </c>
      <c r="F1567" s="4">
        <f>VLOOKUP($A1567,[1]Sheet2!$A$1:$J$1249,5,FALSE)</f>
        <v>118.41999800000001</v>
      </c>
      <c r="G1567" s="4">
        <f>VLOOKUP($A1567,[1]Sheet2!$A$1:$J$1249,6,FALSE)</f>
        <v>96.769997000000004</v>
      </c>
      <c r="H1567" s="4">
        <f>VLOOKUP($A1567,[1]Sheet2!$A$1:$J$1249,7,FALSE)</f>
        <v>84.169998000000007</v>
      </c>
      <c r="I1567" s="4">
        <f>VLOOKUP($A1567,[1]Sheet2!$A$1:$J$1249,8,FALSE)</f>
        <v>0.92093999999999998</v>
      </c>
      <c r="J1567" s="4">
        <f>VLOOKUP($A1567,[1]Sheet2!$A$1:$J$1249,9,FALSE)</f>
        <v>58.57</v>
      </c>
      <c r="K1567" s="4">
        <f>VLOOKUP($A1567,[1]Sheet2!$A$1:$J$1249,10,FALSE)</f>
        <v>1.75</v>
      </c>
    </row>
    <row r="1568" spans="1:11" x14ac:dyDescent="0.2">
      <c r="A1568" s="3">
        <v>43939</v>
      </c>
      <c r="B1568" s="4" t="s">
        <v>1577</v>
      </c>
      <c r="C1568" s="4" t="e">
        <f>VLOOKUP(A1568,[1]Sheet2!$A$1:$J$1249,2,FALSE)</f>
        <v>#N/A</v>
      </c>
      <c r="D1568" s="7" t="e">
        <f>VLOOKUP(A1568, Amazon!$A$2:$B$1207,2,FALSE)</f>
        <v>#N/A</v>
      </c>
      <c r="E1568" s="4" t="e">
        <f>VLOOKUP($A1568,[1]Sheet2!$A$1:$J$1249,4,FALSE)</f>
        <v>#N/A</v>
      </c>
      <c r="F1568" s="4" t="e">
        <f>VLOOKUP($A1568,[1]Sheet2!$A$1:$J$1249,5,FALSE)</f>
        <v>#N/A</v>
      </c>
      <c r="G1568" s="4" t="e">
        <f>VLOOKUP($A1568,[1]Sheet2!$A$1:$J$1249,6,FALSE)</f>
        <v>#N/A</v>
      </c>
      <c r="H1568" s="4" t="e">
        <f>VLOOKUP($A1568,[1]Sheet2!$A$1:$J$1249,7,FALSE)</f>
        <v>#N/A</v>
      </c>
      <c r="I1568" s="4" t="e">
        <f>VLOOKUP($A1568,[1]Sheet2!$A$1:$J$1249,8,FALSE)</f>
        <v>#N/A</v>
      </c>
      <c r="J1568" s="4" t="e">
        <f>VLOOKUP($A1568,[1]Sheet2!$A$1:$J$1249,9,FALSE)</f>
        <v>#N/A</v>
      </c>
      <c r="K1568" s="4" t="e">
        <f>VLOOKUP($A1568,[1]Sheet2!$A$1:$J$1249,10,FALSE)</f>
        <v>#N/A</v>
      </c>
    </row>
    <row r="1569" spans="1:11" x14ac:dyDescent="0.2">
      <c r="A1569" s="3">
        <v>43940</v>
      </c>
      <c r="B1569" s="4" t="s">
        <v>1578</v>
      </c>
      <c r="C1569" s="4" t="e">
        <f>VLOOKUP(A1569,[1]Sheet2!$A$1:$J$1249,2,FALSE)</f>
        <v>#N/A</v>
      </c>
      <c r="D1569" s="7" t="e">
        <f>VLOOKUP(A1569, Amazon!$A$2:$B$1207,2,FALSE)</f>
        <v>#N/A</v>
      </c>
      <c r="E1569" s="4" t="e">
        <f>VLOOKUP($A1569,[1]Sheet2!$A$1:$J$1249,4,FALSE)</f>
        <v>#N/A</v>
      </c>
      <c r="F1569" s="4" t="e">
        <f>VLOOKUP($A1569,[1]Sheet2!$A$1:$J$1249,5,FALSE)</f>
        <v>#N/A</v>
      </c>
      <c r="G1569" s="4" t="e">
        <f>VLOOKUP($A1569,[1]Sheet2!$A$1:$J$1249,6,FALSE)</f>
        <v>#N/A</v>
      </c>
      <c r="H1569" s="4" t="e">
        <f>VLOOKUP($A1569,[1]Sheet2!$A$1:$J$1249,7,FALSE)</f>
        <v>#N/A</v>
      </c>
      <c r="I1569" s="4" t="e">
        <f>VLOOKUP($A1569,[1]Sheet2!$A$1:$J$1249,8,FALSE)</f>
        <v>#N/A</v>
      </c>
      <c r="J1569" s="4" t="e">
        <f>VLOOKUP($A1569,[1]Sheet2!$A$1:$J$1249,9,FALSE)</f>
        <v>#N/A</v>
      </c>
      <c r="K1569" s="4" t="e">
        <f>VLOOKUP($A1569,[1]Sheet2!$A$1:$J$1249,10,FALSE)</f>
        <v>#N/A</v>
      </c>
    </row>
    <row r="1570" spans="1:11" x14ac:dyDescent="0.2">
      <c r="A1570" s="3">
        <v>43941</v>
      </c>
      <c r="B1570" s="4" t="s">
        <v>1579</v>
      </c>
      <c r="C1570" s="4">
        <f>VLOOKUP(A1570,[1]Sheet2!$A$1:$J$1249,2,FALSE)</f>
        <v>0.09</v>
      </c>
      <c r="D1570" s="7" t="str">
        <f>VLOOKUP(A1570, Amazon!$A$2:$B$1207,2,FALSE)</f>
        <v>2218.500000</v>
      </c>
      <c r="E1570" s="4">
        <f>VLOOKUP($A1570,[1]Sheet2!$A$1:$J$1249,4,FALSE)</f>
        <v>121.639999</v>
      </c>
      <c r="F1570" s="4">
        <f>VLOOKUP($A1570,[1]Sheet2!$A$1:$J$1249,5,FALSE)</f>
        <v>118.400002</v>
      </c>
      <c r="G1570" s="4">
        <f>VLOOKUP($A1570,[1]Sheet2!$A$1:$J$1249,6,FALSE)</f>
        <v>95.449996999999996</v>
      </c>
      <c r="H1570" s="4">
        <f>VLOOKUP($A1570,[1]Sheet2!$A$1:$J$1249,7,FALSE)</f>
        <v>82.07</v>
      </c>
      <c r="I1570" s="4">
        <f>VLOOKUP($A1570,[1]Sheet2!$A$1:$J$1249,8,FALSE)</f>
        <v>0.92022000000000004</v>
      </c>
      <c r="J1570" s="4">
        <f>VLOOKUP($A1570,[1]Sheet2!$A$1:$J$1249,9,FALSE)</f>
        <v>58.6</v>
      </c>
      <c r="K1570" s="4">
        <f>VLOOKUP($A1570,[1]Sheet2!$A$1:$J$1249,10,FALSE)</f>
        <v>1.92</v>
      </c>
    </row>
    <row r="1571" spans="1:11" x14ac:dyDescent="0.2">
      <c r="A1571" s="3">
        <v>43942</v>
      </c>
      <c r="B1571" s="4" t="s">
        <v>1580</v>
      </c>
      <c r="C1571" s="4">
        <f>VLOOKUP(A1571,[1]Sheet2!$A$1:$J$1249,2,FALSE)</f>
        <v>0.09</v>
      </c>
      <c r="D1571" s="7" t="str">
        <f>VLOOKUP(A1571, Amazon!$A$2:$B$1207,2,FALSE)</f>
        <v>2168.000000</v>
      </c>
      <c r="E1571" s="4">
        <f>VLOOKUP($A1571,[1]Sheet2!$A$1:$J$1249,4,FALSE)</f>
        <v>122.32</v>
      </c>
      <c r="F1571" s="4">
        <f>VLOOKUP($A1571,[1]Sheet2!$A$1:$J$1249,5,FALSE)</f>
        <v>118.199997</v>
      </c>
      <c r="G1571" s="4">
        <f>VLOOKUP($A1571,[1]Sheet2!$A$1:$J$1249,6,FALSE)</f>
        <v>92.510002</v>
      </c>
      <c r="H1571" s="4">
        <f>VLOOKUP($A1571,[1]Sheet2!$A$1:$J$1249,7,FALSE)</f>
        <v>81.199996999999996</v>
      </c>
      <c r="I1571" s="4">
        <f>VLOOKUP($A1571,[1]Sheet2!$A$1:$J$1249,8,FALSE)</f>
        <v>0.9204</v>
      </c>
      <c r="J1571" s="4">
        <f>VLOOKUP($A1571,[1]Sheet2!$A$1:$J$1249,9,FALSE)</f>
        <v>58.04</v>
      </c>
      <c r="K1571" s="4">
        <f>VLOOKUP($A1571,[1]Sheet2!$A$1:$J$1249,10,FALSE)</f>
        <v>1.82</v>
      </c>
    </row>
    <row r="1572" spans="1:11" x14ac:dyDescent="0.2">
      <c r="A1572" s="3">
        <v>43943</v>
      </c>
      <c r="B1572" s="4" t="s">
        <v>1581</v>
      </c>
      <c r="C1572" s="4">
        <f>VLOOKUP(A1572,[1]Sheet2!$A$1:$J$1249,2,FALSE)</f>
        <v>0.09</v>
      </c>
      <c r="D1572" s="7" t="str">
        <f>VLOOKUP(A1572, Amazon!$A$2:$B$1207,2,FALSE)</f>
        <v>2197.500000</v>
      </c>
      <c r="E1572" s="4">
        <f>VLOOKUP($A1572,[1]Sheet2!$A$1:$J$1249,4,FALSE)</f>
        <v>126.220001</v>
      </c>
      <c r="F1572" s="4">
        <f>VLOOKUP($A1572,[1]Sheet2!$A$1:$J$1249,5,FALSE)</f>
        <v>119.220001</v>
      </c>
      <c r="G1572" s="4">
        <f>VLOOKUP($A1572,[1]Sheet2!$A$1:$J$1249,6,FALSE)</f>
        <v>93.919998000000007</v>
      </c>
      <c r="H1572" s="4">
        <f>VLOOKUP($A1572,[1]Sheet2!$A$1:$J$1249,7,FALSE)</f>
        <v>86.790001000000004</v>
      </c>
      <c r="I1572" s="4">
        <f>VLOOKUP($A1572,[1]Sheet2!$A$1:$J$1249,8,FALSE)</f>
        <v>0.92110999999999998</v>
      </c>
      <c r="J1572" s="4">
        <f>VLOOKUP($A1572,[1]Sheet2!$A$1:$J$1249,9,FALSE)</f>
        <v>59.6</v>
      </c>
      <c r="K1572" s="4">
        <f>VLOOKUP($A1572,[1]Sheet2!$A$1:$J$1249,10,FALSE)</f>
        <v>1.94</v>
      </c>
    </row>
    <row r="1573" spans="1:11" x14ac:dyDescent="0.2">
      <c r="A1573" s="3">
        <v>43944</v>
      </c>
      <c r="B1573" s="4" t="s">
        <v>1582</v>
      </c>
      <c r="C1573" s="4">
        <f>VLOOKUP(A1573,[1]Sheet2!$A$1:$J$1249,2,FALSE)</f>
        <v>0.09</v>
      </c>
      <c r="D1573" s="7" t="str">
        <f>VLOOKUP(A1573, Amazon!$A$2:$B$1207,2,FALSE)</f>
        <v>2220.000000</v>
      </c>
      <c r="E1573" s="4">
        <f>VLOOKUP($A1573,[1]Sheet2!$A$1:$J$1249,4,FALSE)</f>
        <v>138.5</v>
      </c>
      <c r="F1573" s="4">
        <f>VLOOKUP($A1573,[1]Sheet2!$A$1:$J$1249,5,FALSE)</f>
        <v>118.55999799999999</v>
      </c>
      <c r="G1573" s="4">
        <f>VLOOKUP($A1573,[1]Sheet2!$A$1:$J$1249,6,FALSE)</f>
        <v>94.669998000000007</v>
      </c>
      <c r="H1573" s="4">
        <f>VLOOKUP($A1573,[1]Sheet2!$A$1:$J$1249,7,FALSE)</f>
        <v>85.610000999999997</v>
      </c>
      <c r="I1573" s="4">
        <f>VLOOKUP($A1573,[1]Sheet2!$A$1:$J$1249,8,FALSE)</f>
        <v>0.92510000000000003</v>
      </c>
      <c r="J1573" s="4">
        <f>VLOOKUP($A1573,[1]Sheet2!$A$1:$J$1249,9,FALSE)</f>
        <v>59.89</v>
      </c>
      <c r="K1573" s="4">
        <f>VLOOKUP($A1573,[1]Sheet2!$A$1:$J$1249,10,FALSE)</f>
        <v>1.82</v>
      </c>
    </row>
    <row r="1574" spans="1:11" x14ac:dyDescent="0.2">
      <c r="A1574" s="3">
        <v>43945</v>
      </c>
      <c r="B1574" s="4" t="s">
        <v>1583</v>
      </c>
      <c r="C1574" s="4">
        <f>VLOOKUP(A1574,[1]Sheet2!$A$1:$J$1249,2,FALSE)</f>
        <v>0.09</v>
      </c>
      <c r="D1574" s="7" t="str">
        <f>VLOOKUP(A1574, Amazon!$A$2:$B$1207,2,FALSE)</f>
        <v>2225.500000</v>
      </c>
      <c r="E1574" s="4">
        <f>VLOOKUP($A1574,[1]Sheet2!$A$1:$J$1249,4,FALSE)</f>
        <v>134.38000500000001</v>
      </c>
      <c r="F1574" s="4">
        <f>VLOOKUP($A1574,[1]Sheet2!$A$1:$J$1249,5,FALSE)</f>
        <v>117.94000200000001</v>
      </c>
      <c r="G1574" s="4">
        <f>VLOOKUP($A1574,[1]Sheet2!$A$1:$J$1249,6,FALSE)</f>
        <v>92.980002999999996</v>
      </c>
      <c r="H1574" s="4">
        <f>VLOOKUP($A1574,[1]Sheet2!$A$1:$J$1249,7,FALSE)</f>
        <v>85.889999000000003</v>
      </c>
      <c r="I1574" s="4">
        <f>VLOOKUP($A1574,[1]Sheet2!$A$1:$J$1249,8,FALSE)</f>
        <v>0.92789999999999995</v>
      </c>
      <c r="J1574" s="4">
        <f>VLOOKUP($A1574,[1]Sheet2!$A$1:$J$1249,9,FALSE)</f>
        <v>59.54</v>
      </c>
      <c r="K1574" s="4">
        <f>VLOOKUP($A1574,[1]Sheet2!$A$1:$J$1249,10,FALSE)</f>
        <v>1.75</v>
      </c>
    </row>
    <row r="1575" spans="1:11" x14ac:dyDescent="0.2">
      <c r="A1575" s="3">
        <v>43946</v>
      </c>
      <c r="B1575" s="4" t="s">
        <v>1584</v>
      </c>
      <c r="C1575" s="4" t="e">
        <f>VLOOKUP(A1575,[1]Sheet2!$A$1:$J$1249,2,FALSE)</f>
        <v>#N/A</v>
      </c>
      <c r="D1575" s="7" t="e">
        <f>VLOOKUP(A1575, Amazon!$A$2:$B$1207,2,FALSE)</f>
        <v>#N/A</v>
      </c>
      <c r="E1575" s="4" t="e">
        <f>VLOOKUP($A1575,[1]Sheet2!$A$1:$J$1249,4,FALSE)</f>
        <v>#N/A</v>
      </c>
      <c r="F1575" s="4" t="e">
        <f>VLOOKUP($A1575,[1]Sheet2!$A$1:$J$1249,5,FALSE)</f>
        <v>#N/A</v>
      </c>
      <c r="G1575" s="4" t="e">
        <f>VLOOKUP($A1575,[1]Sheet2!$A$1:$J$1249,6,FALSE)</f>
        <v>#N/A</v>
      </c>
      <c r="H1575" s="4" t="e">
        <f>VLOOKUP($A1575,[1]Sheet2!$A$1:$J$1249,7,FALSE)</f>
        <v>#N/A</v>
      </c>
      <c r="I1575" s="4" t="e">
        <f>VLOOKUP($A1575,[1]Sheet2!$A$1:$J$1249,8,FALSE)</f>
        <v>#N/A</v>
      </c>
      <c r="J1575" s="4" t="e">
        <f>VLOOKUP($A1575,[1]Sheet2!$A$1:$J$1249,9,FALSE)</f>
        <v>#N/A</v>
      </c>
      <c r="K1575" s="4" t="e">
        <f>VLOOKUP($A1575,[1]Sheet2!$A$1:$J$1249,10,FALSE)</f>
        <v>#N/A</v>
      </c>
    </row>
    <row r="1576" spans="1:11" x14ac:dyDescent="0.2">
      <c r="A1576" s="3">
        <v>43947</v>
      </c>
      <c r="B1576" s="4" t="s">
        <v>1585</v>
      </c>
      <c r="C1576" s="4" t="e">
        <f>VLOOKUP(A1576,[1]Sheet2!$A$1:$J$1249,2,FALSE)</f>
        <v>#N/A</v>
      </c>
      <c r="D1576" s="7" t="e">
        <f>VLOOKUP(A1576, Amazon!$A$2:$B$1207,2,FALSE)</f>
        <v>#N/A</v>
      </c>
      <c r="E1576" s="4" t="e">
        <f>VLOOKUP($A1576,[1]Sheet2!$A$1:$J$1249,4,FALSE)</f>
        <v>#N/A</v>
      </c>
      <c r="F1576" s="4" t="e">
        <f>VLOOKUP($A1576,[1]Sheet2!$A$1:$J$1249,5,FALSE)</f>
        <v>#N/A</v>
      </c>
      <c r="G1576" s="4" t="e">
        <f>VLOOKUP($A1576,[1]Sheet2!$A$1:$J$1249,6,FALSE)</f>
        <v>#N/A</v>
      </c>
      <c r="H1576" s="4" t="e">
        <f>VLOOKUP($A1576,[1]Sheet2!$A$1:$J$1249,7,FALSE)</f>
        <v>#N/A</v>
      </c>
      <c r="I1576" s="4" t="e">
        <f>VLOOKUP($A1576,[1]Sheet2!$A$1:$J$1249,8,FALSE)</f>
        <v>#N/A</v>
      </c>
      <c r="J1576" s="4" t="e">
        <f>VLOOKUP($A1576,[1]Sheet2!$A$1:$J$1249,9,FALSE)</f>
        <v>#N/A</v>
      </c>
      <c r="K1576" s="4" t="e">
        <f>VLOOKUP($A1576,[1]Sheet2!$A$1:$J$1249,10,FALSE)</f>
        <v>#N/A</v>
      </c>
    </row>
    <row r="1577" spans="1:11" x14ac:dyDescent="0.2">
      <c r="A1577" s="3">
        <v>43948</v>
      </c>
      <c r="B1577" s="4" t="s">
        <v>1586</v>
      </c>
      <c r="C1577" s="4">
        <f>VLOOKUP(A1577,[1]Sheet2!$A$1:$J$1249,2,FALSE)</f>
        <v>0.08</v>
      </c>
      <c r="D1577" s="7" t="str">
        <f>VLOOKUP(A1577, Amazon!$A$2:$B$1207,2,FALSE)</f>
        <v>2188.500000</v>
      </c>
      <c r="E1577" s="4">
        <f>VLOOKUP($A1577,[1]Sheet2!$A$1:$J$1249,4,FALSE)</f>
        <v>132.60000600000001</v>
      </c>
      <c r="F1577" s="4">
        <f>VLOOKUP($A1577,[1]Sheet2!$A$1:$J$1249,5,FALSE)</f>
        <v>116.18</v>
      </c>
      <c r="G1577" s="4">
        <f>VLOOKUP($A1577,[1]Sheet2!$A$1:$J$1249,6,FALSE)</f>
        <v>97.449996999999996</v>
      </c>
      <c r="H1577" s="4">
        <f>VLOOKUP($A1577,[1]Sheet2!$A$1:$J$1249,7,FALSE)</f>
        <v>88.190002000000007</v>
      </c>
      <c r="I1577" s="4">
        <f>VLOOKUP($A1577,[1]Sheet2!$A$1:$J$1249,8,FALSE)</f>
        <v>0.92390000000000005</v>
      </c>
      <c r="J1577" s="4">
        <f>VLOOKUP($A1577,[1]Sheet2!$A$1:$J$1249,9,FALSE)</f>
        <v>63</v>
      </c>
      <c r="K1577" s="4">
        <f>VLOOKUP($A1577,[1]Sheet2!$A$1:$J$1249,10,FALSE)</f>
        <v>1.82</v>
      </c>
    </row>
    <row r="1578" spans="1:11" x14ac:dyDescent="0.2">
      <c r="A1578" s="3">
        <v>43949</v>
      </c>
      <c r="B1578" s="4" t="s">
        <v>1587</v>
      </c>
      <c r="C1578" s="4">
        <f>VLOOKUP(A1578,[1]Sheet2!$A$1:$J$1249,2,FALSE)</f>
        <v>0.08</v>
      </c>
      <c r="D1578" s="7" t="str">
        <f>VLOOKUP(A1578, Amazon!$A$2:$B$1207,2,FALSE)</f>
        <v>2149.000000</v>
      </c>
      <c r="E1578" s="4">
        <f>VLOOKUP($A1578,[1]Sheet2!$A$1:$J$1249,4,FALSE)</f>
        <v>101.68</v>
      </c>
      <c r="F1578" s="4">
        <f>VLOOKUP($A1578,[1]Sheet2!$A$1:$J$1249,5,FALSE)</f>
        <v>114.860001</v>
      </c>
      <c r="G1578" s="4">
        <f>VLOOKUP($A1578,[1]Sheet2!$A$1:$J$1249,6,FALSE)</f>
        <v>99.040001000000004</v>
      </c>
      <c r="H1578" s="4">
        <f>VLOOKUP($A1578,[1]Sheet2!$A$1:$J$1249,7,FALSE)</f>
        <v>88.269997000000004</v>
      </c>
      <c r="I1578" s="4">
        <f>VLOOKUP($A1578,[1]Sheet2!$A$1:$J$1249,8,FALSE)</f>
        <v>0.92379999999999995</v>
      </c>
      <c r="J1578" s="4">
        <f>VLOOKUP($A1578,[1]Sheet2!$A$1:$J$1249,9,FALSE)</f>
        <v>63.02</v>
      </c>
      <c r="K1578" s="4">
        <f>VLOOKUP($A1578,[1]Sheet2!$A$1:$J$1249,10,FALSE)</f>
        <v>1.79</v>
      </c>
    </row>
    <row r="1579" spans="1:11" x14ac:dyDescent="0.2">
      <c r="A1579" s="3">
        <v>43950</v>
      </c>
      <c r="B1579" s="4" t="s">
        <v>1588</v>
      </c>
      <c r="C1579" s="4">
        <f>VLOOKUP(A1579,[1]Sheet2!$A$1:$J$1249,2,FALSE)</f>
        <v>0.09</v>
      </c>
      <c r="D1579" s="7" t="str">
        <f>VLOOKUP(A1579, Amazon!$A$2:$B$1207,2,FALSE)</f>
        <v>2176.500000</v>
      </c>
      <c r="E1579" s="4">
        <f>VLOOKUP($A1579,[1]Sheet2!$A$1:$J$1249,4,FALSE)</f>
        <v>91.300003000000004</v>
      </c>
      <c r="F1579" s="4">
        <f>VLOOKUP($A1579,[1]Sheet2!$A$1:$J$1249,5,FALSE)</f>
        <v>116.480003</v>
      </c>
      <c r="G1579" s="4">
        <f>VLOOKUP($A1579,[1]Sheet2!$A$1:$J$1249,6,FALSE)</f>
        <v>101.959999</v>
      </c>
      <c r="H1579" s="4">
        <f>VLOOKUP($A1579,[1]Sheet2!$A$1:$J$1249,7,FALSE)</f>
        <v>87.459998999999996</v>
      </c>
      <c r="I1579" s="4">
        <f>VLOOKUP($A1579,[1]Sheet2!$A$1:$J$1249,8,FALSE)</f>
        <v>0.92279999999999995</v>
      </c>
      <c r="J1579" s="4">
        <f>VLOOKUP($A1579,[1]Sheet2!$A$1:$J$1249,9,FALSE)</f>
        <v>61.25</v>
      </c>
      <c r="K1579" s="4">
        <f>VLOOKUP($A1579,[1]Sheet2!$A$1:$J$1249,10,FALSE)</f>
        <v>1.87</v>
      </c>
    </row>
    <row r="1580" spans="1:11" x14ac:dyDescent="0.2">
      <c r="A1580" s="3">
        <v>43951</v>
      </c>
      <c r="B1580" s="4" t="s">
        <v>1589</v>
      </c>
      <c r="C1580" s="4">
        <f>VLOOKUP(A1580,[1]Sheet2!$A$1:$J$1249,2,FALSE)</f>
        <v>0.09</v>
      </c>
      <c r="D1580" s="7" t="str">
        <f>VLOOKUP(A1580, Amazon!$A$2:$B$1207,2,FALSE)</f>
        <v>2210.500000</v>
      </c>
      <c r="E1580" s="4">
        <f>VLOOKUP($A1580,[1]Sheet2!$A$1:$J$1249,4,FALSE)</f>
        <v>91.489998</v>
      </c>
      <c r="F1580" s="4">
        <f>VLOOKUP($A1580,[1]Sheet2!$A$1:$J$1249,5,FALSE)</f>
        <v>117.08000199999999</v>
      </c>
      <c r="G1580" s="4">
        <f>VLOOKUP($A1580,[1]Sheet2!$A$1:$J$1249,6,FALSE)</f>
        <v>97.970000999999996</v>
      </c>
      <c r="H1580" s="4">
        <f>VLOOKUP($A1580,[1]Sheet2!$A$1:$J$1249,7,FALSE)</f>
        <v>86.43</v>
      </c>
      <c r="I1580" s="4">
        <f>VLOOKUP($A1580,[1]Sheet2!$A$1:$J$1249,8,FALSE)</f>
        <v>0.91935</v>
      </c>
      <c r="J1580" s="4">
        <f>VLOOKUP($A1580,[1]Sheet2!$A$1:$J$1249,9,FALSE)</f>
        <v>60.14</v>
      </c>
      <c r="K1580" s="4">
        <f>VLOOKUP($A1580,[1]Sheet2!$A$1:$J$1249,10,FALSE)</f>
        <v>1.95</v>
      </c>
    </row>
    <row r="1581" spans="1:11" x14ac:dyDescent="0.2">
      <c r="A1581" s="3">
        <v>43952</v>
      </c>
      <c r="B1581" s="4" t="s">
        <v>1590</v>
      </c>
      <c r="C1581" s="4">
        <f>VLOOKUP(A1581,[1]Sheet2!$A$1:$J$1249,2,FALSE)</f>
        <v>0.1</v>
      </c>
      <c r="D1581" s="7" t="e">
        <f>VLOOKUP(A1581, Amazon!$A$2:$B$1207,2,FALSE)</f>
        <v>#N/A</v>
      </c>
      <c r="E1581" s="4">
        <f>VLOOKUP($A1581,[1]Sheet2!$A$1:$J$1249,4,FALSE)</f>
        <v>0</v>
      </c>
      <c r="F1581" s="4">
        <f>VLOOKUP($A1581,[1]Sheet2!$A$1:$J$1249,5,FALSE)</f>
        <v>0</v>
      </c>
      <c r="G1581" s="4">
        <f>VLOOKUP($A1581,[1]Sheet2!$A$1:$J$1249,6,FALSE)</f>
        <v>0</v>
      </c>
      <c r="H1581" s="4">
        <f>VLOOKUP($A1581,[1]Sheet2!$A$1:$J$1249,7,FALSE)</f>
        <v>0</v>
      </c>
      <c r="I1581" s="4">
        <f>VLOOKUP($A1581,[1]Sheet2!$A$1:$J$1249,8,FALSE)</f>
        <v>0</v>
      </c>
      <c r="J1581" s="4">
        <f>VLOOKUP($A1581,[1]Sheet2!$A$1:$J$1249,9,FALSE)</f>
        <v>0</v>
      </c>
      <c r="K1581" s="4">
        <f>VLOOKUP($A1581,[1]Sheet2!$A$1:$J$1249,10,FALSE)</f>
        <v>1.89</v>
      </c>
    </row>
    <row r="1582" spans="1:11" x14ac:dyDescent="0.2">
      <c r="A1582" s="3">
        <v>43953</v>
      </c>
      <c r="B1582" s="4" t="s">
        <v>1591</v>
      </c>
      <c r="C1582" s="4" t="e">
        <f>VLOOKUP(A1582,[1]Sheet2!$A$1:$J$1249,2,FALSE)</f>
        <v>#N/A</v>
      </c>
      <c r="D1582" s="7" t="e">
        <f>VLOOKUP(A1582, Amazon!$A$2:$B$1207,2,FALSE)</f>
        <v>#N/A</v>
      </c>
      <c r="E1582" s="4" t="e">
        <f>VLOOKUP($A1582,[1]Sheet2!$A$1:$J$1249,4,FALSE)</f>
        <v>#N/A</v>
      </c>
      <c r="F1582" s="4" t="e">
        <f>VLOOKUP($A1582,[1]Sheet2!$A$1:$J$1249,5,FALSE)</f>
        <v>#N/A</v>
      </c>
      <c r="G1582" s="4" t="e">
        <f>VLOOKUP($A1582,[1]Sheet2!$A$1:$J$1249,6,FALSE)</f>
        <v>#N/A</v>
      </c>
      <c r="H1582" s="4" t="e">
        <f>VLOOKUP($A1582,[1]Sheet2!$A$1:$J$1249,7,FALSE)</f>
        <v>#N/A</v>
      </c>
      <c r="I1582" s="4" t="e">
        <f>VLOOKUP($A1582,[1]Sheet2!$A$1:$J$1249,8,FALSE)</f>
        <v>#N/A</v>
      </c>
      <c r="J1582" s="4" t="e">
        <f>VLOOKUP($A1582,[1]Sheet2!$A$1:$J$1249,9,FALSE)</f>
        <v>#N/A</v>
      </c>
      <c r="K1582" s="4" t="e">
        <f>VLOOKUP($A1582,[1]Sheet2!$A$1:$J$1249,10,FALSE)</f>
        <v>#N/A</v>
      </c>
    </row>
    <row r="1583" spans="1:11" x14ac:dyDescent="0.2">
      <c r="A1583" s="3">
        <v>43954</v>
      </c>
      <c r="B1583" s="4" t="s">
        <v>1592</v>
      </c>
      <c r="C1583" s="4" t="e">
        <f>VLOOKUP(A1583,[1]Sheet2!$A$1:$J$1249,2,FALSE)</f>
        <v>#N/A</v>
      </c>
      <c r="D1583" s="7" t="e">
        <f>VLOOKUP(A1583, Amazon!$A$2:$B$1207,2,FALSE)</f>
        <v>#N/A</v>
      </c>
      <c r="E1583" s="4" t="e">
        <f>VLOOKUP($A1583,[1]Sheet2!$A$1:$J$1249,4,FALSE)</f>
        <v>#N/A</v>
      </c>
      <c r="F1583" s="4" t="e">
        <f>VLOOKUP($A1583,[1]Sheet2!$A$1:$J$1249,5,FALSE)</f>
        <v>#N/A</v>
      </c>
      <c r="G1583" s="4" t="e">
        <f>VLOOKUP($A1583,[1]Sheet2!$A$1:$J$1249,6,FALSE)</f>
        <v>#N/A</v>
      </c>
      <c r="H1583" s="4" t="e">
        <f>VLOOKUP($A1583,[1]Sheet2!$A$1:$J$1249,7,FALSE)</f>
        <v>#N/A</v>
      </c>
      <c r="I1583" s="4" t="e">
        <f>VLOOKUP($A1583,[1]Sheet2!$A$1:$J$1249,8,FALSE)</f>
        <v>#N/A</v>
      </c>
      <c r="J1583" s="4" t="e">
        <f>VLOOKUP($A1583,[1]Sheet2!$A$1:$J$1249,9,FALSE)</f>
        <v>#N/A</v>
      </c>
      <c r="K1583" s="4" t="e">
        <f>VLOOKUP($A1583,[1]Sheet2!$A$1:$J$1249,10,FALSE)</f>
        <v>#N/A</v>
      </c>
    </row>
    <row r="1584" spans="1:11" x14ac:dyDescent="0.2">
      <c r="A1584" s="3">
        <v>43955</v>
      </c>
      <c r="B1584" s="4" t="s">
        <v>1593</v>
      </c>
      <c r="C1584" s="4">
        <f>VLOOKUP(A1584,[1]Sheet2!$A$1:$J$1249,2,FALSE)</f>
        <v>0.09</v>
      </c>
      <c r="D1584" s="7" t="str">
        <f>VLOOKUP(A1584, Amazon!$A$2:$B$1207,2,FALSE)</f>
        <v>2105.000000</v>
      </c>
      <c r="E1584" s="4">
        <f>VLOOKUP($A1584,[1]Sheet2!$A$1:$J$1249,4,FALSE)</f>
        <v>88.139999000000003</v>
      </c>
      <c r="F1584" s="4">
        <f>VLOOKUP($A1584,[1]Sheet2!$A$1:$J$1249,5,FALSE)</f>
        <v>116.040001</v>
      </c>
      <c r="G1584" s="4">
        <f>VLOOKUP($A1584,[1]Sheet2!$A$1:$J$1249,6,FALSE)</f>
        <v>93.300003000000004</v>
      </c>
      <c r="H1584" s="4">
        <f>VLOOKUP($A1584,[1]Sheet2!$A$1:$J$1249,7,FALSE)</f>
        <v>83.089995999999999</v>
      </c>
      <c r="I1584" s="4">
        <f>VLOOKUP($A1584,[1]Sheet2!$A$1:$J$1249,8,FALSE)</f>
        <v>0.91244000000000003</v>
      </c>
      <c r="J1584" s="4">
        <f>VLOOKUP($A1584,[1]Sheet2!$A$1:$J$1249,9,FALSE)</f>
        <v>57.95</v>
      </c>
      <c r="K1584" s="4">
        <f>VLOOKUP($A1584,[1]Sheet2!$A$1:$J$1249,10,FALSE)</f>
        <v>1.99</v>
      </c>
    </row>
    <row r="1585" spans="1:11" x14ac:dyDescent="0.2">
      <c r="A1585" s="3">
        <v>43956</v>
      </c>
      <c r="B1585" s="4" t="s">
        <v>1594</v>
      </c>
      <c r="C1585" s="4">
        <f>VLOOKUP(A1585,[1]Sheet2!$A$1:$J$1249,2,FALSE)</f>
        <v>0.1</v>
      </c>
      <c r="D1585" s="7" t="str">
        <f>VLOOKUP(A1585, Amazon!$A$2:$B$1207,2,FALSE)</f>
        <v>2146.500000</v>
      </c>
      <c r="E1585" s="4">
        <f>VLOOKUP($A1585,[1]Sheet2!$A$1:$J$1249,4,FALSE)</f>
        <v>87.690002000000007</v>
      </c>
      <c r="F1585" s="4">
        <f>VLOOKUP($A1585,[1]Sheet2!$A$1:$J$1249,5,FALSE)</f>
        <v>117</v>
      </c>
      <c r="G1585" s="4">
        <f>VLOOKUP($A1585,[1]Sheet2!$A$1:$J$1249,6,FALSE)</f>
        <v>94.169998000000007</v>
      </c>
      <c r="H1585" s="4">
        <f>VLOOKUP($A1585,[1]Sheet2!$A$1:$J$1249,7,FALSE)</f>
        <v>83.279999000000004</v>
      </c>
      <c r="I1585" s="4">
        <f>VLOOKUP($A1585,[1]Sheet2!$A$1:$J$1249,8,FALSE)</f>
        <v>0.91707000000000005</v>
      </c>
      <c r="J1585" s="4">
        <f>VLOOKUP($A1585,[1]Sheet2!$A$1:$J$1249,9,FALSE)</f>
        <v>59.31</v>
      </c>
      <c r="K1585" s="4">
        <f>VLOOKUP($A1585,[1]Sheet2!$A$1:$J$1249,10,FALSE)</f>
        <v>2.13</v>
      </c>
    </row>
    <row r="1586" spans="1:11" x14ac:dyDescent="0.2">
      <c r="A1586" s="3">
        <v>43957</v>
      </c>
      <c r="B1586" s="4" t="s">
        <v>1595</v>
      </c>
      <c r="C1586" s="4">
        <f>VLOOKUP(A1586,[1]Sheet2!$A$1:$J$1249,2,FALSE)</f>
        <v>0.09</v>
      </c>
      <c r="D1586" s="7" t="str">
        <f>VLOOKUP(A1586, Amazon!$A$2:$B$1207,2,FALSE)</f>
        <v>2176.500000</v>
      </c>
      <c r="E1586" s="4">
        <f>VLOOKUP($A1586,[1]Sheet2!$A$1:$J$1249,4,FALSE)</f>
        <v>82.75</v>
      </c>
      <c r="F1586" s="4">
        <f>VLOOKUP($A1586,[1]Sheet2!$A$1:$J$1249,5,FALSE)</f>
        <v>118.58000199999999</v>
      </c>
      <c r="G1586" s="4">
        <f>VLOOKUP($A1586,[1]Sheet2!$A$1:$J$1249,6,FALSE)</f>
        <v>93.669998000000007</v>
      </c>
      <c r="H1586" s="4">
        <f>VLOOKUP($A1586,[1]Sheet2!$A$1:$J$1249,7,FALSE)</f>
        <v>83.169998000000007</v>
      </c>
      <c r="I1586" s="4">
        <f>VLOOKUP($A1586,[1]Sheet2!$A$1:$J$1249,8,FALSE)</f>
        <v>0.92262999999999995</v>
      </c>
      <c r="J1586" s="4">
        <f>VLOOKUP($A1586,[1]Sheet2!$A$1:$J$1249,9,FALSE)</f>
        <v>58.45</v>
      </c>
      <c r="K1586" s="4">
        <f>VLOOKUP($A1586,[1]Sheet2!$A$1:$J$1249,10,FALSE)</f>
        <v>1.94</v>
      </c>
    </row>
    <row r="1587" spans="1:11" x14ac:dyDescent="0.2">
      <c r="A1587" s="3">
        <v>43958</v>
      </c>
      <c r="B1587" s="4" t="s">
        <v>1596</v>
      </c>
      <c r="C1587" s="4">
        <f>VLOOKUP(A1587,[1]Sheet2!$A$1:$J$1249,2,FALSE)</f>
        <v>0.09</v>
      </c>
      <c r="D1587" s="7" t="str">
        <f>VLOOKUP(A1587, Amazon!$A$2:$B$1207,2,FALSE)</f>
        <v>2179.000000</v>
      </c>
      <c r="E1587" s="4">
        <f>VLOOKUP($A1587,[1]Sheet2!$A$1:$J$1249,4,FALSE)</f>
        <v>85.040001000000004</v>
      </c>
      <c r="F1587" s="4">
        <f>VLOOKUP($A1587,[1]Sheet2!$A$1:$J$1249,5,FALSE)</f>
        <v>118.639999</v>
      </c>
      <c r="G1587" s="4">
        <f>VLOOKUP($A1587,[1]Sheet2!$A$1:$J$1249,6,FALSE)</f>
        <v>96.900002000000001</v>
      </c>
      <c r="H1587" s="4">
        <f>VLOOKUP($A1587,[1]Sheet2!$A$1:$J$1249,7,FALSE)</f>
        <v>84.599997999999999</v>
      </c>
      <c r="I1587" s="4">
        <f>VLOOKUP($A1587,[1]Sheet2!$A$1:$J$1249,8,FALSE)</f>
        <v>0.92605000000000004</v>
      </c>
      <c r="J1587" s="4">
        <f>VLOOKUP($A1587,[1]Sheet2!$A$1:$J$1249,9,FALSE)</f>
        <v>57.92</v>
      </c>
      <c r="K1587" s="4">
        <f>VLOOKUP($A1587,[1]Sheet2!$A$1:$J$1249,10,FALSE)</f>
        <v>1.89</v>
      </c>
    </row>
    <row r="1588" spans="1:11" x14ac:dyDescent="0.2">
      <c r="A1588" s="3">
        <v>43959</v>
      </c>
      <c r="B1588" s="4" t="s">
        <v>1597</v>
      </c>
      <c r="C1588" s="4">
        <f>VLOOKUP(A1588,[1]Sheet2!$A$1:$J$1249,2,FALSE)</f>
        <v>0.09</v>
      </c>
      <c r="D1588" s="7" t="str">
        <f>VLOOKUP(A1588, Amazon!$A$2:$B$1207,2,FALSE)</f>
        <v>2187.000000</v>
      </c>
      <c r="E1588" s="4">
        <f>VLOOKUP($A1588,[1]Sheet2!$A$1:$J$1249,4,FALSE)</f>
        <v>91.839995999999999</v>
      </c>
      <c r="F1588" s="4">
        <f>VLOOKUP($A1588,[1]Sheet2!$A$1:$J$1249,5,FALSE)</f>
        <v>118.41999800000001</v>
      </c>
      <c r="G1588" s="4">
        <f>VLOOKUP($A1588,[1]Sheet2!$A$1:$J$1249,6,FALSE)</f>
        <v>99.480002999999996</v>
      </c>
      <c r="H1588" s="4">
        <f>VLOOKUP($A1588,[1]Sheet2!$A$1:$J$1249,7,FALSE)</f>
        <v>86.18</v>
      </c>
      <c r="I1588" s="4">
        <f>VLOOKUP($A1588,[1]Sheet2!$A$1:$J$1249,8,FALSE)</f>
        <v>0.92274999999999996</v>
      </c>
      <c r="J1588" s="4">
        <f>VLOOKUP($A1588,[1]Sheet2!$A$1:$J$1249,9,FALSE)</f>
        <v>57.99</v>
      </c>
      <c r="K1588" s="4">
        <f>VLOOKUP($A1588,[1]Sheet2!$A$1:$J$1249,10,FALSE)</f>
        <v>1.82</v>
      </c>
    </row>
    <row r="1589" spans="1:11" x14ac:dyDescent="0.2">
      <c r="A1589" s="3">
        <v>43960</v>
      </c>
      <c r="B1589" s="4" t="s">
        <v>1598</v>
      </c>
      <c r="C1589" s="4" t="e">
        <f>VLOOKUP(A1589,[1]Sheet2!$A$1:$J$1249,2,FALSE)</f>
        <v>#N/A</v>
      </c>
      <c r="D1589" s="7" t="e">
        <f>VLOOKUP(A1589, Amazon!$A$2:$B$1207,2,FALSE)</f>
        <v>#N/A</v>
      </c>
      <c r="E1589" s="4" t="e">
        <f>VLOOKUP($A1589,[1]Sheet2!$A$1:$J$1249,4,FALSE)</f>
        <v>#N/A</v>
      </c>
      <c r="F1589" s="4" t="e">
        <f>VLOOKUP($A1589,[1]Sheet2!$A$1:$J$1249,5,FALSE)</f>
        <v>#N/A</v>
      </c>
      <c r="G1589" s="4" t="e">
        <f>VLOOKUP($A1589,[1]Sheet2!$A$1:$J$1249,6,FALSE)</f>
        <v>#N/A</v>
      </c>
      <c r="H1589" s="4" t="e">
        <f>VLOOKUP($A1589,[1]Sheet2!$A$1:$J$1249,7,FALSE)</f>
        <v>#N/A</v>
      </c>
      <c r="I1589" s="4" t="e">
        <f>VLOOKUP($A1589,[1]Sheet2!$A$1:$J$1249,8,FALSE)</f>
        <v>#N/A</v>
      </c>
      <c r="J1589" s="4" t="e">
        <f>VLOOKUP($A1589,[1]Sheet2!$A$1:$J$1249,9,FALSE)</f>
        <v>#N/A</v>
      </c>
      <c r="K1589" s="4" t="e">
        <f>VLOOKUP($A1589,[1]Sheet2!$A$1:$J$1249,10,FALSE)</f>
        <v>#N/A</v>
      </c>
    </row>
    <row r="1590" spans="1:11" x14ac:dyDescent="0.2">
      <c r="A1590" s="3">
        <v>43961</v>
      </c>
      <c r="B1590" s="4" t="s">
        <v>1599</v>
      </c>
      <c r="C1590" s="4" t="e">
        <f>VLOOKUP(A1590,[1]Sheet2!$A$1:$J$1249,2,FALSE)</f>
        <v>#N/A</v>
      </c>
      <c r="D1590" s="7" t="e">
        <f>VLOOKUP(A1590, Amazon!$A$2:$B$1207,2,FALSE)</f>
        <v>#N/A</v>
      </c>
      <c r="E1590" s="4" t="e">
        <f>VLOOKUP($A1590,[1]Sheet2!$A$1:$J$1249,4,FALSE)</f>
        <v>#N/A</v>
      </c>
      <c r="F1590" s="4" t="e">
        <f>VLOOKUP($A1590,[1]Sheet2!$A$1:$J$1249,5,FALSE)</f>
        <v>#N/A</v>
      </c>
      <c r="G1590" s="4" t="e">
        <f>VLOOKUP($A1590,[1]Sheet2!$A$1:$J$1249,6,FALSE)</f>
        <v>#N/A</v>
      </c>
      <c r="H1590" s="4" t="e">
        <f>VLOOKUP($A1590,[1]Sheet2!$A$1:$J$1249,7,FALSE)</f>
        <v>#N/A</v>
      </c>
      <c r="I1590" s="4" t="e">
        <f>VLOOKUP($A1590,[1]Sheet2!$A$1:$J$1249,8,FALSE)</f>
        <v>#N/A</v>
      </c>
      <c r="J1590" s="4" t="e">
        <f>VLOOKUP($A1590,[1]Sheet2!$A$1:$J$1249,9,FALSE)</f>
        <v>#N/A</v>
      </c>
      <c r="K1590" s="4" t="e">
        <f>VLOOKUP($A1590,[1]Sheet2!$A$1:$J$1249,10,FALSE)</f>
        <v>#N/A</v>
      </c>
    </row>
    <row r="1591" spans="1:11" x14ac:dyDescent="0.2">
      <c r="A1591" s="3">
        <v>43962</v>
      </c>
      <c r="B1591" s="4" t="s">
        <v>1600</v>
      </c>
      <c r="C1591" s="4">
        <f>VLOOKUP(A1591,[1]Sheet2!$A$1:$J$1249,2,FALSE)</f>
        <v>0.09</v>
      </c>
      <c r="D1591" s="7" t="str">
        <f>VLOOKUP(A1591, Amazon!$A$2:$B$1207,2,FALSE)</f>
        <v>2233.000000</v>
      </c>
      <c r="E1591" s="4">
        <f>VLOOKUP($A1591,[1]Sheet2!$A$1:$J$1249,4,FALSE)</f>
        <v>91.580001999999993</v>
      </c>
      <c r="F1591" s="4">
        <f>VLOOKUP($A1591,[1]Sheet2!$A$1:$J$1249,5,FALSE)</f>
        <v>118.239998</v>
      </c>
      <c r="G1591" s="4">
        <f>VLOOKUP($A1591,[1]Sheet2!$A$1:$J$1249,6,FALSE)</f>
        <v>100.239998</v>
      </c>
      <c r="H1591" s="4">
        <f>VLOOKUP($A1591,[1]Sheet2!$A$1:$J$1249,7,FALSE)</f>
        <v>86.370002999999997</v>
      </c>
      <c r="I1591" s="4">
        <f>VLOOKUP($A1591,[1]Sheet2!$A$1:$J$1249,8,FALSE)</f>
        <v>0.92254999999999998</v>
      </c>
      <c r="J1591" s="4">
        <f>VLOOKUP($A1591,[1]Sheet2!$A$1:$J$1249,9,FALSE)</f>
        <v>57.71</v>
      </c>
      <c r="K1591" s="4">
        <f>VLOOKUP($A1591,[1]Sheet2!$A$1:$J$1249,10,FALSE)</f>
        <v>1.83</v>
      </c>
    </row>
    <row r="1592" spans="1:11" x14ac:dyDescent="0.2">
      <c r="A1592" s="3">
        <v>43963</v>
      </c>
      <c r="B1592" s="4" t="s">
        <v>1601</v>
      </c>
      <c r="C1592" s="4">
        <f>VLOOKUP(A1592,[1]Sheet2!$A$1:$J$1249,2,FALSE)</f>
        <v>0.09</v>
      </c>
      <c r="D1592" s="7" t="str">
        <f>VLOOKUP(A1592, Amazon!$A$2:$B$1207,2,FALSE)</f>
        <v>2216.000000</v>
      </c>
      <c r="E1592" s="4">
        <f>VLOOKUP($A1592,[1]Sheet2!$A$1:$J$1249,4,FALSE)</f>
        <v>86.839995999999999</v>
      </c>
      <c r="F1592" s="4">
        <f>VLOOKUP($A1592,[1]Sheet2!$A$1:$J$1249,5,FALSE)</f>
        <v>118</v>
      </c>
      <c r="G1592" s="4">
        <f>VLOOKUP($A1592,[1]Sheet2!$A$1:$J$1249,6,FALSE)</f>
        <v>98.940002000000007</v>
      </c>
      <c r="H1592" s="4">
        <f>VLOOKUP($A1592,[1]Sheet2!$A$1:$J$1249,7,FALSE)</f>
        <v>84</v>
      </c>
      <c r="I1592" s="4">
        <f>VLOOKUP($A1592,[1]Sheet2!$A$1:$J$1249,8,FALSE)</f>
        <v>0.92512000000000005</v>
      </c>
      <c r="J1592" s="4">
        <f>VLOOKUP($A1592,[1]Sheet2!$A$1:$J$1249,9,FALSE)</f>
        <v>58.42</v>
      </c>
      <c r="K1592" s="4">
        <f>VLOOKUP($A1592,[1]Sheet2!$A$1:$J$1249,10,FALSE)</f>
        <v>1.72</v>
      </c>
    </row>
    <row r="1593" spans="1:11" x14ac:dyDescent="0.2">
      <c r="A1593" s="3">
        <v>43964</v>
      </c>
      <c r="B1593" s="4" t="s">
        <v>1602</v>
      </c>
      <c r="C1593" s="4">
        <f>VLOOKUP(A1593,[1]Sheet2!$A$1:$J$1249,2,FALSE)</f>
        <v>0.09</v>
      </c>
      <c r="D1593" s="7" t="str">
        <f>VLOOKUP(A1593, Amazon!$A$2:$B$1207,2,FALSE)</f>
        <v>2181.000000</v>
      </c>
      <c r="E1593" s="4">
        <f>VLOOKUP($A1593,[1]Sheet2!$A$1:$J$1249,4,FALSE)</f>
        <v>85.900002000000001</v>
      </c>
      <c r="F1593" s="4">
        <f>VLOOKUP($A1593,[1]Sheet2!$A$1:$J$1249,5,FALSE)</f>
        <v>117.099998</v>
      </c>
      <c r="G1593" s="4">
        <f>VLOOKUP($A1593,[1]Sheet2!$A$1:$J$1249,6,FALSE)</f>
        <v>96.050003000000004</v>
      </c>
      <c r="H1593" s="4">
        <f>VLOOKUP($A1593,[1]Sheet2!$A$1:$J$1249,7,FALSE)</f>
        <v>80.440002000000007</v>
      </c>
      <c r="I1593" s="4">
        <f>VLOOKUP($A1593,[1]Sheet2!$A$1:$J$1249,8,FALSE)</f>
        <v>0.92193000000000003</v>
      </c>
      <c r="J1593" s="4">
        <f>VLOOKUP($A1593,[1]Sheet2!$A$1:$J$1249,9,FALSE)</f>
        <v>57.42</v>
      </c>
      <c r="K1593" s="4">
        <f>VLOOKUP($A1593,[1]Sheet2!$A$1:$J$1249,10,FALSE)</f>
        <v>1.62</v>
      </c>
    </row>
    <row r="1594" spans="1:11" x14ac:dyDescent="0.2">
      <c r="A1594" s="3">
        <v>43965</v>
      </c>
      <c r="B1594" s="4" t="s">
        <v>1603</v>
      </c>
      <c r="C1594" s="4">
        <f>VLOOKUP(A1594,[1]Sheet2!$A$1:$J$1249,2,FALSE)</f>
        <v>0.09</v>
      </c>
      <c r="D1594" s="7" t="str">
        <f>VLOOKUP(A1594, Amazon!$A$2:$B$1207,2,FALSE)</f>
        <v>2200.500000</v>
      </c>
      <c r="E1594" s="4">
        <f>VLOOKUP($A1594,[1]Sheet2!$A$1:$J$1249,4,FALSE)</f>
        <v>84.050003000000004</v>
      </c>
      <c r="F1594" s="4">
        <f>VLOOKUP($A1594,[1]Sheet2!$A$1:$J$1249,5,FALSE)</f>
        <v>117.279999</v>
      </c>
      <c r="G1594" s="4">
        <f>VLOOKUP($A1594,[1]Sheet2!$A$1:$J$1249,6,FALSE)</f>
        <v>97.07</v>
      </c>
      <c r="H1594" s="4">
        <f>VLOOKUP($A1594,[1]Sheet2!$A$1:$J$1249,7,FALSE)</f>
        <v>83.290001000000004</v>
      </c>
      <c r="I1594" s="4">
        <f>VLOOKUP($A1594,[1]Sheet2!$A$1:$J$1249,8,FALSE)</f>
        <v>0.92390000000000005</v>
      </c>
      <c r="J1594" s="4">
        <f>VLOOKUP($A1594,[1]Sheet2!$A$1:$J$1249,9,FALSE)</f>
        <v>55.76</v>
      </c>
      <c r="K1594" s="4">
        <f>VLOOKUP($A1594,[1]Sheet2!$A$1:$J$1249,10,FALSE)</f>
        <v>1.68</v>
      </c>
    </row>
    <row r="1595" spans="1:11" x14ac:dyDescent="0.2">
      <c r="A1595" s="3">
        <v>43966</v>
      </c>
      <c r="B1595" s="4" t="s">
        <v>1604</v>
      </c>
      <c r="C1595" s="4">
        <f>VLOOKUP(A1595,[1]Sheet2!$A$1:$J$1249,2,FALSE)</f>
        <v>0.09</v>
      </c>
      <c r="D1595" s="7" t="str">
        <f>VLOOKUP(A1595, Amazon!$A$2:$B$1207,2,FALSE)</f>
        <v>2198.500000</v>
      </c>
      <c r="E1595" s="4">
        <f>VLOOKUP($A1595,[1]Sheet2!$A$1:$J$1249,4,FALSE)</f>
        <v>76.699996999999996</v>
      </c>
      <c r="F1595" s="4">
        <f>VLOOKUP($A1595,[1]Sheet2!$A$1:$J$1249,5,FALSE)</f>
        <v>117.41999800000001</v>
      </c>
      <c r="G1595" s="4">
        <f>VLOOKUP($A1595,[1]Sheet2!$A$1:$J$1249,6,FALSE)</f>
        <v>99.889999000000003</v>
      </c>
      <c r="H1595" s="4">
        <f>VLOOKUP($A1595,[1]Sheet2!$A$1:$J$1249,7,FALSE)</f>
        <v>84.900002000000001</v>
      </c>
      <c r="I1595" s="4">
        <f>VLOOKUP($A1595,[1]Sheet2!$A$1:$J$1249,8,FALSE)</f>
        <v>0.92532999999999999</v>
      </c>
      <c r="J1595" s="4">
        <f>VLOOKUP($A1595,[1]Sheet2!$A$1:$J$1249,9,FALSE)</f>
        <v>56.75</v>
      </c>
      <c r="K1595" s="4">
        <f>VLOOKUP($A1595,[1]Sheet2!$A$1:$J$1249,10,FALSE)</f>
        <v>1.65</v>
      </c>
    </row>
    <row r="1596" spans="1:11" x14ac:dyDescent="0.2">
      <c r="A1596" s="3">
        <v>43967</v>
      </c>
      <c r="B1596" s="4" t="s">
        <v>1605</v>
      </c>
      <c r="C1596" s="4" t="e">
        <f>VLOOKUP(A1596,[1]Sheet2!$A$1:$J$1249,2,FALSE)</f>
        <v>#N/A</v>
      </c>
      <c r="D1596" s="7" t="e">
        <f>VLOOKUP(A1596, Amazon!$A$2:$B$1207,2,FALSE)</f>
        <v>#N/A</v>
      </c>
      <c r="E1596" s="4" t="e">
        <f>VLOOKUP($A1596,[1]Sheet2!$A$1:$J$1249,4,FALSE)</f>
        <v>#N/A</v>
      </c>
      <c r="F1596" s="4" t="e">
        <f>VLOOKUP($A1596,[1]Sheet2!$A$1:$J$1249,5,FALSE)</f>
        <v>#N/A</v>
      </c>
      <c r="G1596" s="4" t="e">
        <f>VLOOKUP($A1596,[1]Sheet2!$A$1:$J$1249,6,FALSE)</f>
        <v>#N/A</v>
      </c>
      <c r="H1596" s="4" t="e">
        <f>VLOOKUP($A1596,[1]Sheet2!$A$1:$J$1249,7,FALSE)</f>
        <v>#N/A</v>
      </c>
      <c r="I1596" s="4" t="e">
        <f>VLOOKUP($A1596,[1]Sheet2!$A$1:$J$1249,8,FALSE)</f>
        <v>#N/A</v>
      </c>
      <c r="J1596" s="4" t="e">
        <f>VLOOKUP($A1596,[1]Sheet2!$A$1:$J$1249,9,FALSE)</f>
        <v>#N/A</v>
      </c>
      <c r="K1596" s="4" t="e">
        <f>VLOOKUP($A1596,[1]Sheet2!$A$1:$J$1249,10,FALSE)</f>
        <v>#N/A</v>
      </c>
    </row>
    <row r="1597" spans="1:11" x14ac:dyDescent="0.2">
      <c r="A1597" s="3">
        <v>43968</v>
      </c>
      <c r="B1597" s="4" t="s">
        <v>1606</v>
      </c>
      <c r="C1597" s="4" t="e">
        <f>VLOOKUP(A1597,[1]Sheet2!$A$1:$J$1249,2,FALSE)</f>
        <v>#N/A</v>
      </c>
      <c r="D1597" s="7" t="e">
        <f>VLOOKUP(A1597, Amazon!$A$2:$B$1207,2,FALSE)</f>
        <v>#N/A</v>
      </c>
      <c r="E1597" s="4" t="e">
        <f>VLOOKUP($A1597,[1]Sheet2!$A$1:$J$1249,4,FALSE)</f>
        <v>#N/A</v>
      </c>
      <c r="F1597" s="4" t="e">
        <f>VLOOKUP($A1597,[1]Sheet2!$A$1:$J$1249,5,FALSE)</f>
        <v>#N/A</v>
      </c>
      <c r="G1597" s="4" t="e">
        <f>VLOOKUP($A1597,[1]Sheet2!$A$1:$J$1249,6,FALSE)</f>
        <v>#N/A</v>
      </c>
      <c r="H1597" s="4" t="e">
        <f>VLOOKUP($A1597,[1]Sheet2!$A$1:$J$1249,7,FALSE)</f>
        <v>#N/A</v>
      </c>
      <c r="I1597" s="4" t="e">
        <f>VLOOKUP($A1597,[1]Sheet2!$A$1:$J$1249,8,FALSE)</f>
        <v>#N/A</v>
      </c>
      <c r="J1597" s="4" t="e">
        <f>VLOOKUP($A1597,[1]Sheet2!$A$1:$J$1249,9,FALSE)</f>
        <v>#N/A</v>
      </c>
      <c r="K1597" s="4" t="e">
        <f>VLOOKUP($A1597,[1]Sheet2!$A$1:$J$1249,10,FALSE)</f>
        <v>#N/A</v>
      </c>
    </row>
    <row r="1598" spans="1:11" x14ac:dyDescent="0.2">
      <c r="A1598" s="3">
        <v>43969</v>
      </c>
      <c r="B1598" s="4" t="s">
        <v>1607</v>
      </c>
      <c r="C1598" s="4">
        <f>VLOOKUP(A1598,[1]Sheet2!$A$1:$J$1249,2,FALSE)</f>
        <v>0.1</v>
      </c>
      <c r="D1598" s="7" t="str">
        <f>VLOOKUP(A1598, Amazon!$A$2:$B$1207,2,FALSE)</f>
        <v>2222.000000</v>
      </c>
      <c r="E1598" s="4">
        <f>VLOOKUP($A1598,[1]Sheet2!$A$1:$J$1249,4,FALSE)</f>
        <v>84.160004000000001</v>
      </c>
      <c r="F1598" s="4">
        <f>VLOOKUP($A1598,[1]Sheet2!$A$1:$J$1249,5,FALSE)</f>
        <v>117.55999799999999</v>
      </c>
      <c r="G1598" s="4">
        <f>VLOOKUP($A1598,[1]Sheet2!$A$1:$J$1249,6,FALSE)</f>
        <v>106.300003</v>
      </c>
      <c r="H1598" s="4">
        <f>VLOOKUP($A1598,[1]Sheet2!$A$1:$J$1249,7,FALSE)</f>
        <v>86.760002</v>
      </c>
      <c r="I1598" s="4">
        <f>VLOOKUP($A1598,[1]Sheet2!$A$1:$J$1249,8,FALSE)</f>
        <v>0.92410000000000003</v>
      </c>
      <c r="J1598" s="4">
        <f>VLOOKUP($A1598,[1]Sheet2!$A$1:$J$1249,9,FALSE)</f>
        <v>60.36</v>
      </c>
      <c r="K1598" s="4">
        <f>VLOOKUP($A1598,[1]Sheet2!$A$1:$J$1249,10,FALSE)</f>
        <v>1.78</v>
      </c>
    </row>
    <row r="1599" spans="1:11" x14ac:dyDescent="0.2">
      <c r="A1599" s="3">
        <v>43970</v>
      </c>
      <c r="B1599" s="4" t="s">
        <v>1608</v>
      </c>
      <c r="C1599" s="4">
        <f>VLOOKUP(A1599,[1]Sheet2!$A$1:$J$1249,2,FALSE)</f>
        <v>0.1</v>
      </c>
      <c r="D1599" s="7" t="str">
        <f>VLOOKUP(A1599, Amazon!$A$2:$B$1207,2,FALSE)</f>
        <v>2263.500000</v>
      </c>
      <c r="E1599" s="4">
        <f>VLOOKUP($A1599,[1]Sheet2!$A$1:$J$1249,4,FALSE)</f>
        <v>82.589995999999999</v>
      </c>
      <c r="F1599" s="4">
        <f>VLOOKUP($A1599,[1]Sheet2!$A$1:$J$1249,5,FALSE)</f>
        <v>116.41999800000001</v>
      </c>
      <c r="G1599" s="4">
        <f>VLOOKUP($A1599,[1]Sheet2!$A$1:$J$1249,6,FALSE)</f>
        <v>105.55999799999999</v>
      </c>
      <c r="H1599" s="4">
        <f>VLOOKUP($A1599,[1]Sheet2!$A$1:$J$1249,7,FALSE)</f>
        <v>86.860000999999997</v>
      </c>
      <c r="I1599" s="4">
        <f>VLOOKUP($A1599,[1]Sheet2!$A$1:$J$1249,8,FALSE)</f>
        <v>0.91615999999999997</v>
      </c>
      <c r="J1599" s="4">
        <f>VLOOKUP($A1599,[1]Sheet2!$A$1:$J$1249,9,FALSE)</f>
        <v>60.39</v>
      </c>
      <c r="K1599" s="4">
        <f>VLOOKUP($A1599,[1]Sheet2!$A$1:$J$1249,10,FALSE)</f>
        <v>1.83</v>
      </c>
    </row>
    <row r="1600" spans="1:11" x14ac:dyDescent="0.2">
      <c r="A1600" s="3">
        <v>43971</v>
      </c>
      <c r="B1600" s="4" t="s">
        <v>1609</v>
      </c>
      <c r="C1600" s="4">
        <f>VLOOKUP(A1600,[1]Sheet2!$A$1:$J$1249,2,FALSE)</f>
        <v>0.1</v>
      </c>
      <c r="D1600" s="7" t="str">
        <f>VLOOKUP(A1600, Amazon!$A$2:$B$1207,2,FALSE)</f>
        <v>2270.000000</v>
      </c>
      <c r="E1600" s="4">
        <f>VLOOKUP($A1600,[1]Sheet2!$A$1:$J$1249,4,FALSE)</f>
        <v>85.739998</v>
      </c>
      <c r="F1600" s="4">
        <f>VLOOKUP($A1600,[1]Sheet2!$A$1:$J$1249,5,FALSE)</f>
        <v>116.459999</v>
      </c>
      <c r="G1600" s="4">
        <f>VLOOKUP($A1600,[1]Sheet2!$A$1:$J$1249,6,FALSE)</f>
        <v>106.699997</v>
      </c>
      <c r="H1600" s="4">
        <f>VLOOKUP($A1600,[1]Sheet2!$A$1:$J$1249,7,FALSE)</f>
        <v>88.089995999999999</v>
      </c>
      <c r="I1600" s="4">
        <f>VLOOKUP($A1600,[1]Sheet2!$A$1:$J$1249,8,FALSE)</f>
        <v>0.91510000000000002</v>
      </c>
      <c r="J1600" s="4">
        <f>VLOOKUP($A1600,[1]Sheet2!$A$1:$J$1249,9,FALSE)</f>
        <v>59.5</v>
      </c>
      <c r="K1600" s="4">
        <f>VLOOKUP($A1600,[1]Sheet2!$A$1:$J$1249,10,FALSE)</f>
        <v>1.77</v>
      </c>
    </row>
    <row r="1601" spans="1:11" x14ac:dyDescent="0.2">
      <c r="A1601" s="3">
        <v>43972</v>
      </c>
      <c r="B1601" s="4" t="s">
        <v>1610</v>
      </c>
      <c r="C1601" s="4">
        <f>VLOOKUP(A1601,[1]Sheet2!$A$1:$J$1249,2,FALSE)</f>
        <v>0.1</v>
      </c>
      <c r="D1601" s="7" t="str">
        <f>VLOOKUP(A1601, Amazon!$A$2:$B$1207,2,FALSE)</f>
        <v>2240.000000</v>
      </c>
      <c r="E1601" s="4">
        <f>VLOOKUP($A1601,[1]Sheet2!$A$1:$J$1249,4,FALSE)</f>
        <v>83.980002999999996</v>
      </c>
      <c r="F1601" s="4">
        <f>VLOOKUP($A1601,[1]Sheet2!$A$1:$J$1249,5,FALSE)</f>
        <v>113.91999800000001</v>
      </c>
      <c r="G1601" s="4">
        <f>VLOOKUP($A1601,[1]Sheet2!$A$1:$J$1249,6,FALSE)</f>
        <v>107.32</v>
      </c>
      <c r="H1601" s="4">
        <f>VLOOKUP($A1601,[1]Sheet2!$A$1:$J$1249,7,FALSE)</f>
        <v>88.010002</v>
      </c>
      <c r="I1601" s="4">
        <f>VLOOKUP($A1601,[1]Sheet2!$A$1:$J$1249,8,FALSE)</f>
        <v>0.91049999999999998</v>
      </c>
      <c r="J1601" s="4">
        <f>VLOOKUP($A1601,[1]Sheet2!$A$1:$J$1249,9,FALSE)</f>
        <v>58</v>
      </c>
      <c r="K1601" s="4">
        <f>VLOOKUP($A1601,[1]Sheet2!$A$1:$J$1249,10,FALSE)</f>
        <v>1.71</v>
      </c>
    </row>
    <row r="1602" spans="1:11" x14ac:dyDescent="0.2">
      <c r="A1602" s="3">
        <v>43973</v>
      </c>
      <c r="B1602" s="4" t="s">
        <v>1611</v>
      </c>
      <c r="C1602" s="4">
        <f>VLOOKUP(A1602,[1]Sheet2!$A$1:$J$1249,2,FALSE)</f>
        <v>0.1</v>
      </c>
      <c r="D1602" s="7" t="str">
        <f>VLOOKUP(A1602, Amazon!$A$2:$B$1207,2,FALSE)</f>
        <v>2245.500000</v>
      </c>
      <c r="E1602" s="4">
        <f>VLOOKUP($A1602,[1]Sheet2!$A$1:$J$1249,4,FALSE)</f>
        <v>83.769997000000004</v>
      </c>
      <c r="F1602" s="4">
        <f>VLOOKUP($A1602,[1]Sheet2!$A$1:$J$1249,5,FALSE)</f>
        <v>115.94000200000001</v>
      </c>
      <c r="G1602" s="4">
        <f>VLOOKUP($A1602,[1]Sheet2!$A$1:$J$1249,6,FALSE)</f>
        <v>108.279999</v>
      </c>
      <c r="H1602" s="4">
        <f>VLOOKUP($A1602,[1]Sheet2!$A$1:$J$1249,7,FALSE)</f>
        <v>87.25</v>
      </c>
      <c r="I1602" s="4">
        <f>VLOOKUP($A1602,[1]Sheet2!$A$1:$J$1249,8,FALSE)</f>
        <v>0.91300000000000003</v>
      </c>
      <c r="J1602" s="4">
        <f>VLOOKUP($A1602,[1]Sheet2!$A$1:$J$1249,9,FALSE)</f>
        <v>57.65</v>
      </c>
      <c r="K1602" s="4">
        <f>VLOOKUP($A1602,[1]Sheet2!$A$1:$J$1249,10,FALSE)</f>
        <v>1.73</v>
      </c>
    </row>
    <row r="1603" spans="1:11" x14ac:dyDescent="0.2">
      <c r="A1603" s="3">
        <v>43974</v>
      </c>
      <c r="B1603" s="4" t="s">
        <v>1612</v>
      </c>
      <c r="C1603" s="4" t="e">
        <f>VLOOKUP(A1603,[1]Sheet2!$A$1:$J$1249,2,FALSE)</f>
        <v>#N/A</v>
      </c>
      <c r="D1603" s="7" t="e">
        <f>VLOOKUP(A1603, Amazon!$A$2:$B$1207,2,FALSE)</f>
        <v>#N/A</v>
      </c>
      <c r="E1603" s="4" t="e">
        <f>VLOOKUP($A1603,[1]Sheet2!$A$1:$J$1249,4,FALSE)</f>
        <v>#N/A</v>
      </c>
      <c r="F1603" s="4" t="e">
        <f>VLOOKUP($A1603,[1]Sheet2!$A$1:$J$1249,5,FALSE)</f>
        <v>#N/A</v>
      </c>
      <c r="G1603" s="4" t="e">
        <f>VLOOKUP($A1603,[1]Sheet2!$A$1:$J$1249,6,FALSE)</f>
        <v>#N/A</v>
      </c>
      <c r="H1603" s="4" t="e">
        <f>VLOOKUP($A1603,[1]Sheet2!$A$1:$J$1249,7,FALSE)</f>
        <v>#N/A</v>
      </c>
      <c r="I1603" s="4" t="e">
        <f>VLOOKUP($A1603,[1]Sheet2!$A$1:$J$1249,8,FALSE)</f>
        <v>#N/A</v>
      </c>
      <c r="J1603" s="4" t="e">
        <f>VLOOKUP($A1603,[1]Sheet2!$A$1:$J$1249,9,FALSE)</f>
        <v>#N/A</v>
      </c>
      <c r="K1603" s="4" t="e">
        <f>VLOOKUP($A1603,[1]Sheet2!$A$1:$J$1249,10,FALSE)</f>
        <v>#N/A</v>
      </c>
    </row>
    <row r="1604" spans="1:11" x14ac:dyDescent="0.2">
      <c r="A1604" s="3">
        <v>43975</v>
      </c>
      <c r="B1604" s="4" t="s">
        <v>1613</v>
      </c>
      <c r="C1604" s="4" t="e">
        <f>VLOOKUP(A1604,[1]Sheet2!$A$1:$J$1249,2,FALSE)</f>
        <v>#N/A</v>
      </c>
      <c r="D1604" s="7" t="e">
        <f>VLOOKUP(A1604, Amazon!$A$2:$B$1207,2,FALSE)</f>
        <v>#N/A</v>
      </c>
      <c r="E1604" s="4" t="e">
        <f>VLOOKUP($A1604,[1]Sheet2!$A$1:$J$1249,4,FALSE)</f>
        <v>#N/A</v>
      </c>
      <c r="F1604" s="4" t="e">
        <f>VLOOKUP($A1604,[1]Sheet2!$A$1:$J$1249,5,FALSE)</f>
        <v>#N/A</v>
      </c>
      <c r="G1604" s="4" t="e">
        <f>VLOOKUP($A1604,[1]Sheet2!$A$1:$J$1249,6,FALSE)</f>
        <v>#N/A</v>
      </c>
      <c r="H1604" s="4" t="e">
        <f>VLOOKUP($A1604,[1]Sheet2!$A$1:$J$1249,7,FALSE)</f>
        <v>#N/A</v>
      </c>
      <c r="I1604" s="4" t="e">
        <f>VLOOKUP($A1604,[1]Sheet2!$A$1:$J$1249,8,FALSE)</f>
        <v>#N/A</v>
      </c>
      <c r="J1604" s="4" t="e">
        <f>VLOOKUP($A1604,[1]Sheet2!$A$1:$J$1249,9,FALSE)</f>
        <v>#N/A</v>
      </c>
      <c r="K1604" s="4" t="e">
        <f>VLOOKUP($A1604,[1]Sheet2!$A$1:$J$1249,10,FALSE)</f>
        <v>#N/A</v>
      </c>
    </row>
    <row r="1605" spans="1:11" x14ac:dyDescent="0.2">
      <c r="A1605" s="3">
        <v>43976</v>
      </c>
      <c r="B1605" s="4" t="s">
        <v>1614</v>
      </c>
      <c r="C1605" s="4">
        <f>VLOOKUP(A1605,[1]Sheet2!$A$1:$J$1249,2,FALSE)</f>
        <v>0.1</v>
      </c>
      <c r="D1605" s="7" t="str">
        <f>VLOOKUP(A1605, Amazon!$A$2:$B$1207,2,FALSE)</f>
        <v>2259.000000</v>
      </c>
      <c r="E1605" s="4">
        <f>VLOOKUP($A1605,[1]Sheet2!$A$1:$J$1249,4,FALSE)</f>
        <v>87.150002000000001</v>
      </c>
      <c r="F1605" s="4">
        <f>VLOOKUP($A1605,[1]Sheet2!$A$1:$J$1249,5,FALSE)</f>
        <v>114.760002</v>
      </c>
      <c r="G1605" s="4">
        <f>VLOOKUP($A1605,[1]Sheet2!$A$1:$J$1249,6,FALSE)</f>
        <v>110</v>
      </c>
      <c r="H1605" s="4" t="e">
        <f>VLOOKUP($A1605,[1]Sheet2!$A$1:$J$1249,7,FALSE)</f>
        <v>#N/A</v>
      </c>
      <c r="I1605" s="4">
        <f>VLOOKUP($A1605,[1]Sheet2!$A$1:$J$1249,8,FALSE)</f>
        <v>0.91677500000000001</v>
      </c>
      <c r="J1605" s="4">
        <f>VLOOKUP($A1605,[1]Sheet2!$A$1:$J$1249,9,FALSE)</f>
        <v>62.13</v>
      </c>
      <c r="K1605" s="4">
        <f>VLOOKUP($A1605,[1]Sheet2!$A$1:$J$1249,10,FALSE)</f>
        <v>0</v>
      </c>
    </row>
    <row r="1606" spans="1:11" x14ac:dyDescent="0.2">
      <c r="A1606" s="3">
        <v>43977</v>
      </c>
      <c r="B1606" s="4" t="s">
        <v>1615</v>
      </c>
      <c r="C1606" s="4">
        <f>VLOOKUP(A1606,[1]Sheet2!$A$1:$J$1249,2,FALSE)</f>
        <v>0.1</v>
      </c>
      <c r="D1606" s="7" t="str">
        <f>VLOOKUP(A1606, Amazon!$A$2:$B$1207,2,FALSE)</f>
        <v>2224.000000</v>
      </c>
      <c r="E1606" s="4">
        <f>VLOOKUP($A1606,[1]Sheet2!$A$1:$J$1249,4,FALSE)</f>
        <v>86.07</v>
      </c>
      <c r="F1606" s="4">
        <f>VLOOKUP($A1606,[1]Sheet2!$A$1:$J$1249,5,FALSE)</f>
        <v>115.620003</v>
      </c>
      <c r="G1606" s="4">
        <f>VLOOKUP($A1606,[1]Sheet2!$A$1:$J$1249,6,FALSE)</f>
        <v>110.91999800000001</v>
      </c>
      <c r="H1606" s="4">
        <f>VLOOKUP($A1606,[1]Sheet2!$A$1:$J$1249,7,FALSE)</f>
        <v>88.050003000000004</v>
      </c>
      <c r="I1606" s="4">
        <f>VLOOKUP($A1606,[1]Sheet2!$A$1:$J$1249,8,FALSE)</f>
        <v>0.91717899999999997</v>
      </c>
      <c r="J1606" s="4">
        <f>VLOOKUP($A1606,[1]Sheet2!$A$1:$J$1249,9,FALSE)</f>
        <v>61.37</v>
      </c>
      <c r="K1606" s="4">
        <f>VLOOKUP($A1606,[1]Sheet2!$A$1:$J$1249,10,FALSE)</f>
        <v>1.79</v>
      </c>
    </row>
    <row r="1607" spans="1:11" x14ac:dyDescent="0.2">
      <c r="A1607" s="3">
        <v>43978</v>
      </c>
      <c r="B1607" s="4" t="s">
        <v>1616</v>
      </c>
      <c r="C1607" s="4">
        <f>VLOOKUP(A1607,[1]Sheet2!$A$1:$J$1249,2,FALSE)</f>
        <v>0.1</v>
      </c>
      <c r="D1607" s="7" t="str">
        <f>VLOOKUP(A1607, Amazon!$A$2:$B$1207,2,FALSE)</f>
        <v>2179.000000</v>
      </c>
      <c r="E1607" s="4">
        <f>VLOOKUP($A1607,[1]Sheet2!$A$1:$J$1249,4,FALSE)</f>
        <v>89.279999000000004</v>
      </c>
      <c r="F1607" s="4">
        <f>VLOOKUP($A1607,[1]Sheet2!$A$1:$J$1249,5,FALSE)</f>
        <v>114.44000200000001</v>
      </c>
      <c r="G1607" s="4">
        <f>VLOOKUP($A1607,[1]Sheet2!$A$1:$J$1249,6,FALSE)</f>
        <v>110.879997</v>
      </c>
      <c r="H1607" s="4">
        <f>VLOOKUP($A1607,[1]Sheet2!$A$1:$J$1249,7,FALSE)</f>
        <v>90.239998</v>
      </c>
      <c r="I1607" s="4">
        <f>VLOOKUP($A1607,[1]Sheet2!$A$1:$J$1249,8,FALSE)</f>
        <v>0.91059999999999997</v>
      </c>
      <c r="J1607" s="4">
        <f>VLOOKUP($A1607,[1]Sheet2!$A$1:$J$1249,9,FALSE)</f>
        <v>62</v>
      </c>
      <c r="K1607" s="4">
        <f>VLOOKUP($A1607,[1]Sheet2!$A$1:$J$1249,10,FALSE)</f>
        <v>1.72</v>
      </c>
    </row>
    <row r="1608" spans="1:11" x14ac:dyDescent="0.2">
      <c r="A1608" s="3">
        <v>43979</v>
      </c>
      <c r="B1608" s="4" t="s">
        <v>1617</v>
      </c>
      <c r="C1608" s="4">
        <f>VLOOKUP(A1608,[1]Sheet2!$A$1:$J$1249,2,FALSE)</f>
        <v>0.1</v>
      </c>
      <c r="D1608" s="7" t="str">
        <f>VLOOKUP(A1608, Amazon!$A$2:$B$1207,2,FALSE)</f>
        <v>2194.500000</v>
      </c>
      <c r="E1608" s="4">
        <f>VLOOKUP($A1608,[1]Sheet2!$A$1:$J$1249,4,FALSE)</f>
        <v>93.360000999999997</v>
      </c>
      <c r="F1608" s="4">
        <f>VLOOKUP($A1608,[1]Sheet2!$A$1:$J$1249,5,FALSE)</f>
        <v>115.400002</v>
      </c>
      <c r="G1608" s="4">
        <f>VLOOKUP($A1608,[1]Sheet2!$A$1:$J$1249,6,FALSE)</f>
        <v>107.08000199999999</v>
      </c>
      <c r="H1608" s="4">
        <f>VLOOKUP($A1608,[1]Sheet2!$A$1:$J$1249,7,FALSE)</f>
        <v>90.849997999999999</v>
      </c>
      <c r="I1608" s="4">
        <f>VLOOKUP($A1608,[1]Sheet2!$A$1:$J$1249,8,FALSE)</f>
        <v>0.90769999999999995</v>
      </c>
      <c r="J1608" s="4">
        <f>VLOOKUP($A1608,[1]Sheet2!$A$1:$J$1249,9,FALSE)</f>
        <v>62.96</v>
      </c>
      <c r="K1608" s="4">
        <f>VLOOKUP($A1608,[1]Sheet2!$A$1:$J$1249,10,FALSE)</f>
        <v>1.83</v>
      </c>
    </row>
    <row r="1609" spans="1:11" x14ac:dyDescent="0.2">
      <c r="A1609" s="3">
        <v>43980</v>
      </c>
      <c r="B1609" s="4" t="s">
        <v>1618</v>
      </c>
      <c r="C1609" s="4">
        <f>VLOOKUP(A1609,[1]Sheet2!$A$1:$J$1249,2,FALSE)</f>
        <v>0.1</v>
      </c>
      <c r="D1609" s="7" t="str">
        <f>VLOOKUP(A1609, Amazon!$A$2:$B$1207,2,FALSE)</f>
        <v>2170.500000</v>
      </c>
      <c r="E1609" s="4">
        <f>VLOOKUP($A1609,[1]Sheet2!$A$1:$J$1249,4,FALSE)</f>
        <v>93.5</v>
      </c>
      <c r="F1609" s="4">
        <f>VLOOKUP($A1609,[1]Sheet2!$A$1:$J$1249,5,FALSE)</f>
        <v>114.540001</v>
      </c>
      <c r="G1609" s="4">
        <f>VLOOKUP($A1609,[1]Sheet2!$A$1:$J$1249,6,FALSE)</f>
        <v>104.160004</v>
      </c>
      <c r="H1609" s="4">
        <f>VLOOKUP($A1609,[1]Sheet2!$A$1:$J$1249,7,FALSE)</f>
        <v>89.730002999999996</v>
      </c>
      <c r="I1609" s="4">
        <f>VLOOKUP($A1609,[1]Sheet2!$A$1:$J$1249,8,FALSE)</f>
        <v>0.90259999999999996</v>
      </c>
      <c r="J1609" s="4">
        <f>VLOOKUP($A1609,[1]Sheet2!$A$1:$J$1249,9,FALSE)</f>
        <v>60.72</v>
      </c>
      <c r="K1609" s="4">
        <f>VLOOKUP($A1609,[1]Sheet2!$A$1:$J$1249,10,FALSE)</f>
        <v>1.85</v>
      </c>
    </row>
    <row r="1610" spans="1:11" x14ac:dyDescent="0.2">
      <c r="A1610" s="3">
        <v>43981</v>
      </c>
      <c r="B1610" s="4" t="s">
        <v>1619</v>
      </c>
      <c r="C1610" s="4" t="e">
        <f>VLOOKUP(A1610,[1]Sheet2!$A$1:$J$1249,2,FALSE)</f>
        <v>#N/A</v>
      </c>
      <c r="D1610" s="7" t="e">
        <f>VLOOKUP(A1610, Amazon!$A$2:$B$1207,2,FALSE)</f>
        <v>#N/A</v>
      </c>
      <c r="E1610" s="4" t="e">
        <f>VLOOKUP($A1610,[1]Sheet2!$A$1:$J$1249,4,FALSE)</f>
        <v>#N/A</v>
      </c>
      <c r="F1610" s="4" t="e">
        <f>VLOOKUP($A1610,[1]Sheet2!$A$1:$J$1249,5,FALSE)</f>
        <v>#N/A</v>
      </c>
      <c r="G1610" s="4" t="e">
        <f>VLOOKUP($A1610,[1]Sheet2!$A$1:$J$1249,6,FALSE)</f>
        <v>#N/A</v>
      </c>
      <c r="H1610" s="4" t="e">
        <f>VLOOKUP($A1610,[1]Sheet2!$A$1:$J$1249,7,FALSE)</f>
        <v>#N/A</v>
      </c>
      <c r="I1610" s="4" t="e">
        <f>VLOOKUP($A1610,[1]Sheet2!$A$1:$J$1249,8,FALSE)</f>
        <v>#N/A</v>
      </c>
      <c r="J1610" s="4" t="e">
        <f>VLOOKUP($A1610,[1]Sheet2!$A$1:$J$1249,9,FALSE)</f>
        <v>#N/A</v>
      </c>
      <c r="K1610" s="4" t="e">
        <f>VLOOKUP($A1610,[1]Sheet2!$A$1:$J$1249,10,FALSE)</f>
        <v>#N/A</v>
      </c>
    </row>
    <row r="1611" spans="1:11" x14ac:dyDescent="0.2">
      <c r="A1611" s="3">
        <v>43982</v>
      </c>
      <c r="B1611" s="4" t="s">
        <v>1620</v>
      </c>
      <c r="C1611" s="4" t="e">
        <f>VLOOKUP(A1611,[1]Sheet2!$A$1:$J$1249,2,FALSE)</f>
        <v>#N/A</v>
      </c>
      <c r="D1611" s="7" t="e">
        <f>VLOOKUP(A1611, Amazon!$A$2:$B$1207,2,FALSE)</f>
        <v>#N/A</v>
      </c>
      <c r="E1611" s="4" t="e">
        <f>VLOOKUP($A1611,[1]Sheet2!$A$1:$J$1249,4,FALSE)</f>
        <v>#N/A</v>
      </c>
      <c r="F1611" s="4" t="e">
        <f>VLOOKUP($A1611,[1]Sheet2!$A$1:$J$1249,5,FALSE)</f>
        <v>#N/A</v>
      </c>
      <c r="G1611" s="4" t="e">
        <f>VLOOKUP($A1611,[1]Sheet2!$A$1:$J$1249,6,FALSE)</f>
        <v>#N/A</v>
      </c>
      <c r="H1611" s="4" t="e">
        <f>VLOOKUP($A1611,[1]Sheet2!$A$1:$J$1249,7,FALSE)</f>
        <v>#N/A</v>
      </c>
      <c r="I1611" s="4" t="e">
        <f>VLOOKUP($A1611,[1]Sheet2!$A$1:$J$1249,8,FALSE)</f>
        <v>#N/A</v>
      </c>
      <c r="J1611" s="4" t="e">
        <f>VLOOKUP($A1611,[1]Sheet2!$A$1:$J$1249,9,FALSE)</f>
        <v>#N/A</v>
      </c>
      <c r="K1611" s="4" t="e">
        <f>VLOOKUP($A1611,[1]Sheet2!$A$1:$J$1249,10,FALSE)</f>
        <v>#N/A</v>
      </c>
    </row>
    <row r="1612" spans="1:11" x14ac:dyDescent="0.2">
      <c r="A1612" s="3">
        <v>43983</v>
      </c>
      <c r="B1612" s="4" t="s">
        <v>1621</v>
      </c>
      <c r="C1612" s="4">
        <f>VLOOKUP(A1612,[1]Sheet2!$A$1:$J$1249,2,FALSE)</f>
        <v>0.1</v>
      </c>
      <c r="D1612" s="7" t="e">
        <f>VLOOKUP(A1612, Amazon!$A$2:$B$1207,2,FALSE)</f>
        <v>#N/A</v>
      </c>
      <c r="E1612" s="4">
        <f>VLOOKUP($A1612,[1]Sheet2!$A$1:$J$1249,4,FALSE)</f>
        <v>0</v>
      </c>
      <c r="F1612" s="4">
        <f>VLOOKUP($A1612,[1]Sheet2!$A$1:$J$1249,5,FALSE)</f>
        <v>0</v>
      </c>
      <c r="G1612" s="4">
        <f>VLOOKUP($A1612,[1]Sheet2!$A$1:$J$1249,6,FALSE)</f>
        <v>0</v>
      </c>
      <c r="H1612" s="4">
        <f>VLOOKUP($A1612,[1]Sheet2!$A$1:$J$1249,7,FALSE)</f>
        <v>0</v>
      </c>
      <c r="I1612" s="4">
        <f>VLOOKUP($A1612,[1]Sheet2!$A$1:$J$1249,8,FALSE)</f>
        <v>0</v>
      </c>
      <c r="J1612" s="4">
        <f>VLOOKUP($A1612,[1]Sheet2!$A$1:$J$1249,9,FALSE)</f>
        <v>0</v>
      </c>
      <c r="K1612" s="4">
        <f>VLOOKUP($A1612,[1]Sheet2!$A$1:$J$1249,10,FALSE)</f>
        <v>1.77</v>
      </c>
    </row>
    <row r="1613" spans="1:11" x14ac:dyDescent="0.2">
      <c r="A1613" s="3">
        <v>43984</v>
      </c>
      <c r="B1613" s="4" t="s">
        <v>1622</v>
      </c>
      <c r="C1613" s="4">
        <f>VLOOKUP(A1613,[1]Sheet2!$A$1:$J$1249,2,FALSE)</f>
        <v>0.1</v>
      </c>
      <c r="D1613" s="7" t="str">
        <f>VLOOKUP(A1613, Amazon!$A$2:$B$1207,2,FALSE)</f>
        <v>2200.500000</v>
      </c>
      <c r="E1613" s="4">
        <f>VLOOKUP($A1613,[1]Sheet2!$A$1:$J$1249,4,FALSE)</f>
        <v>91.730002999999996</v>
      </c>
      <c r="F1613" s="4">
        <f>VLOOKUP($A1613,[1]Sheet2!$A$1:$J$1249,5,FALSE)</f>
        <v>114.360001</v>
      </c>
      <c r="G1613" s="4">
        <f>VLOOKUP($A1613,[1]Sheet2!$A$1:$J$1249,6,FALSE)</f>
        <v>106.08000199999999</v>
      </c>
      <c r="H1613" s="4">
        <f>VLOOKUP($A1613,[1]Sheet2!$A$1:$J$1249,7,FALSE)</f>
        <v>92.209998999999996</v>
      </c>
      <c r="I1613" s="4">
        <f>VLOOKUP($A1613,[1]Sheet2!$A$1:$J$1249,8,FALSE)</f>
        <v>0.89880000000000004</v>
      </c>
      <c r="J1613" s="4">
        <f>VLOOKUP($A1613,[1]Sheet2!$A$1:$J$1249,9,FALSE)</f>
        <v>63.94</v>
      </c>
      <c r="K1613" s="4">
        <f>VLOOKUP($A1613,[1]Sheet2!$A$1:$J$1249,10,FALSE)</f>
        <v>1.78</v>
      </c>
    </row>
    <row r="1614" spans="1:11" x14ac:dyDescent="0.2">
      <c r="A1614" s="3">
        <v>43985</v>
      </c>
      <c r="B1614" s="4" t="s">
        <v>1623</v>
      </c>
      <c r="C1614" s="4">
        <f>VLOOKUP(A1614,[1]Sheet2!$A$1:$J$1249,2,FALSE)</f>
        <v>0.11</v>
      </c>
      <c r="D1614" s="7" t="str">
        <f>VLOOKUP(A1614, Amazon!$A$2:$B$1207,2,FALSE)</f>
        <v>2198.500000</v>
      </c>
      <c r="E1614" s="4">
        <f>VLOOKUP($A1614,[1]Sheet2!$A$1:$J$1249,4,FALSE)</f>
        <v>94.260002</v>
      </c>
      <c r="F1614" s="4">
        <f>VLOOKUP($A1614,[1]Sheet2!$A$1:$J$1249,5,FALSE)</f>
        <v>103.339996</v>
      </c>
      <c r="G1614" s="4">
        <f>VLOOKUP($A1614,[1]Sheet2!$A$1:$J$1249,6,FALSE)</f>
        <v>108.599998</v>
      </c>
      <c r="H1614" s="4">
        <f>VLOOKUP($A1614,[1]Sheet2!$A$1:$J$1249,7,FALSE)</f>
        <v>94.559997999999993</v>
      </c>
      <c r="I1614" s="4">
        <f>VLOOKUP($A1614,[1]Sheet2!$A$1:$J$1249,8,FALSE)</f>
        <v>0.89370000000000005</v>
      </c>
      <c r="J1614" s="4">
        <f>VLOOKUP($A1614,[1]Sheet2!$A$1:$J$1249,9,FALSE)</f>
        <v>65.319999999999993</v>
      </c>
      <c r="K1614" s="4">
        <f>VLOOKUP($A1614,[1]Sheet2!$A$1:$J$1249,10,FALSE)</f>
        <v>1.82</v>
      </c>
    </row>
    <row r="1615" spans="1:11" x14ac:dyDescent="0.2">
      <c r="A1615" s="3">
        <v>43986</v>
      </c>
      <c r="B1615" s="4" t="s">
        <v>1624</v>
      </c>
      <c r="C1615" s="4">
        <f>VLOOKUP(A1615,[1]Sheet2!$A$1:$J$1249,2,FALSE)</f>
        <v>0.11</v>
      </c>
      <c r="D1615" s="7" t="str">
        <f>VLOOKUP(A1615, Amazon!$A$2:$B$1207,2,FALSE)</f>
        <v>2179.000000</v>
      </c>
      <c r="E1615" s="4">
        <f>VLOOKUP($A1615,[1]Sheet2!$A$1:$J$1249,4,FALSE)</f>
        <v>95.510002</v>
      </c>
      <c r="F1615" s="4">
        <f>VLOOKUP($A1615,[1]Sheet2!$A$1:$J$1249,5,FALSE)</f>
        <v>101.55999799999999</v>
      </c>
      <c r="G1615" s="4">
        <f>VLOOKUP($A1615,[1]Sheet2!$A$1:$J$1249,6,FALSE)</f>
        <v>109.5</v>
      </c>
      <c r="H1615" s="4">
        <f>VLOOKUP($A1615,[1]Sheet2!$A$1:$J$1249,7,FALSE)</f>
        <v>94.989998</v>
      </c>
      <c r="I1615" s="4">
        <f>VLOOKUP($A1615,[1]Sheet2!$A$1:$J$1249,8,FALSE)</f>
        <v>0.89</v>
      </c>
      <c r="J1615" s="4">
        <f>VLOOKUP($A1615,[1]Sheet2!$A$1:$J$1249,9,FALSE)</f>
        <v>62.7</v>
      </c>
      <c r="K1615" s="4">
        <f>VLOOKUP($A1615,[1]Sheet2!$A$1:$J$1249,10,FALSE)</f>
        <v>1.82</v>
      </c>
    </row>
    <row r="1616" spans="1:11" x14ac:dyDescent="0.2">
      <c r="A1616" s="3">
        <v>43987</v>
      </c>
      <c r="B1616" s="4" t="s">
        <v>1625</v>
      </c>
      <c r="C1616" s="4">
        <f>VLOOKUP(A1616,[1]Sheet2!$A$1:$J$1249,2,FALSE)</f>
        <v>0.11</v>
      </c>
      <c r="D1616" s="7" t="str">
        <f>VLOOKUP(A1616, Amazon!$A$2:$B$1207,2,FALSE)</f>
        <v>2190.000000</v>
      </c>
      <c r="E1616" s="4">
        <f>VLOOKUP($A1616,[1]Sheet2!$A$1:$J$1249,4,FALSE)</f>
        <v>88.769997000000004</v>
      </c>
      <c r="F1616" s="4">
        <f>VLOOKUP($A1616,[1]Sheet2!$A$1:$J$1249,5,FALSE)</f>
        <v>108.900002</v>
      </c>
      <c r="G1616" s="4">
        <f>VLOOKUP($A1616,[1]Sheet2!$A$1:$J$1249,6,FALSE)</f>
        <v>111.220001</v>
      </c>
      <c r="H1616" s="4">
        <f>VLOOKUP($A1616,[1]Sheet2!$A$1:$J$1249,7,FALSE)</f>
        <v>96.519997000000004</v>
      </c>
      <c r="I1616" s="4">
        <f>VLOOKUP($A1616,[1]Sheet2!$A$1:$J$1249,8,FALSE)</f>
        <v>0.88200000000000001</v>
      </c>
      <c r="J1616" s="4">
        <f>VLOOKUP($A1616,[1]Sheet2!$A$1:$J$1249,9,FALSE)</f>
        <v>66.150000000000006</v>
      </c>
      <c r="K1616" s="4">
        <f>VLOOKUP($A1616,[1]Sheet2!$A$1:$J$1249,10,FALSE)</f>
        <v>1.78</v>
      </c>
    </row>
    <row r="1617" spans="1:11" x14ac:dyDescent="0.2">
      <c r="A1617" s="3">
        <v>43988</v>
      </c>
      <c r="B1617" s="4" t="s">
        <v>1626</v>
      </c>
      <c r="C1617" s="4" t="e">
        <f>VLOOKUP(A1617,[1]Sheet2!$A$1:$J$1249,2,FALSE)</f>
        <v>#N/A</v>
      </c>
      <c r="D1617" s="7" t="e">
        <f>VLOOKUP(A1617, Amazon!$A$2:$B$1207,2,FALSE)</f>
        <v>#N/A</v>
      </c>
      <c r="E1617" s="4" t="e">
        <f>VLOOKUP($A1617,[1]Sheet2!$A$1:$J$1249,4,FALSE)</f>
        <v>#N/A</v>
      </c>
      <c r="F1617" s="4" t="e">
        <f>VLOOKUP($A1617,[1]Sheet2!$A$1:$J$1249,5,FALSE)</f>
        <v>#N/A</v>
      </c>
      <c r="G1617" s="4" t="e">
        <f>VLOOKUP($A1617,[1]Sheet2!$A$1:$J$1249,6,FALSE)</f>
        <v>#N/A</v>
      </c>
      <c r="H1617" s="4" t="e">
        <f>VLOOKUP($A1617,[1]Sheet2!$A$1:$J$1249,7,FALSE)</f>
        <v>#N/A</v>
      </c>
      <c r="I1617" s="4" t="e">
        <f>VLOOKUP($A1617,[1]Sheet2!$A$1:$J$1249,8,FALSE)</f>
        <v>#N/A</v>
      </c>
      <c r="J1617" s="4" t="e">
        <f>VLOOKUP($A1617,[1]Sheet2!$A$1:$J$1249,9,FALSE)</f>
        <v>#N/A</v>
      </c>
      <c r="K1617" s="4" t="e">
        <f>VLOOKUP($A1617,[1]Sheet2!$A$1:$J$1249,10,FALSE)</f>
        <v>#N/A</v>
      </c>
    </row>
    <row r="1618" spans="1:11" x14ac:dyDescent="0.2">
      <c r="A1618" s="3">
        <v>43989</v>
      </c>
      <c r="B1618" s="4" t="s">
        <v>1627</v>
      </c>
      <c r="C1618" s="4" t="e">
        <f>VLOOKUP(A1618,[1]Sheet2!$A$1:$J$1249,2,FALSE)</f>
        <v>#N/A</v>
      </c>
      <c r="D1618" s="7" t="e">
        <f>VLOOKUP(A1618, Amazon!$A$2:$B$1207,2,FALSE)</f>
        <v>#N/A</v>
      </c>
      <c r="E1618" s="4" t="e">
        <f>VLOOKUP($A1618,[1]Sheet2!$A$1:$J$1249,4,FALSE)</f>
        <v>#N/A</v>
      </c>
      <c r="F1618" s="4" t="e">
        <f>VLOOKUP($A1618,[1]Sheet2!$A$1:$J$1249,5,FALSE)</f>
        <v>#N/A</v>
      </c>
      <c r="G1618" s="4" t="e">
        <f>VLOOKUP($A1618,[1]Sheet2!$A$1:$J$1249,6,FALSE)</f>
        <v>#N/A</v>
      </c>
      <c r="H1618" s="4" t="e">
        <f>VLOOKUP($A1618,[1]Sheet2!$A$1:$J$1249,7,FALSE)</f>
        <v>#N/A</v>
      </c>
      <c r="I1618" s="4" t="e">
        <f>VLOOKUP($A1618,[1]Sheet2!$A$1:$J$1249,8,FALSE)</f>
        <v>#N/A</v>
      </c>
      <c r="J1618" s="4" t="e">
        <f>VLOOKUP($A1618,[1]Sheet2!$A$1:$J$1249,9,FALSE)</f>
        <v>#N/A</v>
      </c>
      <c r="K1618" s="4" t="e">
        <f>VLOOKUP($A1618,[1]Sheet2!$A$1:$J$1249,10,FALSE)</f>
        <v>#N/A</v>
      </c>
    </row>
    <row r="1619" spans="1:11" x14ac:dyDescent="0.2">
      <c r="A1619" s="3">
        <v>43990</v>
      </c>
      <c r="B1619" s="4" t="s">
        <v>1628</v>
      </c>
      <c r="C1619" s="4">
        <f>VLOOKUP(A1619,[1]Sheet2!$A$1:$J$1249,2,FALSE)</f>
        <v>0.11</v>
      </c>
      <c r="D1619" s="7" t="str">
        <f>VLOOKUP(A1619, Amazon!$A$2:$B$1207,2,FALSE)</f>
        <v>2227.500000</v>
      </c>
      <c r="E1619" s="4">
        <f>VLOOKUP($A1619,[1]Sheet2!$A$1:$J$1249,4,FALSE)</f>
        <v>95.889999000000003</v>
      </c>
      <c r="F1619" s="4">
        <f>VLOOKUP($A1619,[1]Sheet2!$A$1:$J$1249,5,FALSE)</f>
        <v>107.44000200000001</v>
      </c>
      <c r="G1619" s="4">
        <f>VLOOKUP($A1619,[1]Sheet2!$A$1:$J$1249,6,FALSE)</f>
        <v>111</v>
      </c>
      <c r="H1619" s="4">
        <f>VLOOKUP($A1619,[1]Sheet2!$A$1:$J$1249,7,FALSE)</f>
        <v>95.989998</v>
      </c>
      <c r="I1619" s="4">
        <f>VLOOKUP($A1619,[1]Sheet2!$A$1:$J$1249,8,FALSE)</f>
        <v>0.88343000000000005</v>
      </c>
      <c r="J1619" s="4">
        <f>VLOOKUP($A1619,[1]Sheet2!$A$1:$J$1249,9,FALSE)</f>
        <v>68.55</v>
      </c>
      <c r="K1619" s="4">
        <f>VLOOKUP($A1619,[1]Sheet2!$A$1:$J$1249,10,FALSE)</f>
        <v>1.79</v>
      </c>
    </row>
    <row r="1620" spans="1:11" x14ac:dyDescent="0.2">
      <c r="A1620" s="3">
        <v>43991</v>
      </c>
      <c r="B1620" s="4" t="s">
        <v>1629</v>
      </c>
      <c r="C1620" s="4">
        <f>VLOOKUP(A1620,[1]Sheet2!$A$1:$J$1249,2,FALSE)</f>
        <v>0.11</v>
      </c>
      <c r="D1620" s="7" t="str">
        <f>VLOOKUP(A1620, Amazon!$A$2:$B$1207,2,FALSE)</f>
        <v>2308.500000</v>
      </c>
      <c r="E1620" s="4">
        <f>VLOOKUP($A1620,[1]Sheet2!$A$1:$J$1249,4,FALSE)</f>
        <v>95.300003000000004</v>
      </c>
      <c r="F1620" s="4">
        <f>VLOOKUP($A1620,[1]Sheet2!$A$1:$J$1249,5,FALSE)</f>
        <v>107.18</v>
      </c>
      <c r="G1620" s="4">
        <f>VLOOKUP($A1620,[1]Sheet2!$A$1:$J$1249,6,FALSE)</f>
        <v>108.800003</v>
      </c>
      <c r="H1620" s="4">
        <f>VLOOKUP($A1620,[1]Sheet2!$A$1:$J$1249,7,FALSE)</f>
        <v>95.559997999999993</v>
      </c>
      <c r="I1620" s="4">
        <f>VLOOKUP($A1620,[1]Sheet2!$A$1:$J$1249,8,FALSE)</f>
        <v>0.88451999999999997</v>
      </c>
      <c r="J1620" s="4">
        <f>VLOOKUP($A1620,[1]Sheet2!$A$1:$J$1249,9,FALSE)</f>
        <v>67.260000000000005</v>
      </c>
      <c r="K1620" s="4">
        <f>VLOOKUP($A1620,[1]Sheet2!$A$1:$J$1249,10,FALSE)</f>
        <v>1.77</v>
      </c>
    </row>
    <row r="1621" spans="1:11" x14ac:dyDescent="0.2">
      <c r="A1621" s="3">
        <v>43992</v>
      </c>
      <c r="B1621" s="4" t="s">
        <v>1630</v>
      </c>
      <c r="C1621" s="4">
        <f>VLOOKUP(A1621,[1]Sheet2!$A$1:$J$1249,2,FALSE)</f>
        <v>0.11</v>
      </c>
      <c r="D1621" s="7" t="str">
        <f>VLOOKUP(A1621, Amazon!$A$2:$B$1207,2,FALSE)</f>
        <v>2321.000000</v>
      </c>
      <c r="E1621" s="4">
        <f>VLOOKUP($A1621,[1]Sheet2!$A$1:$J$1249,4,FALSE)</f>
        <v>94.029999000000004</v>
      </c>
      <c r="F1621" s="4">
        <f>VLOOKUP($A1621,[1]Sheet2!$A$1:$J$1249,5,FALSE)</f>
        <v>109.55999799999999</v>
      </c>
      <c r="G1621" s="4">
        <f>VLOOKUP($A1621,[1]Sheet2!$A$1:$J$1249,6,FALSE)</f>
        <v>108.099998</v>
      </c>
      <c r="H1621" s="4">
        <f>VLOOKUP($A1621,[1]Sheet2!$A$1:$J$1249,7,FALSE)</f>
        <v>94.089995999999999</v>
      </c>
      <c r="I1621" s="4">
        <f>VLOOKUP($A1621,[1]Sheet2!$A$1:$J$1249,8,FALSE)</f>
        <v>0.88244</v>
      </c>
      <c r="J1621" s="4">
        <f>VLOOKUP($A1621,[1]Sheet2!$A$1:$J$1249,9,FALSE)</f>
        <v>67.150000000000006</v>
      </c>
      <c r="K1621" s="4">
        <f>VLOOKUP($A1621,[1]Sheet2!$A$1:$J$1249,10,FALSE)</f>
        <v>1.78</v>
      </c>
    </row>
    <row r="1622" spans="1:11" x14ac:dyDescent="0.2">
      <c r="A1622" s="3">
        <v>43993</v>
      </c>
      <c r="B1622" s="4" t="s">
        <v>1631</v>
      </c>
      <c r="C1622" s="4">
        <f>VLOOKUP(A1622,[1]Sheet2!$A$1:$J$1249,2,FALSE)</f>
        <v>0.11</v>
      </c>
      <c r="D1622" s="7" t="str">
        <f>VLOOKUP(A1622, Amazon!$A$2:$B$1207,2,FALSE)</f>
        <v>2295.500000</v>
      </c>
      <c r="E1622" s="4">
        <f>VLOOKUP($A1622,[1]Sheet2!$A$1:$J$1249,4,FALSE)</f>
        <v>90.519997000000004</v>
      </c>
      <c r="F1622" s="4">
        <f>VLOOKUP($A1622,[1]Sheet2!$A$1:$J$1249,5,FALSE)</f>
        <v>105</v>
      </c>
      <c r="G1622" s="4">
        <f>VLOOKUP($A1622,[1]Sheet2!$A$1:$J$1249,6,FALSE)</f>
        <v>100.959999</v>
      </c>
      <c r="H1622" s="4">
        <f>VLOOKUP($A1622,[1]Sheet2!$A$1:$J$1249,7,FALSE)</f>
        <v>90.669998000000007</v>
      </c>
      <c r="I1622" s="4">
        <f>VLOOKUP($A1622,[1]Sheet2!$A$1:$J$1249,8,FALSE)</f>
        <v>0.87985999999999998</v>
      </c>
      <c r="J1622" s="4">
        <f>VLOOKUP($A1622,[1]Sheet2!$A$1:$J$1249,9,FALSE)</f>
        <v>64.150000000000006</v>
      </c>
      <c r="K1622" s="4">
        <f>VLOOKUP($A1622,[1]Sheet2!$A$1:$J$1249,10,FALSE)</f>
        <v>1.81</v>
      </c>
    </row>
    <row r="1623" spans="1:11" x14ac:dyDescent="0.2">
      <c r="A1623" s="3">
        <v>43994</v>
      </c>
      <c r="B1623" s="4" t="s">
        <v>1632</v>
      </c>
      <c r="C1623" s="4">
        <f>VLOOKUP(A1623,[1]Sheet2!$A$1:$J$1249,2,FALSE)</f>
        <v>0.11</v>
      </c>
      <c r="D1623" s="7" t="str">
        <f>VLOOKUP(A1623, Amazon!$A$2:$B$1207,2,FALSE)</f>
        <v>2225.000000</v>
      </c>
      <c r="E1623" s="4">
        <f>VLOOKUP($A1623,[1]Sheet2!$A$1:$J$1249,4,FALSE)</f>
        <v>92.389999000000003</v>
      </c>
      <c r="F1623" s="4">
        <f>VLOOKUP($A1623,[1]Sheet2!$A$1:$J$1249,5,FALSE)</f>
        <v>106.160004</v>
      </c>
      <c r="G1623" s="4">
        <f>VLOOKUP($A1623,[1]Sheet2!$A$1:$J$1249,6,FALSE)</f>
        <v>100.980003</v>
      </c>
      <c r="H1623" s="4">
        <f>VLOOKUP($A1623,[1]Sheet2!$A$1:$J$1249,7,FALSE)</f>
        <v>91.279999000000004</v>
      </c>
      <c r="I1623" s="4">
        <f>VLOOKUP($A1623,[1]Sheet2!$A$1:$J$1249,8,FALSE)</f>
        <v>0.88588999999999996</v>
      </c>
      <c r="J1623" s="4">
        <f>VLOOKUP($A1623,[1]Sheet2!$A$1:$J$1249,9,FALSE)</f>
        <v>65.23</v>
      </c>
      <c r="K1623" s="4">
        <f>VLOOKUP($A1623,[1]Sheet2!$A$1:$J$1249,10,FALSE)</f>
        <v>1.73</v>
      </c>
    </row>
    <row r="1624" spans="1:11" x14ac:dyDescent="0.2">
      <c r="A1624" s="3">
        <v>43995</v>
      </c>
      <c r="B1624" s="4" t="s">
        <v>1633</v>
      </c>
      <c r="C1624" s="4" t="e">
        <f>VLOOKUP(A1624,[1]Sheet2!$A$1:$J$1249,2,FALSE)</f>
        <v>#N/A</v>
      </c>
      <c r="D1624" s="7" t="e">
        <f>VLOOKUP(A1624, Amazon!$A$2:$B$1207,2,FALSE)</f>
        <v>#N/A</v>
      </c>
      <c r="E1624" s="4" t="e">
        <f>VLOOKUP($A1624,[1]Sheet2!$A$1:$J$1249,4,FALSE)</f>
        <v>#N/A</v>
      </c>
      <c r="F1624" s="4" t="e">
        <f>VLOOKUP($A1624,[1]Sheet2!$A$1:$J$1249,5,FALSE)</f>
        <v>#N/A</v>
      </c>
      <c r="G1624" s="4" t="e">
        <f>VLOOKUP($A1624,[1]Sheet2!$A$1:$J$1249,6,FALSE)</f>
        <v>#N/A</v>
      </c>
      <c r="H1624" s="4" t="e">
        <f>VLOOKUP($A1624,[1]Sheet2!$A$1:$J$1249,7,FALSE)</f>
        <v>#N/A</v>
      </c>
      <c r="I1624" s="4" t="e">
        <f>VLOOKUP($A1624,[1]Sheet2!$A$1:$J$1249,8,FALSE)</f>
        <v>#N/A</v>
      </c>
      <c r="J1624" s="4" t="e">
        <f>VLOOKUP($A1624,[1]Sheet2!$A$1:$J$1249,9,FALSE)</f>
        <v>#N/A</v>
      </c>
      <c r="K1624" s="4" t="e">
        <f>VLOOKUP($A1624,[1]Sheet2!$A$1:$J$1249,10,FALSE)</f>
        <v>#N/A</v>
      </c>
    </row>
    <row r="1625" spans="1:11" x14ac:dyDescent="0.2">
      <c r="A1625" s="3">
        <v>43996</v>
      </c>
      <c r="B1625" s="4" t="s">
        <v>1634</v>
      </c>
      <c r="C1625" s="4" t="e">
        <f>VLOOKUP(A1625,[1]Sheet2!$A$1:$J$1249,2,FALSE)</f>
        <v>#N/A</v>
      </c>
      <c r="D1625" s="7" t="e">
        <f>VLOOKUP(A1625, Amazon!$A$2:$B$1207,2,FALSE)</f>
        <v>#N/A</v>
      </c>
      <c r="E1625" s="4" t="e">
        <f>VLOOKUP($A1625,[1]Sheet2!$A$1:$J$1249,4,FALSE)</f>
        <v>#N/A</v>
      </c>
      <c r="F1625" s="4" t="e">
        <f>VLOOKUP($A1625,[1]Sheet2!$A$1:$J$1249,5,FALSE)</f>
        <v>#N/A</v>
      </c>
      <c r="G1625" s="4" t="e">
        <f>VLOOKUP($A1625,[1]Sheet2!$A$1:$J$1249,6,FALSE)</f>
        <v>#N/A</v>
      </c>
      <c r="H1625" s="4" t="e">
        <f>VLOOKUP($A1625,[1]Sheet2!$A$1:$J$1249,7,FALSE)</f>
        <v>#N/A</v>
      </c>
      <c r="I1625" s="4" t="e">
        <f>VLOOKUP($A1625,[1]Sheet2!$A$1:$J$1249,8,FALSE)</f>
        <v>#N/A</v>
      </c>
      <c r="J1625" s="4" t="e">
        <f>VLOOKUP($A1625,[1]Sheet2!$A$1:$J$1249,9,FALSE)</f>
        <v>#N/A</v>
      </c>
      <c r="K1625" s="4" t="e">
        <f>VLOOKUP($A1625,[1]Sheet2!$A$1:$J$1249,10,FALSE)</f>
        <v>#N/A</v>
      </c>
    </row>
    <row r="1626" spans="1:11" x14ac:dyDescent="0.2">
      <c r="A1626" s="3">
        <v>43997</v>
      </c>
      <c r="B1626" s="4" t="s">
        <v>1635</v>
      </c>
      <c r="C1626" s="4">
        <f>VLOOKUP(A1626,[1]Sheet2!$A$1:$J$1249,2,FALSE)</f>
        <v>0.11</v>
      </c>
      <c r="D1626" s="7" t="str">
        <f>VLOOKUP(A1626, Amazon!$A$2:$B$1207,2,FALSE)</f>
        <v>2268.000000</v>
      </c>
      <c r="E1626" s="4">
        <f>VLOOKUP($A1626,[1]Sheet2!$A$1:$J$1249,4,FALSE)</f>
        <v>98.279999000000004</v>
      </c>
      <c r="F1626" s="4">
        <f>VLOOKUP($A1626,[1]Sheet2!$A$1:$J$1249,5,FALSE)</f>
        <v>105</v>
      </c>
      <c r="G1626" s="4">
        <f>VLOOKUP($A1626,[1]Sheet2!$A$1:$J$1249,6,FALSE)</f>
        <v>102.839996</v>
      </c>
      <c r="H1626" s="4">
        <f>VLOOKUP($A1626,[1]Sheet2!$A$1:$J$1249,7,FALSE)</f>
        <v>91.440002000000007</v>
      </c>
      <c r="I1626" s="4">
        <f>VLOOKUP($A1626,[1]Sheet2!$A$1:$J$1249,8,FALSE)</f>
        <v>0.88873000000000002</v>
      </c>
      <c r="J1626" s="4">
        <f>VLOOKUP($A1626,[1]Sheet2!$A$1:$J$1249,9,FALSE)</f>
        <v>65.25</v>
      </c>
      <c r="K1626" s="4">
        <f>VLOOKUP($A1626,[1]Sheet2!$A$1:$J$1249,10,FALSE)</f>
        <v>1.67</v>
      </c>
    </row>
    <row r="1627" spans="1:11" x14ac:dyDescent="0.2">
      <c r="A1627" s="3">
        <v>43998</v>
      </c>
      <c r="B1627" s="4" t="s">
        <v>1636</v>
      </c>
      <c r="C1627" s="4">
        <f>VLOOKUP(A1627,[1]Sheet2!$A$1:$J$1249,2,FALSE)</f>
        <v>0.11</v>
      </c>
      <c r="D1627" s="7" t="str">
        <f>VLOOKUP(A1627, Amazon!$A$2:$B$1207,2,FALSE)</f>
        <v>2321.000000</v>
      </c>
      <c r="E1627" s="4">
        <f>VLOOKUP($A1627,[1]Sheet2!$A$1:$J$1249,4,FALSE)</f>
        <v>99.900002000000001</v>
      </c>
      <c r="F1627" s="4">
        <f>VLOOKUP($A1627,[1]Sheet2!$A$1:$J$1249,5,FALSE)</f>
        <v>107.41999800000001</v>
      </c>
      <c r="G1627" s="4">
        <f>VLOOKUP($A1627,[1]Sheet2!$A$1:$J$1249,6,FALSE)</f>
        <v>104.860001</v>
      </c>
      <c r="H1627" s="4">
        <f>VLOOKUP($A1627,[1]Sheet2!$A$1:$J$1249,7,FALSE)</f>
        <v>91.860000999999997</v>
      </c>
      <c r="I1627" s="4">
        <f>VLOOKUP($A1627,[1]Sheet2!$A$1:$J$1249,8,FALSE)</f>
        <v>0.88200999999999996</v>
      </c>
      <c r="J1627" s="4">
        <f>VLOOKUP($A1627,[1]Sheet2!$A$1:$J$1249,9,FALSE)</f>
        <v>68.87</v>
      </c>
      <c r="K1627" s="4">
        <f>VLOOKUP($A1627,[1]Sheet2!$A$1:$J$1249,10,FALSE)</f>
        <v>1.61</v>
      </c>
    </row>
    <row r="1628" spans="1:11" x14ac:dyDescent="0.2">
      <c r="A1628" s="3">
        <v>43999</v>
      </c>
      <c r="B1628" s="4" t="s">
        <v>1637</v>
      </c>
      <c r="C1628" s="4">
        <f>VLOOKUP(A1628,[1]Sheet2!$A$1:$J$1249,2,FALSE)</f>
        <v>0.11</v>
      </c>
      <c r="D1628" s="7" t="str">
        <f>VLOOKUP(A1628, Amazon!$A$2:$B$1207,2,FALSE)</f>
        <v>2360.500000</v>
      </c>
      <c r="E1628" s="4">
        <f>VLOOKUP($A1628,[1]Sheet2!$A$1:$J$1249,4,FALSE)</f>
        <v>104.040001</v>
      </c>
      <c r="F1628" s="4">
        <f>VLOOKUP($A1628,[1]Sheet2!$A$1:$J$1249,5,FALSE)</f>
        <v>107.839996</v>
      </c>
      <c r="G1628" s="4">
        <f>VLOOKUP($A1628,[1]Sheet2!$A$1:$J$1249,6,FALSE)</f>
        <v>105.05999799999999</v>
      </c>
      <c r="H1628" s="4">
        <f>VLOOKUP($A1628,[1]Sheet2!$A$1:$J$1249,7,FALSE)</f>
        <v>91.260002</v>
      </c>
      <c r="I1628" s="4">
        <f>VLOOKUP($A1628,[1]Sheet2!$A$1:$J$1249,8,FALSE)</f>
        <v>0.88765000000000005</v>
      </c>
      <c r="J1628" s="4">
        <f>VLOOKUP($A1628,[1]Sheet2!$A$1:$J$1249,9,FALSE)</f>
        <v>69.03</v>
      </c>
      <c r="K1628" s="4">
        <f>VLOOKUP($A1628,[1]Sheet2!$A$1:$J$1249,10,FALSE)</f>
        <v>1.64</v>
      </c>
    </row>
    <row r="1629" spans="1:11" x14ac:dyDescent="0.2">
      <c r="A1629" s="3">
        <v>44000</v>
      </c>
      <c r="B1629" s="4" t="s">
        <v>1638</v>
      </c>
      <c r="C1629" s="4">
        <f>VLOOKUP(A1629,[1]Sheet2!$A$1:$J$1249,2,FALSE)</f>
        <v>0.11</v>
      </c>
      <c r="D1629" s="7" t="str">
        <f>VLOOKUP(A1629, Amazon!$A$2:$B$1207,2,FALSE)</f>
        <v>2366.500000</v>
      </c>
      <c r="E1629" s="4">
        <f>VLOOKUP($A1629,[1]Sheet2!$A$1:$J$1249,4,FALSE)</f>
        <v>38.799999</v>
      </c>
      <c r="F1629" s="4">
        <f>VLOOKUP($A1629,[1]Sheet2!$A$1:$J$1249,5,FALSE)</f>
        <v>107.720001</v>
      </c>
      <c r="G1629" s="4">
        <f>VLOOKUP($A1629,[1]Sheet2!$A$1:$J$1249,6,FALSE)</f>
        <v>104.699997</v>
      </c>
      <c r="H1629" s="4">
        <f>VLOOKUP($A1629,[1]Sheet2!$A$1:$J$1249,7,FALSE)</f>
        <v>90.129997000000003</v>
      </c>
      <c r="I1629" s="4">
        <f>VLOOKUP($A1629,[1]Sheet2!$A$1:$J$1249,8,FALSE)</f>
        <v>0.88944999999999996</v>
      </c>
      <c r="J1629" s="4">
        <f>VLOOKUP($A1629,[1]Sheet2!$A$1:$J$1249,9,FALSE)</f>
        <v>68.55</v>
      </c>
      <c r="K1629" s="4">
        <f>VLOOKUP($A1629,[1]Sheet2!$A$1:$J$1249,10,FALSE)</f>
        <v>1.64</v>
      </c>
    </row>
    <row r="1630" spans="1:11" x14ac:dyDescent="0.2">
      <c r="A1630" s="3">
        <v>44001</v>
      </c>
      <c r="B1630" s="4" t="s">
        <v>1639</v>
      </c>
      <c r="C1630" s="4">
        <f>VLOOKUP(A1630,[1]Sheet2!$A$1:$J$1249,2,FALSE)</f>
        <v>0.11</v>
      </c>
      <c r="D1630" s="7" t="str">
        <f>VLOOKUP(A1630, Amazon!$A$2:$B$1207,2,FALSE)</f>
        <v>2395.500000</v>
      </c>
      <c r="E1630" s="4">
        <f>VLOOKUP($A1630,[1]Sheet2!$A$1:$J$1249,4,FALSE)</f>
        <v>24.700001</v>
      </c>
      <c r="F1630" s="4">
        <f>VLOOKUP($A1630,[1]Sheet2!$A$1:$J$1249,5,FALSE)</f>
        <v>107.860001</v>
      </c>
      <c r="G1630" s="4">
        <f>VLOOKUP($A1630,[1]Sheet2!$A$1:$J$1249,6,FALSE)</f>
        <v>104</v>
      </c>
      <c r="H1630" s="4">
        <f>VLOOKUP($A1630,[1]Sheet2!$A$1:$J$1249,7,FALSE)</f>
        <v>88.260002</v>
      </c>
      <c r="I1630" s="4">
        <f>VLOOKUP($A1630,[1]Sheet2!$A$1:$J$1249,8,FALSE)</f>
        <v>0.89198100000000002</v>
      </c>
      <c r="J1630" s="4">
        <f>VLOOKUP($A1630,[1]Sheet2!$A$1:$J$1249,9,FALSE)</f>
        <v>69.42</v>
      </c>
      <c r="K1630" s="4">
        <f>VLOOKUP($A1630,[1]Sheet2!$A$1:$J$1249,10,FALSE)</f>
        <v>1.67</v>
      </c>
    </row>
    <row r="1631" spans="1:11" x14ac:dyDescent="0.2">
      <c r="A1631" s="3">
        <v>44002</v>
      </c>
      <c r="B1631" s="4" t="s">
        <v>1640</v>
      </c>
      <c r="C1631" s="4" t="e">
        <f>VLOOKUP(A1631,[1]Sheet2!$A$1:$J$1249,2,FALSE)</f>
        <v>#N/A</v>
      </c>
      <c r="D1631" s="7" t="e">
        <f>VLOOKUP(A1631, Amazon!$A$2:$B$1207,2,FALSE)</f>
        <v>#N/A</v>
      </c>
      <c r="E1631" s="4" t="e">
        <f>VLOOKUP($A1631,[1]Sheet2!$A$1:$J$1249,4,FALSE)</f>
        <v>#N/A</v>
      </c>
      <c r="F1631" s="4" t="e">
        <f>VLOOKUP($A1631,[1]Sheet2!$A$1:$J$1249,5,FALSE)</f>
        <v>#N/A</v>
      </c>
      <c r="G1631" s="4" t="e">
        <f>VLOOKUP($A1631,[1]Sheet2!$A$1:$J$1249,6,FALSE)</f>
        <v>#N/A</v>
      </c>
      <c r="H1631" s="4" t="e">
        <f>VLOOKUP($A1631,[1]Sheet2!$A$1:$J$1249,7,FALSE)</f>
        <v>#N/A</v>
      </c>
      <c r="I1631" s="4" t="e">
        <f>VLOOKUP($A1631,[1]Sheet2!$A$1:$J$1249,8,FALSE)</f>
        <v>#N/A</v>
      </c>
      <c r="J1631" s="4" t="e">
        <f>VLOOKUP($A1631,[1]Sheet2!$A$1:$J$1249,9,FALSE)</f>
        <v>#N/A</v>
      </c>
      <c r="K1631" s="4" t="e">
        <f>VLOOKUP($A1631,[1]Sheet2!$A$1:$J$1249,10,FALSE)</f>
        <v>#N/A</v>
      </c>
    </row>
    <row r="1632" spans="1:11" x14ac:dyDescent="0.2">
      <c r="A1632" s="3">
        <v>44003</v>
      </c>
      <c r="B1632" s="4" t="s">
        <v>1641</v>
      </c>
      <c r="C1632" s="4" t="e">
        <f>VLOOKUP(A1632,[1]Sheet2!$A$1:$J$1249,2,FALSE)</f>
        <v>#N/A</v>
      </c>
      <c r="D1632" s="7" t="e">
        <f>VLOOKUP(A1632, Amazon!$A$2:$B$1207,2,FALSE)</f>
        <v>#N/A</v>
      </c>
      <c r="E1632" s="4" t="e">
        <f>VLOOKUP($A1632,[1]Sheet2!$A$1:$J$1249,4,FALSE)</f>
        <v>#N/A</v>
      </c>
      <c r="F1632" s="4" t="e">
        <f>VLOOKUP($A1632,[1]Sheet2!$A$1:$J$1249,5,FALSE)</f>
        <v>#N/A</v>
      </c>
      <c r="G1632" s="4" t="e">
        <f>VLOOKUP($A1632,[1]Sheet2!$A$1:$J$1249,6,FALSE)</f>
        <v>#N/A</v>
      </c>
      <c r="H1632" s="4" t="e">
        <f>VLOOKUP($A1632,[1]Sheet2!$A$1:$J$1249,7,FALSE)</f>
        <v>#N/A</v>
      </c>
      <c r="I1632" s="4" t="e">
        <f>VLOOKUP($A1632,[1]Sheet2!$A$1:$J$1249,8,FALSE)</f>
        <v>#N/A</v>
      </c>
      <c r="J1632" s="4" t="e">
        <f>VLOOKUP($A1632,[1]Sheet2!$A$1:$J$1249,9,FALSE)</f>
        <v>#N/A</v>
      </c>
      <c r="K1632" s="4" t="e">
        <f>VLOOKUP($A1632,[1]Sheet2!$A$1:$J$1249,10,FALSE)</f>
        <v>#N/A</v>
      </c>
    </row>
    <row r="1633" spans="1:11" x14ac:dyDescent="0.2">
      <c r="A1633" s="3">
        <v>44004</v>
      </c>
      <c r="B1633" s="4" t="s">
        <v>1642</v>
      </c>
      <c r="C1633" s="4">
        <f>VLOOKUP(A1633,[1]Sheet2!$A$1:$J$1249,2,FALSE)</f>
        <v>0.11</v>
      </c>
      <c r="D1633" s="7" t="str">
        <f>VLOOKUP(A1633, Amazon!$A$2:$B$1207,2,FALSE)</f>
        <v>2395.000000</v>
      </c>
      <c r="E1633" s="4">
        <f>VLOOKUP($A1633,[1]Sheet2!$A$1:$J$1249,4,FALSE)</f>
        <v>13.662000000000001</v>
      </c>
      <c r="F1633" s="4">
        <f>VLOOKUP($A1633,[1]Sheet2!$A$1:$J$1249,5,FALSE)</f>
        <v>107.839996</v>
      </c>
      <c r="G1633" s="4">
        <f>VLOOKUP($A1633,[1]Sheet2!$A$1:$J$1249,6,FALSE)</f>
        <v>102.660004</v>
      </c>
      <c r="H1633" s="4">
        <f>VLOOKUP($A1633,[1]Sheet2!$A$1:$J$1249,7,FALSE)</f>
        <v>87.82</v>
      </c>
      <c r="I1633" s="4">
        <f>VLOOKUP($A1633,[1]Sheet2!$A$1:$J$1249,8,FALSE)</f>
        <v>0.89464999999999995</v>
      </c>
      <c r="J1633" s="4">
        <f>VLOOKUP($A1633,[1]Sheet2!$A$1:$J$1249,9,FALSE)</f>
        <v>68.650000000000006</v>
      </c>
      <c r="K1633" s="4">
        <f>VLOOKUP($A1633,[1]Sheet2!$A$1:$J$1249,10,FALSE)</f>
        <v>1.66</v>
      </c>
    </row>
    <row r="1634" spans="1:11" x14ac:dyDescent="0.2">
      <c r="A1634" s="3">
        <v>44005</v>
      </c>
      <c r="B1634" s="4" t="s">
        <v>1643</v>
      </c>
      <c r="C1634" s="4">
        <f>VLOOKUP(A1634,[1]Sheet2!$A$1:$J$1249,2,FALSE)</f>
        <v>0.11</v>
      </c>
      <c r="D1634" s="7" t="str">
        <f>VLOOKUP(A1634, Amazon!$A$2:$B$1207,2,FALSE)</f>
        <v>2454.500000</v>
      </c>
      <c r="E1634" s="4">
        <f>VLOOKUP($A1634,[1]Sheet2!$A$1:$J$1249,4,FALSE)</f>
        <v>17.190000999999999</v>
      </c>
      <c r="F1634" s="4">
        <f>VLOOKUP($A1634,[1]Sheet2!$A$1:$J$1249,5,FALSE)</f>
        <v>107</v>
      </c>
      <c r="G1634" s="4">
        <f>VLOOKUP($A1634,[1]Sheet2!$A$1:$J$1249,6,FALSE)</f>
        <v>103.480003</v>
      </c>
      <c r="H1634" s="4">
        <f>VLOOKUP($A1634,[1]Sheet2!$A$1:$J$1249,7,FALSE)</f>
        <v>87.919998000000007</v>
      </c>
      <c r="I1634" s="4">
        <f>VLOOKUP($A1634,[1]Sheet2!$A$1:$J$1249,8,FALSE)</f>
        <v>0.88654999999999995</v>
      </c>
      <c r="J1634" s="4">
        <f>VLOOKUP($A1634,[1]Sheet2!$A$1:$J$1249,9,FALSE)</f>
        <v>72.599999999999994</v>
      </c>
      <c r="K1634" s="4">
        <f>VLOOKUP($A1634,[1]Sheet2!$A$1:$J$1249,10,FALSE)</f>
        <v>1.64</v>
      </c>
    </row>
    <row r="1635" spans="1:11" x14ac:dyDescent="0.2">
      <c r="A1635" s="3">
        <v>44006</v>
      </c>
      <c r="B1635" s="4" t="s">
        <v>1644</v>
      </c>
      <c r="C1635" s="4">
        <f>VLOOKUP(A1635,[1]Sheet2!$A$1:$J$1249,2,FALSE)</f>
        <v>0.11</v>
      </c>
      <c r="D1635" s="7" t="str">
        <f>VLOOKUP(A1635, Amazon!$A$2:$B$1207,2,FALSE)</f>
        <v>2436.500000</v>
      </c>
      <c r="E1635" s="4">
        <f>VLOOKUP($A1635,[1]Sheet2!$A$1:$J$1249,4,FALSE)</f>
        <v>11.88</v>
      </c>
      <c r="F1635" s="4">
        <f>VLOOKUP($A1635,[1]Sheet2!$A$1:$J$1249,5,FALSE)</f>
        <v>107.040001</v>
      </c>
      <c r="G1635" s="4">
        <f>VLOOKUP($A1635,[1]Sheet2!$A$1:$J$1249,6,FALSE)</f>
        <v>98.360000999999997</v>
      </c>
      <c r="H1635" s="4">
        <f>VLOOKUP($A1635,[1]Sheet2!$A$1:$J$1249,7,FALSE)</f>
        <v>86.559997999999993</v>
      </c>
      <c r="I1635" s="4">
        <f>VLOOKUP($A1635,[1]Sheet2!$A$1:$J$1249,8,FALSE)</f>
        <v>0.88399000000000005</v>
      </c>
      <c r="J1635" s="4">
        <f>VLOOKUP($A1635,[1]Sheet2!$A$1:$J$1249,9,FALSE)</f>
        <v>69.989999999999995</v>
      </c>
      <c r="K1635" s="4">
        <f>VLOOKUP($A1635,[1]Sheet2!$A$1:$J$1249,10,FALSE)</f>
        <v>1.6</v>
      </c>
    </row>
    <row r="1636" spans="1:11" x14ac:dyDescent="0.2">
      <c r="A1636" s="3">
        <v>44007</v>
      </c>
      <c r="B1636" s="4" t="s">
        <v>1645</v>
      </c>
      <c r="C1636" s="4">
        <f>VLOOKUP(A1636,[1]Sheet2!$A$1:$J$1249,2,FALSE)</f>
        <v>0.11</v>
      </c>
      <c r="D1636" s="7" t="str">
        <f>VLOOKUP(A1636, Amazon!$A$2:$B$1207,2,FALSE)</f>
        <v>2443.000000</v>
      </c>
      <c r="E1636" s="4">
        <f>VLOOKUP($A1636,[1]Sheet2!$A$1:$J$1249,4,FALSE)</f>
        <v>3.09</v>
      </c>
      <c r="F1636" s="4">
        <f>VLOOKUP($A1636,[1]Sheet2!$A$1:$J$1249,5,FALSE)</f>
        <v>107.459999</v>
      </c>
      <c r="G1636" s="4">
        <f>VLOOKUP($A1636,[1]Sheet2!$A$1:$J$1249,6,FALSE)</f>
        <v>98</v>
      </c>
      <c r="H1636" s="4">
        <f>VLOOKUP($A1636,[1]Sheet2!$A$1:$J$1249,7,FALSE)</f>
        <v>86</v>
      </c>
      <c r="I1636" s="4">
        <f>VLOOKUP($A1636,[1]Sheet2!$A$1:$J$1249,8,FALSE)</f>
        <v>0.88882000000000005</v>
      </c>
      <c r="J1636" s="4">
        <f>VLOOKUP($A1636,[1]Sheet2!$A$1:$J$1249,9,FALSE)</f>
        <v>67.930000000000007</v>
      </c>
      <c r="K1636" s="4">
        <f>VLOOKUP($A1636,[1]Sheet2!$A$1:$J$1249,10,FALSE)</f>
        <v>1.48</v>
      </c>
    </row>
    <row r="1637" spans="1:11" x14ac:dyDescent="0.2">
      <c r="A1637" s="3">
        <v>44008</v>
      </c>
      <c r="B1637" s="4" t="s">
        <v>1646</v>
      </c>
      <c r="C1637" s="4">
        <f>VLOOKUP(A1637,[1]Sheet2!$A$1:$J$1249,2,FALSE)</f>
        <v>0.11</v>
      </c>
      <c r="D1637" s="7" t="str">
        <f>VLOOKUP(A1637, Amazon!$A$2:$B$1207,2,FALSE)</f>
        <v>2441.500000</v>
      </c>
      <c r="E1637" s="4">
        <f>VLOOKUP($A1637,[1]Sheet2!$A$1:$J$1249,4,FALSE)</f>
        <v>1.4198</v>
      </c>
      <c r="F1637" s="4">
        <f>VLOOKUP($A1637,[1]Sheet2!$A$1:$J$1249,5,FALSE)</f>
        <v>107.379997</v>
      </c>
      <c r="G1637" s="4">
        <f>VLOOKUP($A1637,[1]Sheet2!$A$1:$J$1249,6,FALSE)</f>
        <v>97.190002000000007</v>
      </c>
      <c r="H1637" s="4">
        <f>VLOOKUP($A1637,[1]Sheet2!$A$1:$J$1249,7,FALSE)</f>
        <v>84.790001000000004</v>
      </c>
      <c r="I1637" s="4">
        <f>VLOOKUP($A1637,[1]Sheet2!$A$1:$J$1249,8,FALSE)</f>
        <v>0.8911</v>
      </c>
      <c r="J1637" s="4">
        <f>VLOOKUP($A1637,[1]Sheet2!$A$1:$J$1249,9,FALSE)</f>
        <v>66.790000000000006</v>
      </c>
      <c r="K1637" s="4">
        <f>VLOOKUP($A1637,[1]Sheet2!$A$1:$J$1249,10,FALSE)</f>
        <v>1.5</v>
      </c>
    </row>
    <row r="1638" spans="1:11" x14ac:dyDescent="0.2">
      <c r="A1638" s="3">
        <v>44009</v>
      </c>
      <c r="B1638" s="4" t="s">
        <v>1647</v>
      </c>
      <c r="C1638" s="4" t="e">
        <f>VLOOKUP(A1638,[1]Sheet2!$A$1:$J$1249,2,FALSE)</f>
        <v>#N/A</v>
      </c>
      <c r="D1638" s="7" t="e">
        <f>VLOOKUP(A1638, Amazon!$A$2:$B$1207,2,FALSE)</f>
        <v>#N/A</v>
      </c>
      <c r="E1638" s="4" t="e">
        <f>VLOOKUP($A1638,[1]Sheet2!$A$1:$J$1249,4,FALSE)</f>
        <v>#N/A</v>
      </c>
      <c r="F1638" s="4" t="e">
        <f>VLOOKUP($A1638,[1]Sheet2!$A$1:$J$1249,5,FALSE)</f>
        <v>#N/A</v>
      </c>
      <c r="G1638" s="4" t="e">
        <f>VLOOKUP($A1638,[1]Sheet2!$A$1:$J$1249,6,FALSE)</f>
        <v>#N/A</v>
      </c>
      <c r="H1638" s="4" t="e">
        <f>VLOOKUP($A1638,[1]Sheet2!$A$1:$J$1249,7,FALSE)</f>
        <v>#N/A</v>
      </c>
      <c r="I1638" s="4" t="e">
        <f>VLOOKUP($A1638,[1]Sheet2!$A$1:$J$1249,8,FALSE)</f>
        <v>#N/A</v>
      </c>
      <c r="J1638" s="4" t="e">
        <f>VLOOKUP($A1638,[1]Sheet2!$A$1:$J$1249,9,FALSE)</f>
        <v>#N/A</v>
      </c>
      <c r="K1638" s="4" t="e">
        <f>VLOOKUP($A1638,[1]Sheet2!$A$1:$J$1249,10,FALSE)</f>
        <v>#N/A</v>
      </c>
    </row>
    <row r="1639" spans="1:11" x14ac:dyDescent="0.2">
      <c r="A1639" s="3">
        <v>44010</v>
      </c>
      <c r="B1639" s="4" t="s">
        <v>1648</v>
      </c>
      <c r="C1639" s="4" t="e">
        <f>VLOOKUP(A1639,[1]Sheet2!$A$1:$J$1249,2,FALSE)</f>
        <v>#N/A</v>
      </c>
      <c r="D1639" s="7" t="e">
        <f>VLOOKUP(A1639, Amazon!$A$2:$B$1207,2,FALSE)</f>
        <v>#N/A</v>
      </c>
      <c r="E1639" s="4" t="e">
        <f>VLOOKUP($A1639,[1]Sheet2!$A$1:$J$1249,4,FALSE)</f>
        <v>#N/A</v>
      </c>
      <c r="F1639" s="4" t="e">
        <f>VLOOKUP($A1639,[1]Sheet2!$A$1:$J$1249,5,FALSE)</f>
        <v>#N/A</v>
      </c>
      <c r="G1639" s="4" t="e">
        <f>VLOOKUP($A1639,[1]Sheet2!$A$1:$J$1249,6,FALSE)</f>
        <v>#N/A</v>
      </c>
      <c r="H1639" s="4" t="e">
        <f>VLOOKUP($A1639,[1]Sheet2!$A$1:$J$1249,7,FALSE)</f>
        <v>#N/A</v>
      </c>
      <c r="I1639" s="4" t="e">
        <f>VLOOKUP($A1639,[1]Sheet2!$A$1:$J$1249,8,FALSE)</f>
        <v>#N/A</v>
      </c>
      <c r="J1639" s="4" t="e">
        <f>VLOOKUP($A1639,[1]Sheet2!$A$1:$J$1249,9,FALSE)</f>
        <v>#N/A</v>
      </c>
      <c r="K1639" s="4" t="e">
        <f>VLOOKUP($A1639,[1]Sheet2!$A$1:$J$1249,10,FALSE)</f>
        <v>#N/A</v>
      </c>
    </row>
    <row r="1640" spans="1:11" x14ac:dyDescent="0.2">
      <c r="A1640" s="3">
        <v>44011</v>
      </c>
      <c r="B1640" s="4" t="s">
        <v>1649</v>
      </c>
      <c r="C1640" s="4">
        <f>VLOOKUP(A1640,[1]Sheet2!$A$1:$J$1249,2,FALSE)</f>
        <v>0.11</v>
      </c>
      <c r="D1640" s="7" t="str">
        <f>VLOOKUP(A1640, Amazon!$A$2:$B$1207,2,FALSE)</f>
        <v>2398.000000</v>
      </c>
      <c r="E1640" s="4">
        <f>VLOOKUP($A1640,[1]Sheet2!$A$1:$J$1249,4,FALSE)</f>
        <v>3.27</v>
      </c>
      <c r="F1640" s="4">
        <f>VLOOKUP($A1640,[1]Sheet2!$A$1:$J$1249,5,FALSE)</f>
        <v>105.91999800000001</v>
      </c>
      <c r="G1640" s="4">
        <f>VLOOKUP($A1640,[1]Sheet2!$A$1:$J$1249,6,FALSE)</f>
        <v>98.870002999999997</v>
      </c>
      <c r="H1640" s="4">
        <f>VLOOKUP($A1640,[1]Sheet2!$A$1:$J$1249,7,FALSE)</f>
        <v>86.980002999999996</v>
      </c>
      <c r="I1640" s="4">
        <f>VLOOKUP($A1640,[1]Sheet2!$A$1:$J$1249,8,FALSE)</f>
        <v>0.89080000000000004</v>
      </c>
      <c r="J1640" s="4">
        <f>VLOOKUP($A1640,[1]Sheet2!$A$1:$J$1249,9,FALSE)</f>
        <v>66.900000000000006</v>
      </c>
      <c r="K1640" s="4">
        <f>VLOOKUP($A1640,[1]Sheet2!$A$1:$J$1249,10,FALSE)</f>
        <v>1.71</v>
      </c>
    </row>
    <row r="1641" spans="1:11" x14ac:dyDescent="0.2">
      <c r="A1641" s="3">
        <v>44012</v>
      </c>
      <c r="B1641" s="4" t="s">
        <v>1650</v>
      </c>
      <c r="C1641" s="4">
        <f>VLOOKUP(A1641,[1]Sheet2!$A$1:$J$1249,2,FALSE)</f>
        <v>0.11</v>
      </c>
      <c r="D1641" s="7" t="str">
        <f>VLOOKUP(A1641, Amazon!$A$2:$B$1207,2,FALSE)</f>
        <v>2432.000000</v>
      </c>
      <c r="E1641" s="4">
        <f>VLOOKUP($A1641,[1]Sheet2!$A$1:$J$1249,4,FALSE)</f>
        <v>6.4</v>
      </c>
      <c r="F1641" s="4">
        <f>VLOOKUP($A1641,[1]Sheet2!$A$1:$J$1249,5,FALSE)</f>
        <v>107.91999800000001</v>
      </c>
      <c r="G1641" s="4">
        <f>VLOOKUP($A1641,[1]Sheet2!$A$1:$J$1249,6,FALSE)</f>
        <v>98.440002000000007</v>
      </c>
      <c r="H1641" s="4">
        <f>VLOOKUP($A1641,[1]Sheet2!$A$1:$J$1249,7,FALSE)</f>
        <v>86.910004000000001</v>
      </c>
      <c r="I1641" s="4">
        <f>VLOOKUP($A1641,[1]Sheet2!$A$1:$J$1249,8,FALSE)</f>
        <v>0.88910999999999996</v>
      </c>
      <c r="J1641" s="4">
        <f>VLOOKUP($A1641,[1]Sheet2!$A$1:$J$1249,9,FALSE)</f>
        <v>65.790000000000006</v>
      </c>
      <c r="K1641" s="4">
        <f>VLOOKUP($A1641,[1]Sheet2!$A$1:$J$1249,10,FALSE)</f>
        <v>1.75</v>
      </c>
    </row>
    <row r="1642" spans="1:11" x14ac:dyDescent="0.2">
      <c r="A1642" s="3">
        <v>44013</v>
      </c>
      <c r="B1642" s="4" t="s">
        <v>1651</v>
      </c>
      <c r="C1642" s="4">
        <f>VLOOKUP(A1642,[1]Sheet2!$A$1:$J$1249,2,FALSE)</f>
        <v>0.11</v>
      </c>
      <c r="D1642" s="7" t="str">
        <f>VLOOKUP(A1642, Amazon!$A$2:$B$1207,2,FALSE)</f>
        <v>2527.000000</v>
      </c>
      <c r="E1642" s="4">
        <f>VLOOKUP($A1642,[1]Sheet2!$A$1:$J$1249,4,FALSE)</f>
        <v>4.8</v>
      </c>
      <c r="F1642" s="4">
        <f>VLOOKUP($A1642,[1]Sheet2!$A$1:$J$1249,5,FALSE)</f>
        <v>109.18</v>
      </c>
      <c r="G1642" s="4">
        <f>VLOOKUP($A1642,[1]Sheet2!$A$1:$J$1249,6,FALSE)</f>
        <v>100.339996</v>
      </c>
      <c r="H1642" s="4">
        <f>VLOOKUP($A1642,[1]Sheet2!$A$1:$J$1249,7,FALSE)</f>
        <v>86.449996999999996</v>
      </c>
      <c r="I1642" s="4">
        <f>VLOOKUP($A1642,[1]Sheet2!$A$1:$J$1249,8,FALSE)</f>
        <v>0.89</v>
      </c>
      <c r="J1642" s="4">
        <f>VLOOKUP($A1642,[1]Sheet2!$A$1:$J$1249,9,FALSE)</f>
        <v>65.900000000000006</v>
      </c>
      <c r="K1642" s="4">
        <f>VLOOKUP($A1642,[1]Sheet2!$A$1:$J$1249,10,FALSE)</f>
        <v>1.67</v>
      </c>
    </row>
    <row r="1643" spans="1:11" x14ac:dyDescent="0.2">
      <c r="A1643" s="3">
        <v>44014</v>
      </c>
      <c r="B1643" s="4" t="s">
        <v>1652</v>
      </c>
      <c r="C1643" s="4">
        <f>VLOOKUP(A1643,[1]Sheet2!$A$1:$J$1249,2,FALSE)</f>
        <v>0.11</v>
      </c>
      <c r="D1643" s="7" t="str">
        <f>VLOOKUP(A1643, Amazon!$A$2:$B$1207,2,FALSE)</f>
        <v>2578.000000</v>
      </c>
      <c r="E1643" s="4">
        <f>VLOOKUP($A1643,[1]Sheet2!$A$1:$J$1249,4,FALSE)</f>
        <v>2.77</v>
      </c>
      <c r="F1643" s="4">
        <f>VLOOKUP($A1643,[1]Sheet2!$A$1:$J$1249,5,FALSE)</f>
        <v>108.139999</v>
      </c>
      <c r="G1643" s="4">
        <f>VLOOKUP($A1643,[1]Sheet2!$A$1:$J$1249,6,FALSE)</f>
        <v>100.900002</v>
      </c>
      <c r="H1643" s="4">
        <f>VLOOKUP($A1643,[1]Sheet2!$A$1:$J$1249,7,FALSE)</f>
        <v>86.559997999999993</v>
      </c>
      <c r="I1643" s="4">
        <f>VLOOKUP($A1643,[1]Sheet2!$A$1:$J$1249,8,FALSE)</f>
        <v>0.88878000000000001</v>
      </c>
      <c r="J1643" s="4">
        <f>VLOOKUP($A1643,[1]Sheet2!$A$1:$J$1249,9,FALSE)</f>
        <v>67.08</v>
      </c>
      <c r="K1643" s="4">
        <f>VLOOKUP($A1643,[1]Sheet2!$A$1:$J$1249,10,FALSE)</f>
        <v>1.73</v>
      </c>
    </row>
    <row r="1644" spans="1:11" x14ac:dyDescent="0.2">
      <c r="A1644" s="3">
        <v>44015</v>
      </c>
      <c r="B1644" s="4" t="s">
        <v>1653</v>
      </c>
      <c r="C1644" s="4">
        <f>VLOOKUP(A1644,[1]Sheet2!$A$1:$J$1249,2,FALSE)</f>
        <v>0.11</v>
      </c>
      <c r="D1644" s="7" t="str">
        <f>VLOOKUP(A1644, Amazon!$A$2:$B$1207,2,FALSE)</f>
        <v>2589.500000</v>
      </c>
      <c r="E1644" s="4">
        <f>VLOOKUP($A1644,[1]Sheet2!$A$1:$J$1249,4,FALSE)</f>
        <v>3.3</v>
      </c>
      <c r="F1644" s="4">
        <f>VLOOKUP($A1644,[1]Sheet2!$A$1:$J$1249,5,FALSE)</f>
        <v>108.279999</v>
      </c>
      <c r="G1644" s="4">
        <f>VLOOKUP($A1644,[1]Sheet2!$A$1:$J$1249,6,FALSE)</f>
        <v>99.699996999999996</v>
      </c>
      <c r="H1644" s="4" t="e">
        <f>VLOOKUP($A1644,[1]Sheet2!$A$1:$J$1249,7,FALSE)</f>
        <v>#N/A</v>
      </c>
      <c r="I1644" s="4">
        <f>VLOOKUP($A1644,[1]Sheet2!$A$1:$J$1249,8,FALSE)</f>
        <v>0.88985000000000003</v>
      </c>
      <c r="J1644" s="4">
        <f>VLOOKUP($A1644,[1]Sheet2!$A$1:$J$1249,9,FALSE)</f>
        <v>66.680000000000007</v>
      </c>
      <c r="K1644" s="4">
        <f>VLOOKUP($A1644,[1]Sheet2!$A$1:$J$1249,10,FALSE)</f>
        <v>0</v>
      </c>
    </row>
    <row r="1645" spans="1:11" x14ac:dyDescent="0.2">
      <c r="A1645" s="3">
        <v>44016</v>
      </c>
      <c r="B1645" s="4" t="s">
        <v>1654</v>
      </c>
      <c r="C1645" s="4" t="e">
        <f>VLOOKUP(A1645,[1]Sheet2!$A$1:$J$1249,2,FALSE)</f>
        <v>#N/A</v>
      </c>
      <c r="D1645" s="7" t="e">
        <f>VLOOKUP(A1645, Amazon!$A$2:$B$1207,2,FALSE)</f>
        <v>#N/A</v>
      </c>
      <c r="E1645" s="4" t="e">
        <f>VLOOKUP($A1645,[1]Sheet2!$A$1:$J$1249,4,FALSE)</f>
        <v>#N/A</v>
      </c>
      <c r="F1645" s="4" t="e">
        <f>VLOOKUP($A1645,[1]Sheet2!$A$1:$J$1249,5,FALSE)</f>
        <v>#N/A</v>
      </c>
      <c r="G1645" s="4" t="e">
        <f>VLOOKUP($A1645,[1]Sheet2!$A$1:$J$1249,6,FALSE)</f>
        <v>#N/A</v>
      </c>
      <c r="H1645" s="4" t="e">
        <f>VLOOKUP($A1645,[1]Sheet2!$A$1:$J$1249,7,FALSE)</f>
        <v>#N/A</v>
      </c>
      <c r="I1645" s="4" t="e">
        <f>VLOOKUP($A1645,[1]Sheet2!$A$1:$J$1249,8,FALSE)</f>
        <v>#N/A</v>
      </c>
      <c r="J1645" s="4" t="e">
        <f>VLOOKUP($A1645,[1]Sheet2!$A$1:$J$1249,9,FALSE)</f>
        <v>#N/A</v>
      </c>
      <c r="K1645" s="4" t="e">
        <f>VLOOKUP($A1645,[1]Sheet2!$A$1:$J$1249,10,FALSE)</f>
        <v>#N/A</v>
      </c>
    </row>
    <row r="1646" spans="1:11" x14ac:dyDescent="0.2">
      <c r="A1646" s="3">
        <v>44017</v>
      </c>
      <c r="B1646" s="4" t="s">
        <v>1655</v>
      </c>
      <c r="C1646" s="4" t="e">
        <f>VLOOKUP(A1646,[1]Sheet2!$A$1:$J$1249,2,FALSE)</f>
        <v>#N/A</v>
      </c>
      <c r="D1646" s="7" t="e">
        <f>VLOOKUP(A1646, Amazon!$A$2:$B$1207,2,FALSE)</f>
        <v>#N/A</v>
      </c>
      <c r="E1646" s="4" t="e">
        <f>VLOOKUP($A1646,[1]Sheet2!$A$1:$J$1249,4,FALSE)</f>
        <v>#N/A</v>
      </c>
      <c r="F1646" s="4" t="e">
        <f>VLOOKUP($A1646,[1]Sheet2!$A$1:$J$1249,5,FALSE)</f>
        <v>#N/A</v>
      </c>
      <c r="G1646" s="4" t="e">
        <f>VLOOKUP($A1646,[1]Sheet2!$A$1:$J$1249,6,FALSE)</f>
        <v>#N/A</v>
      </c>
      <c r="H1646" s="4" t="e">
        <f>VLOOKUP($A1646,[1]Sheet2!$A$1:$J$1249,7,FALSE)</f>
        <v>#N/A</v>
      </c>
      <c r="I1646" s="4" t="e">
        <f>VLOOKUP($A1646,[1]Sheet2!$A$1:$J$1249,8,FALSE)</f>
        <v>#N/A</v>
      </c>
      <c r="J1646" s="4" t="e">
        <f>VLOOKUP($A1646,[1]Sheet2!$A$1:$J$1249,9,FALSE)</f>
        <v>#N/A</v>
      </c>
      <c r="K1646" s="4" t="e">
        <f>VLOOKUP($A1646,[1]Sheet2!$A$1:$J$1249,10,FALSE)</f>
        <v>#N/A</v>
      </c>
    </row>
    <row r="1647" spans="1:11" x14ac:dyDescent="0.2">
      <c r="A1647" s="3">
        <v>44018</v>
      </c>
      <c r="B1647" s="4" t="s">
        <v>1656</v>
      </c>
      <c r="C1647" s="4">
        <f>VLOOKUP(A1647,[1]Sheet2!$A$1:$J$1249,2,FALSE)</f>
        <v>0.11</v>
      </c>
      <c r="D1647" s="7" t="str">
        <f>VLOOKUP(A1647, Amazon!$A$2:$B$1207,2,FALSE)</f>
        <v>2664.000000</v>
      </c>
      <c r="E1647" s="4">
        <f>VLOOKUP($A1647,[1]Sheet2!$A$1:$J$1249,4,FALSE)</f>
        <v>2.3574999999999999</v>
      </c>
      <c r="F1647" s="4">
        <f>VLOOKUP($A1647,[1]Sheet2!$A$1:$J$1249,5,FALSE)</f>
        <v>108.120003</v>
      </c>
      <c r="G1647" s="4">
        <f>VLOOKUP($A1647,[1]Sheet2!$A$1:$J$1249,6,FALSE)</f>
        <v>100.160004</v>
      </c>
      <c r="H1647" s="4">
        <f>VLOOKUP($A1647,[1]Sheet2!$A$1:$J$1249,7,FALSE)</f>
        <v>88.510002</v>
      </c>
      <c r="I1647" s="4">
        <f>VLOOKUP($A1647,[1]Sheet2!$A$1:$J$1249,8,FALSE)</f>
        <v>0.88910999999999996</v>
      </c>
      <c r="J1647" s="4">
        <f>VLOOKUP($A1647,[1]Sheet2!$A$1:$J$1249,9,FALSE)</f>
        <v>67.06</v>
      </c>
      <c r="K1647" s="4">
        <f>VLOOKUP($A1647,[1]Sheet2!$A$1:$J$1249,10,FALSE)</f>
        <v>1.83</v>
      </c>
    </row>
    <row r="1648" spans="1:11" x14ac:dyDescent="0.2">
      <c r="A1648" s="3">
        <v>44019</v>
      </c>
      <c r="B1648" s="4" t="s">
        <v>1657</v>
      </c>
      <c r="C1648" s="4">
        <f>VLOOKUP(A1648,[1]Sheet2!$A$1:$J$1249,2,FALSE)</f>
        <v>0.11</v>
      </c>
      <c r="D1648" s="7" t="str">
        <f>VLOOKUP(A1648, Amazon!$A$2:$B$1207,2,FALSE)</f>
        <v>2702.000000</v>
      </c>
      <c r="E1648" s="4">
        <f>VLOOKUP($A1648,[1]Sheet2!$A$1:$J$1249,4,FALSE)</f>
        <v>3.14</v>
      </c>
      <c r="F1648" s="4">
        <f>VLOOKUP($A1648,[1]Sheet2!$A$1:$J$1249,5,FALSE)</f>
        <v>108.620003</v>
      </c>
      <c r="G1648" s="4">
        <f>VLOOKUP($A1648,[1]Sheet2!$A$1:$J$1249,6,FALSE)</f>
        <v>101</v>
      </c>
      <c r="H1648" s="4">
        <f>VLOOKUP($A1648,[1]Sheet2!$A$1:$J$1249,7,FALSE)</f>
        <v>86.860000999999997</v>
      </c>
      <c r="I1648" s="4">
        <f>VLOOKUP($A1648,[1]Sheet2!$A$1:$J$1249,8,FALSE)</f>
        <v>0.88395000000000001</v>
      </c>
      <c r="J1648" s="4">
        <f>VLOOKUP($A1648,[1]Sheet2!$A$1:$J$1249,9,FALSE)</f>
        <v>63.75</v>
      </c>
      <c r="K1648" s="4">
        <f>VLOOKUP($A1648,[1]Sheet2!$A$1:$J$1249,10,FALSE)</f>
        <v>1.88</v>
      </c>
    </row>
    <row r="1649" spans="1:11" x14ac:dyDescent="0.2">
      <c r="A1649" s="3">
        <v>44020</v>
      </c>
      <c r="B1649" s="4" t="s">
        <v>1658</v>
      </c>
      <c r="C1649" s="4">
        <f>VLOOKUP(A1649,[1]Sheet2!$A$1:$J$1249,2,FALSE)</f>
        <v>0.11</v>
      </c>
      <c r="D1649" s="7" t="str">
        <f>VLOOKUP(A1649, Amazon!$A$2:$B$1207,2,FALSE)</f>
        <v>2695.000000</v>
      </c>
      <c r="E1649" s="4">
        <f>VLOOKUP($A1649,[1]Sheet2!$A$1:$J$1249,4,FALSE)</f>
        <v>2.7885</v>
      </c>
      <c r="F1649" s="4">
        <f>VLOOKUP($A1649,[1]Sheet2!$A$1:$J$1249,5,FALSE)</f>
        <v>106.519997</v>
      </c>
      <c r="G1649" s="4">
        <f>VLOOKUP($A1649,[1]Sheet2!$A$1:$J$1249,6,FALSE)</f>
        <v>100.5</v>
      </c>
      <c r="H1649" s="4">
        <f>VLOOKUP($A1649,[1]Sheet2!$A$1:$J$1249,7,FALSE)</f>
        <v>86.550003000000004</v>
      </c>
      <c r="I1649" s="4">
        <f>VLOOKUP($A1649,[1]Sheet2!$A$1:$J$1249,8,FALSE)</f>
        <v>0.88690000000000002</v>
      </c>
      <c r="J1649" s="4">
        <f>VLOOKUP($A1649,[1]Sheet2!$A$1:$J$1249,9,FALSE)</f>
        <v>63.29</v>
      </c>
      <c r="K1649" s="4">
        <f>VLOOKUP($A1649,[1]Sheet2!$A$1:$J$1249,10,FALSE)</f>
        <v>1.82</v>
      </c>
    </row>
    <row r="1650" spans="1:11" x14ac:dyDescent="0.2">
      <c r="A1650" s="3">
        <v>44021</v>
      </c>
      <c r="B1650" s="4" t="s">
        <v>1659</v>
      </c>
      <c r="C1650" s="4">
        <f>VLOOKUP(A1650,[1]Sheet2!$A$1:$J$1249,2,FALSE)</f>
        <v>0.11</v>
      </c>
      <c r="D1650" s="7" t="str">
        <f>VLOOKUP(A1650, Amazon!$A$2:$B$1207,2,FALSE)</f>
        <v>2765.000000</v>
      </c>
      <c r="E1650" s="4">
        <f>VLOOKUP($A1650,[1]Sheet2!$A$1:$J$1249,4,FALSE)</f>
        <v>2.5</v>
      </c>
      <c r="F1650" s="4">
        <f>VLOOKUP($A1650,[1]Sheet2!$A$1:$J$1249,5,FALSE)</f>
        <v>107.18</v>
      </c>
      <c r="G1650" s="4">
        <f>VLOOKUP($A1650,[1]Sheet2!$A$1:$J$1249,6,FALSE)</f>
        <v>102.879997</v>
      </c>
      <c r="H1650" s="4">
        <f>VLOOKUP($A1650,[1]Sheet2!$A$1:$J$1249,7,FALSE)</f>
        <v>86.379997000000003</v>
      </c>
      <c r="I1650" s="4">
        <f>VLOOKUP($A1650,[1]Sheet2!$A$1:$J$1249,8,FALSE)</f>
        <v>0.88190000000000002</v>
      </c>
      <c r="J1650" s="4">
        <f>VLOOKUP($A1650,[1]Sheet2!$A$1:$J$1249,9,FALSE)</f>
        <v>63.34</v>
      </c>
      <c r="K1650" s="4">
        <f>VLOOKUP($A1650,[1]Sheet2!$A$1:$J$1249,10,FALSE)</f>
        <v>1.78</v>
      </c>
    </row>
    <row r="1651" spans="1:11" x14ac:dyDescent="0.2">
      <c r="A1651" s="3">
        <v>44022</v>
      </c>
      <c r="B1651" s="4" t="s">
        <v>1660</v>
      </c>
      <c r="C1651" s="4">
        <f>VLOOKUP(A1651,[1]Sheet2!$A$1:$J$1249,2,FALSE)</f>
        <v>0.11</v>
      </c>
      <c r="D1651" s="7" t="str">
        <f>VLOOKUP(A1651, Amazon!$A$2:$B$1207,2,FALSE)</f>
        <v>2819.000000</v>
      </c>
      <c r="E1651" s="4">
        <f>VLOOKUP($A1651,[1]Sheet2!$A$1:$J$1249,4,FALSE)</f>
        <v>2.33</v>
      </c>
      <c r="F1651" s="4">
        <f>VLOOKUP($A1651,[1]Sheet2!$A$1:$J$1249,5,FALSE)</f>
        <v>106.599998</v>
      </c>
      <c r="G1651" s="4">
        <f>VLOOKUP($A1651,[1]Sheet2!$A$1:$J$1249,6,FALSE)</f>
        <v>105.040001</v>
      </c>
      <c r="H1651" s="4">
        <f>VLOOKUP($A1651,[1]Sheet2!$A$1:$J$1249,7,FALSE)</f>
        <v>87.239998</v>
      </c>
      <c r="I1651" s="4">
        <f>VLOOKUP($A1651,[1]Sheet2!$A$1:$J$1249,8,FALSE)</f>
        <v>0.88590000000000002</v>
      </c>
      <c r="J1651" s="4">
        <f>VLOOKUP($A1651,[1]Sheet2!$A$1:$J$1249,9,FALSE)</f>
        <v>63.7</v>
      </c>
      <c r="K1651" s="4">
        <f>VLOOKUP($A1651,[1]Sheet2!$A$1:$J$1249,10,FALSE)</f>
        <v>1.81</v>
      </c>
    </row>
    <row r="1652" spans="1:11" x14ac:dyDescent="0.2">
      <c r="A1652" s="3">
        <v>44023</v>
      </c>
      <c r="B1652" s="4" t="s">
        <v>1661</v>
      </c>
      <c r="C1652" s="4" t="e">
        <f>VLOOKUP(A1652,[1]Sheet2!$A$1:$J$1249,2,FALSE)</f>
        <v>#N/A</v>
      </c>
      <c r="D1652" s="7" t="e">
        <f>VLOOKUP(A1652, Amazon!$A$2:$B$1207,2,FALSE)</f>
        <v>#N/A</v>
      </c>
      <c r="E1652" s="4" t="e">
        <f>VLOOKUP($A1652,[1]Sheet2!$A$1:$J$1249,4,FALSE)</f>
        <v>#N/A</v>
      </c>
      <c r="F1652" s="4" t="e">
        <f>VLOOKUP($A1652,[1]Sheet2!$A$1:$J$1249,5,FALSE)</f>
        <v>#N/A</v>
      </c>
      <c r="G1652" s="4" t="e">
        <f>VLOOKUP($A1652,[1]Sheet2!$A$1:$J$1249,6,FALSE)</f>
        <v>#N/A</v>
      </c>
      <c r="H1652" s="4" t="e">
        <f>VLOOKUP($A1652,[1]Sheet2!$A$1:$J$1249,7,FALSE)</f>
        <v>#N/A</v>
      </c>
      <c r="I1652" s="4" t="e">
        <f>VLOOKUP($A1652,[1]Sheet2!$A$1:$J$1249,8,FALSE)</f>
        <v>#N/A</v>
      </c>
      <c r="J1652" s="4" t="e">
        <f>VLOOKUP($A1652,[1]Sheet2!$A$1:$J$1249,9,FALSE)</f>
        <v>#N/A</v>
      </c>
      <c r="K1652" s="4" t="e">
        <f>VLOOKUP($A1652,[1]Sheet2!$A$1:$J$1249,10,FALSE)</f>
        <v>#N/A</v>
      </c>
    </row>
    <row r="1653" spans="1:11" x14ac:dyDescent="0.2">
      <c r="A1653" s="3">
        <v>44024</v>
      </c>
      <c r="B1653" s="4" t="s">
        <v>1662</v>
      </c>
      <c r="C1653" s="4" t="e">
        <f>VLOOKUP(A1653,[1]Sheet2!$A$1:$J$1249,2,FALSE)</f>
        <v>#N/A</v>
      </c>
      <c r="D1653" s="7" t="e">
        <f>VLOOKUP(A1653, Amazon!$A$2:$B$1207,2,FALSE)</f>
        <v>#N/A</v>
      </c>
      <c r="E1653" s="4" t="e">
        <f>VLOOKUP($A1653,[1]Sheet2!$A$1:$J$1249,4,FALSE)</f>
        <v>#N/A</v>
      </c>
      <c r="F1653" s="4" t="e">
        <f>VLOOKUP($A1653,[1]Sheet2!$A$1:$J$1249,5,FALSE)</f>
        <v>#N/A</v>
      </c>
      <c r="G1653" s="4" t="e">
        <f>VLOOKUP($A1653,[1]Sheet2!$A$1:$J$1249,6,FALSE)</f>
        <v>#N/A</v>
      </c>
      <c r="H1653" s="4" t="e">
        <f>VLOOKUP($A1653,[1]Sheet2!$A$1:$J$1249,7,FALSE)</f>
        <v>#N/A</v>
      </c>
      <c r="I1653" s="4" t="e">
        <f>VLOOKUP($A1653,[1]Sheet2!$A$1:$J$1249,8,FALSE)</f>
        <v>#N/A</v>
      </c>
      <c r="J1653" s="4" t="e">
        <f>VLOOKUP($A1653,[1]Sheet2!$A$1:$J$1249,9,FALSE)</f>
        <v>#N/A</v>
      </c>
      <c r="K1653" s="4" t="e">
        <f>VLOOKUP($A1653,[1]Sheet2!$A$1:$J$1249,10,FALSE)</f>
        <v>#N/A</v>
      </c>
    </row>
    <row r="1654" spans="1:11" x14ac:dyDescent="0.2">
      <c r="A1654" s="3">
        <v>44025</v>
      </c>
      <c r="B1654" s="4" t="s">
        <v>1663</v>
      </c>
      <c r="C1654" s="4">
        <f>VLOOKUP(A1654,[1]Sheet2!$A$1:$J$1249,2,FALSE)</f>
        <v>0.11</v>
      </c>
      <c r="D1654" s="7" t="str">
        <f>VLOOKUP(A1654, Amazon!$A$2:$B$1207,2,FALSE)</f>
        <v>2871.500000</v>
      </c>
      <c r="E1654" s="4">
        <f>VLOOKUP($A1654,[1]Sheet2!$A$1:$J$1249,4,FALSE)</f>
        <v>2.4394999999999998</v>
      </c>
      <c r="F1654" s="4">
        <f>VLOOKUP($A1654,[1]Sheet2!$A$1:$J$1249,5,FALSE)</f>
        <v>106.41999800000001</v>
      </c>
      <c r="G1654" s="4">
        <f>VLOOKUP($A1654,[1]Sheet2!$A$1:$J$1249,6,FALSE)</f>
        <v>105.260002</v>
      </c>
      <c r="H1654" s="4">
        <f>VLOOKUP($A1654,[1]Sheet2!$A$1:$J$1249,7,FALSE)</f>
        <v>87.43</v>
      </c>
      <c r="I1654" s="4">
        <f>VLOOKUP($A1654,[1]Sheet2!$A$1:$J$1249,8,FALSE)</f>
        <v>0.88417000000000001</v>
      </c>
      <c r="J1654" s="4">
        <f>VLOOKUP($A1654,[1]Sheet2!$A$1:$J$1249,9,FALSE)</f>
        <v>64.5</v>
      </c>
      <c r="K1654" s="4">
        <f>VLOOKUP($A1654,[1]Sheet2!$A$1:$J$1249,10,FALSE)</f>
        <v>1.74</v>
      </c>
    </row>
    <row r="1655" spans="1:11" x14ac:dyDescent="0.2">
      <c r="A1655" s="3">
        <v>44026</v>
      </c>
      <c r="B1655" s="4" t="s">
        <v>1664</v>
      </c>
      <c r="C1655" s="4">
        <f>VLOOKUP(A1655,[1]Sheet2!$A$1:$J$1249,2,FALSE)</f>
        <v>0.1</v>
      </c>
      <c r="D1655" s="7" t="str">
        <f>VLOOKUP(A1655, Amazon!$A$2:$B$1207,2,FALSE)</f>
        <v>2690.000000</v>
      </c>
      <c r="E1655" s="4">
        <f>VLOOKUP($A1655,[1]Sheet2!$A$1:$J$1249,4,FALSE)</f>
        <v>2.3725000000000001</v>
      </c>
      <c r="F1655" s="4">
        <f>VLOOKUP($A1655,[1]Sheet2!$A$1:$J$1249,5,FALSE)</f>
        <v>106.260002</v>
      </c>
      <c r="G1655" s="4">
        <f>VLOOKUP($A1655,[1]Sheet2!$A$1:$J$1249,6,FALSE)</f>
        <v>103.5</v>
      </c>
      <c r="H1655" s="4">
        <f>VLOOKUP($A1655,[1]Sheet2!$A$1:$J$1249,7,FALSE)</f>
        <v>88.18</v>
      </c>
      <c r="I1655" s="4">
        <f>VLOOKUP($A1655,[1]Sheet2!$A$1:$J$1249,8,FALSE)</f>
        <v>0.88140700000000005</v>
      </c>
      <c r="J1655" s="4">
        <f>VLOOKUP($A1655,[1]Sheet2!$A$1:$J$1249,9,FALSE)</f>
        <v>64</v>
      </c>
      <c r="K1655" s="4">
        <f>VLOOKUP($A1655,[1]Sheet2!$A$1:$J$1249,10,FALSE)</f>
        <v>1.75</v>
      </c>
    </row>
    <row r="1656" spans="1:11" x14ac:dyDescent="0.2">
      <c r="A1656" s="3">
        <v>44027</v>
      </c>
      <c r="B1656" s="4" t="s">
        <v>1665</v>
      </c>
      <c r="C1656" s="4">
        <f>VLOOKUP(A1656,[1]Sheet2!$A$1:$J$1249,2,FALSE)</f>
        <v>0.11</v>
      </c>
      <c r="D1656" s="7" t="str">
        <f>VLOOKUP(A1656, Amazon!$A$2:$B$1207,2,FALSE)</f>
        <v>2646.500000</v>
      </c>
      <c r="E1656" s="4">
        <f>VLOOKUP($A1656,[1]Sheet2!$A$1:$J$1249,4,FALSE)</f>
        <v>2.234</v>
      </c>
      <c r="F1656" s="4">
        <f>VLOOKUP($A1656,[1]Sheet2!$A$1:$J$1249,5,FALSE)</f>
        <v>106.959999</v>
      </c>
      <c r="G1656" s="4">
        <f>VLOOKUP($A1656,[1]Sheet2!$A$1:$J$1249,6,FALSE)</f>
        <v>106.41999800000001</v>
      </c>
      <c r="H1656" s="4">
        <f>VLOOKUP($A1656,[1]Sheet2!$A$1:$J$1249,7,FALSE)</f>
        <v>90.349997999999999</v>
      </c>
      <c r="I1656" s="4">
        <f>VLOOKUP($A1656,[1]Sheet2!$A$1:$J$1249,8,FALSE)</f>
        <v>0.87636999999999998</v>
      </c>
      <c r="J1656" s="4">
        <f>VLOOKUP($A1656,[1]Sheet2!$A$1:$J$1249,9,FALSE)</f>
        <v>64.02</v>
      </c>
      <c r="K1656" s="4">
        <f>VLOOKUP($A1656,[1]Sheet2!$A$1:$J$1249,10,FALSE)</f>
        <v>1.78</v>
      </c>
    </row>
    <row r="1657" spans="1:11" x14ac:dyDescent="0.2">
      <c r="A1657" s="3">
        <v>44028</v>
      </c>
      <c r="B1657" s="4" t="s">
        <v>1666</v>
      </c>
      <c r="C1657" s="4">
        <f>VLOOKUP(A1657,[1]Sheet2!$A$1:$J$1249,2,FALSE)</f>
        <v>0.11</v>
      </c>
      <c r="D1657" s="7" t="str">
        <f>VLOOKUP(A1657, Amazon!$A$2:$B$1207,2,FALSE)</f>
        <v>2635.000000</v>
      </c>
      <c r="E1657" s="4">
        <f>VLOOKUP($A1657,[1]Sheet2!$A$1:$J$1249,4,FALSE)</f>
        <v>2.0870000000000002</v>
      </c>
      <c r="F1657" s="4">
        <f>VLOOKUP($A1657,[1]Sheet2!$A$1:$J$1249,5,FALSE)</f>
        <v>107.019997</v>
      </c>
      <c r="G1657" s="4">
        <f>VLOOKUP($A1657,[1]Sheet2!$A$1:$J$1249,6,FALSE)</f>
        <v>104.199997</v>
      </c>
      <c r="H1657" s="4">
        <f>VLOOKUP($A1657,[1]Sheet2!$A$1:$J$1249,7,FALSE)</f>
        <v>89.690002000000007</v>
      </c>
      <c r="I1657" s="4">
        <f>VLOOKUP($A1657,[1]Sheet2!$A$1:$J$1249,8,FALSE)</f>
        <v>0.87587199999999998</v>
      </c>
      <c r="J1657" s="4">
        <f>VLOOKUP($A1657,[1]Sheet2!$A$1:$J$1249,9,FALSE)</f>
        <v>63.02</v>
      </c>
      <c r="K1657" s="4">
        <f>VLOOKUP($A1657,[1]Sheet2!$A$1:$J$1249,10,FALSE)</f>
        <v>1.72</v>
      </c>
    </row>
    <row r="1658" spans="1:11" x14ac:dyDescent="0.2">
      <c r="A1658" s="3">
        <v>44029</v>
      </c>
      <c r="B1658" s="4" t="s">
        <v>1667</v>
      </c>
      <c r="C1658" s="4">
        <f>VLOOKUP(A1658,[1]Sheet2!$A$1:$J$1249,2,FALSE)</f>
        <v>0.11</v>
      </c>
      <c r="D1658" s="7" t="str">
        <f>VLOOKUP(A1658, Amazon!$A$2:$B$1207,2,FALSE)</f>
        <v>2584.500000</v>
      </c>
      <c r="E1658" s="4">
        <f>VLOOKUP($A1658,[1]Sheet2!$A$1:$J$1249,4,FALSE)</f>
        <v>1.9722</v>
      </c>
      <c r="F1658" s="4">
        <f>VLOOKUP($A1658,[1]Sheet2!$A$1:$J$1249,5,FALSE)</f>
        <v>106.41999800000001</v>
      </c>
      <c r="G1658" s="4">
        <f>VLOOKUP($A1658,[1]Sheet2!$A$1:$J$1249,6,FALSE)</f>
        <v>103.160004</v>
      </c>
      <c r="H1658" s="4">
        <f>VLOOKUP($A1658,[1]Sheet2!$A$1:$J$1249,7,FALSE)</f>
        <v>90.57</v>
      </c>
      <c r="I1658" s="4">
        <f>VLOOKUP($A1658,[1]Sheet2!$A$1:$J$1249,8,FALSE)</f>
        <v>0.87780000000000002</v>
      </c>
      <c r="J1658" s="4">
        <f>VLOOKUP($A1658,[1]Sheet2!$A$1:$J$1249,9,FALSE)</f>
        <v>63</v>
      </c>
      <c r="K1658" s="4">
        <f>VLOOKUP($A1658,[1]Sheet2!$A$1:$J$1249,10,FALSE)</f>
        <v>1.72</v>
      </c>
    </row>
    <row r="1659" spans="1:11" x14ac:dyDescent="0.2">
      <c r="A1659" s="3">
        <v>44030</v>
      </c>
      <c r="B1659" s="4" t="s">
        <v>1668</v>
      </c>
      <c r="C1659" s="4" t="e">
        <f>VLOOKUP(A1659,[1]Sheet2!$A$1:$J$1249,2,FALSE)</f>
        <v>#N/A</v>
      </c>
      <c r="D1659" s="7" t="e">
        <f>VLOOKUP(A1659, Amazon!$A$2:$B$1207,2,FALSE)</f>
        <v>#N/A</v>
      </c>
      <c r="E1659" s="4" t="e">
        <f>VLOOKUP($A1659,[1]Sheet2!$A$1:$J$1249,4,FALSE)</f>
        <v>#N/A</v>
      </c>
      <c r="F1659" s="4" t="e">
        <f>VLOOKUP($A1659,[1]Sheet2!$A$1:$J$1249,5,FALSE)</f>
        <v>#N/A</v>
      </c>
      <c r="G1659" s="4" t="e">
        <f>VLOOKUP($A1659,[1]Sheet2!$A$1:$J$1249,6,FALSE)</f>
        <v>#N/A</v>
      </c>
      <c r="H1659" s="4" t="e">
        <f>VLOOKUP($A1659,[1]Sheet2!$A$1:$J$1249,7,FALSE)</f>
        <v>#N/A</v>
      </c>
      <c r="I1659" s="4" t="e">
        <f>VLOOKUP($A1659,[1]Sheet2!$A$1:$J$1249,8,FALSE)</f>
        <v>#N/A</v>
      </c>
      <c r="J1659" s="4" t="e">
        <f>VLOOKUP($A1659,[1]Sheet2!$A$1:$J$1249,9,FALSE)</f>
        <v>#N/A</v>
      </c>
      <c r="K1659" s="4" t="e">
        <f>VLOOKUP($A1659,[1]Sheet2!$A$1:$J$1249,10,FALSE)</f>
        <v>#N/A</v>
      </c>
    </row>
    <row r="1660" spans="1:11" x14ac:dyDescent="0.2">
      <c r="A1660" s="3">
        <v>44031</v>
      </c>
      <c r="B1660" s="4" t="s">
        <v>1669</v>
      </c>
      <c r="C1660" s="4" t="e">
        <f>VLOOKUP(A1660,[1]Sheet2!$A$1:$J$1249,2,FALSE)</f>
        <v>#N/A</v>
      </c>
      <c r="D1660" s="7" t="e">
        <f>VLOOKUP(A1660, Amazon!$A$2:$B$1207,2,FALSE)</f>
        <v>#N/A</v>
      </c>
      <c r="E1660" s="4" t="e">
        <f>VLOOKUP($A1660,[1]Sheet2!$A$1:$J$1249,4,FALSE)</f>
        <v>#N/A</v>
      </c>
      <c r="F1660" s="4" t="e">
        <f>VLOOKUP($A1660,[1]Sheet2!$A$1:$J$1249,5,FALSE)</f>
        <v>#N/A</v>
      </c>
      <c r="G1660" s="4" t="e">
        <f>VLOOKUP($A1660,[1]Sheet2!$A$1:$J$1249,6,FALSE)</f>
        <v>#N/A</v>
      </c>
      <c r="H1660" s="4" t="e">
        <f>VLOOKUP($A1660,[1]Sheet2!$A$1:$J$1249,7,FALSE)</f>
        <v>#N/A</v>
      </c>
      <c r="I1660" s="4" t="e">
        <f>VLOOKUP($A1660,[1]Sheet2!$A$1:$J$1249,8,FALSE)</f>
        <v>#N/A</v>
      </c>
      <c r="J1660" s="4" t="e">
        <f>VLOOKUP($A1660,[1]Sheet2!$A$1:$J$1249,9,FALSE)</f>
        <v>#N/A</v>
      </c>
      <c r="K1660" s="4" t="e">
        <f>VLOOKUP($A1660,[1]Sheet2!$A$1:$J$1249,10,FALSE)</f>
        <v>#N/A</v>
      </c>
    </row>
    <row r="1661" spans="1:11" x14ac:dyDescent="0.2">
      <c r="A1661" s="3">
        <v>44032</v>
      </c>
      <c r="B1661" s="4" t="s">
        <v>1670</v>
      </c>
      <c r="C1661" s="4">
        <f>VLOOKUP(A1661,[1]Sheet2!$A$1:$J$1249,2,FALSE)</f>
        <v>0.1</v>
      </c>
      <c r="D1661" s="7" t="str">
        <f>VLOOKUP(A1661, Amazon!$A$2:$B$1207,2,FALSE)</f>
        <v>null</v>
      </c>
      <c r="E1661" s="4" t="str">
        <f>VLOOKUP($A1661,[1]Sheet2!$A$1:$J$1249,4,FALSE)</f>
        <v>null</v>
      </c>
      <c r="F1661" s="4">
        <f>VLOOKUP($A1661,[1]Sheet2!$A$1:$J$1249,5,FALSE)</f>
        <v>0</v>
      </c>
      <c r="G1661" s="4">
        <f>VLOOKUP($A1661,[1]Sheet2!$A$1:$J$1249,6,FALSE)</f>
        <v>0</v>
      </c>
      <c r="H1661" s="4">
        <f>VLOOKUP($A1661,[1]Sheet2!$A$1:$J$1249,7,FALSE)</f>
        <v>90.910004000000001</v>
      </c>
      <c r="I1661" s="4">
        <f>VLOOKUP($A1661,[1]Sheet2!$A$1:$J$1249,8,FALSE)</f>
        <v>0.87390000000000001</v>
      </c>
      <c r="J1661" s="4" t="str">
        <f>VLOOKUP($A1661,[1]Sheet2!$A$1:$J$1249,9,FALSE)</f>
        <v>-</v>
      </c>
      <c r="K1661" s="4">
        <f>VLOOKUP($A1661,[1]Sheet2!$A$1:$J$1249,10,FALSE)</f>
        <v>1.64</v>
      </c>
    </row>
    <row r="1662" spans="1:11" x14ac:dyDescent="0.2">
      <c r="A1662" s="3">
        <v>44033</v>
      </c>
      <c r="B1662" s="4" t="s">
        <v>1671</v>
      </c>
      <c r="C1662" s="4">
        <f>VLOOKUP(A1662,[1]Sheet2!$A$1:$J$1249,2,FALSE)</f>
        <v>0.1</v>
      </c>
      <c r="D1662" s="7" t="str">
        <f>VLOOKUP(A1662, Amazon!$A$2:$B$1207,2,FALSE)</f>
        <v>2714.000000</v>
      </c>
      <c r="E1662" s="4">
        <f>VLOOKUP($A1662,[1]Sheet2!$A$1:$J$1249,4,FALSE)</f>
        <v>1.8480000000000001</v>
      </c>
      <c r="F1662" s="4">
        <f>VLOOKUP($A1662,[1]Sheet2!$A$1:$J$1249,5,FALSE)</f>
        <v>106.120003</v>
      </c>
      <c r="G1662" s="4">
        <f>VLOOKUP($A1662,[1]Sheet2!$A$1:$J$1249,6,FALSE)</f>
        <v>104.139999</v>
      </c>
      <c r="H1662" s="4">
        <f>VLOOKUP($A1662,[1]Sheet2!$A$1:$J$1249,7,FALSE)</f>
        <v>91.040001000000004</v>
      </c>
      <c r="I1662" s="4">
        <f>VLOOKUP($A1662,[1]Sheet2!$A$1:$J$1249,8,FALSE)</f>
        <v>0.87270000000000003</v>
      </c>
      <c r="J1662" s="4">
        <f>VLOOKUP($A1662,[1]Sheet2!$A$1:$J$1249,9,FALSE)</f>
        <v>62.44</v>
      </c>
      <c r="K1662" s="4">
        <f>VLOOKUP($A1662,[1]Sheet2!$A$1:$J$1249,10,FALSE)</f>
        <v>1.68</v>
      </c>
    </row>
    <row r="1663" spans="1:11" x14ac:dyDescent="0.2">
      <c r="A1663" s="3">
        <v>44034</v>
      </c>
      <c r="B1663" s="4" t="s">
        <v>1672</v>
      </c>
      <c r="C1663" s="4">
        <f>VLOOKUP(A1663,[1]Sheet2!$A$1:$J$1249,2,FALSE)</f>
        <v>0.1</v>
      </c>
      <c r="D1663" s="7" t="str">
        <f>VLOOKUP(A1663, Amazon!$A$2:$B$1207,2,FALSE)</f>
        <v>2682.000000</v>
      </c>
      <c r="E1663" s="4">
        <f>VLOOKUP($A1663,[1]Sheet2!$A$1:$J$1249,4,FALSE)</f>
        <v>1.74</v>
      </c>
      <c r="F1663" s="4">
        <f>VLOOKUP($A1663,[1]Sheet2!$A$1:$J$1249,5,FALSE)</f>
        <v>105</v>
      </c>
      <c r="G1663" s="4">
        <f>VLOOKUP($A1663,[1]Sheet2!$A$1:$J$1249,6,FALSE)</f>
        <v>102.120003</v>
      </c>
      <c r="H1663" s="4">
        <f>VLOOKUP($A1663,[1]Sheet2!$A$1:$J$1249,7,FALSE)</f>
        <v>93.620002999999997</v>
      </c>
      <c r="I1663" s="4">
        <f>VLOOKUP($A1663,[1]Sheet2!$A$1:$J$1249,8,FALSE)</f>
        <v>0.86699999999999999</v>
      </c>
      <c r="J1663" s="4">
        <f>VLOOKUP($A1663,[1]Sheet2!$A$1:$J$1249,9,FALSE)</f>
        <v>60.68</v>
      </c>
      <c r="K1663" s="4">
        <f>VLOOKUP($A1663,[1]Sheet2!$A$1:$J$1249,10,FALSE)</f>
        <v>1.68</v>
      </c>
    </row>
    <row r="1664" spans="1:11" x14ac:dyDescent="0.2">
      <c r="A1664" s="3">
        <v>44035</v>
      </c>
      <c r="B1664" s="4" t="s">
        <v>1673</v>
      </c>
      <c r="C1664" s="4">
        <f>VLOOKUP(A1664,[1]Sheet2!$A$1:$J$1249,2,FALSE)</f>
        <v>0.1</v>
      </c>
      <c r="D1664" s="7" t="str">
        <f>VLOOKUP(A1664, Amazon!$A$2:$B$1207,2,FALSE)</f>
        <v>2583.000000</v>
      </c>
      <c r="E1664" s="4">
        <f>VLOOKUP($A1664,[1]Sheet2!$A$1:$J$1249,4,FALSE)</f>
        <v>1.6501999999999999</v>
      </c>
      <c r="F1664" s="4">
        <f>VLOOKUP($A1664,[1]Sheet2!$A$1:$J$1249,5,FALSE)</f>
        <v>105.139999</v>
      </c>
      <c r="G1664" s="4">
        <f>VLOOKUP($A1664,[1]Sheet2!$A$1:$J$1249,6,FALSE)</f>
        <v>102.459999</v>
      </c>
      <c r="H1664" s="4">
        <f>VLOOKUP($A1664,[1]Sheet2!$A$1:$J$1249,7,FALSE)</f>
        <v>92.870002999999997</v>
      </c>
      <c r="I1664" s="4">
        <f>VLOOKUP($A1664,[1]Sheet2!$A$1:$J$1249,8,FALSE)</f>
        <v>0.86439999999999995</v>
      </c>
      <c r="J1664" s="4">
        <f>VLOOKUP($A1664,[1]Sheet2!$A$1:$J$1249,9,FALSE)</f>
        <v>61.65</v>
      </c>
      <c r="K1664" s="4">
        <f>VLOOKUP($A1664,[1]Sheet2!$A$1:$J$1249,10,FALSE)</f>
        <v>1.79</v>
      </c>
    </row>
    <row r="1665" spans="1:11" x14ac:dyDescent="0.2">
      <c r="A1665" s="3">
        <v>44036</v>
      </c>
      <c r="B1665" s="4" t="s">
        <v>1674</v>
      </c>
      <c r="C1665" s="4">
        <f>VLOOKUP(A1665,[1]Sheet2!$A$1:$J$1249,2,FALSE)</f>
        <v>0.09</v>
      </c>
      <c r="D1665" s="7" t="str">
        <f>VLOOKUP(A1665, Amazon!$A$2:$B$1207,2,FALSE)</f>
        <v>2582.000000</v>
      </c>
      <c r="E1665" s="4">
        <f>VLOOKUP($A1665,[1]Sheet2!$A$1:$J$1249,4,FALSE)</f>
        <v>1.8957999999999999</v>
      </c>
      <c r="F1665" s="4">
        <f>VLOOKUP($A1665,[1]Sheet2!$A$1:$J$1249,5,FALSE)</f>
        <v>104.739998</v>
      </c>
      <c r="G1665" s="4">
        <f>VLOOKUP($A1665,[1]Sheet2!$A$1:$J$1249,6,FALSE)</f>
        <v>100.599998</v>
      </c>
      <c r="H1665" s="4">
        <f>VLOOKUP($A1665,[1]Sheet2!$A$1:$J$1249,7,FALSE)</f>
        <v>93.139999000000003</v>
      </c>
      <c r="I1665" s="4">
        <f>VLOOKUP($A1665,[1]Sheet2!$A$1:$J$1249,8,FALSE)</f>
        <v>0.86236000000000002</v>
      </c>
      <c r="J1665" s="4">
        <f>VLOOKUP($A1665,[1]Sheet2!$A$1:$J$1249,9,FALSE)</f>
        <v>60.69</v>
      </c>
      <c r="K1665" s="4">
        <f>VLOOKUP($A1665,[1]Sheet2!$A$1:$J$1249,10,FALSE)</f>
        <v>1.81</v>
      </c>
    </row>
    <row r="1666" spans="1:11" x14ac:dyDescent="0.2">
      <c r="A1666" s="3">
        <v>44037</v>
      </c>
      <c r="B1666" s="4" t="s">
        <v>1675</v>
      </c>
      <c r="C1666" s="4" t="e">
        <f>VLOOKUP(A1666,[1]Sheet2!$A$1:$J$1249,2,FALSE)</f>
        <v>#N/A</v>
      </c>
      <c r="D1666" s="7" t="e">
        <f>VLOOKUP(A1666, Amazon!$A$2:$B$1207,2,FALSE)</f>
        <v>#N/A</v>
      </c>
      <c r="E1666" s="4" t="e">
        <f>VLOOKUP($A1666,[1]Sheet2!$A$1:$J$1249,4,FALSE)</f>
        <v>#N/A</v>
      </c>
      <c r="F1666" s="4" t="e">
        <f>VLOOKUP($A1666,[1]Sheet2!$A$1:$J$1249,5,FALSE)</f>
        <v>#N/A</v>
      </c>
      <c r="G1666" s="4" t="e">
        <f>VLOOKUP($A1666,[1]Sheet2!$A$1:$J$1249,6,FALSE)</f>
        <v>#N/A</v>
      </c>
      <c r="H1666" s="4" t="e">
        <f>VLOOKUP($A1666,[1]Sheet2!$A$1:$J$1249,7,FALSE)</f>
        <v>#N/A</v>
      </c>
      <c r="I1666" s="4" t="e">
        <f>VLOOKUP($A1666,[1]Sheet2!$A$1:$J$1249,8,FALSE)</f>
        <v>#N/A</v>
      </c>
      <c r="J1666" s="4" t="e">
        <f>VLOOKUP($A1666,[1]Sheet2!$A$1:$J$1249,9,FALSE)</f>
        <v>#N/A</v>
      </c>
      <c r="K1666" s="4" t="e">
        <f>VLOOKUP($A1666,[1]Sheet2!$A$1:$J$1249,10,FALSE)</f>
        <v>#N/A</v>
      </c>
    </row>
    <row r="1667" spans="1:11" x14ac:dyDescent="0.2">
      <c r="A1667" s="3">
        <v>44038</v>
      </c>
      <c r="B1667" s="4" t="s">
        <v>1676</v>
      </c>
      <c r="C1667" s="4" t="e">
        <f>VLOOKUP(A1667,[1]Sheet2!$A$1:$J$1249,2,FALSE)</f>
        <v>#N/A</v>
      </c>
      <c r="D1667" s="7" t="e">
        <f>VLOOKUP(A1667, Amazon!$A$2:$B$1207,2,FALSE)</f>
        <v>#N/A</v>
      </c>
      <c r="E1667" s="4" t="e">
        <f>VLOOKUP($A1667,[1]Sheet2!$A$1:$J$1249,4,FALSE)</f>
        <v>#N/A</v>
      </c>
      <c r="F1667" s="4" t="e">
        <f>VLOOKUP($A1667,[1]Sheet2!$A$1:$J$1249,5,FALSE)</f>
        <v>#N/A</v>
      </c>
      <c r="G1667" s="4" t="e">
        <f>VLOOKUP($A1667,[1]Sheet2!$A$1:$J$1249,6,FALSE)</f>
        <v>#N/A</v>
      </c>
      <c r="H1667" s="4" t="e">
        <f>VLOOKUP($A1667,[1]Sheet2!$A$1:$J$1249,7,FALSE)</f>
        <v>#N/A</v>
      </c>
      <c r="I1667" s="4" t="e">
        <f>VLOOKUP($A1667,[1]Sheet2!$A$1:$J$1249,8,FALSE)</f>
        <v>#N/A</v>
      </c>
      <c r="J1667" s="4" t="e">
        <f>VLOOKUP($A1667,[1]Sheet2!$A$1:$J$1249,9,FALSE)</f>
        <v>#N/A</v>
      </c>
      <c r="K1667" s="4" t="e">
        <f>VLOOKUP($A1667,[1]Sheet2!$A$1:$J$1249,10,FALSE)</f>
        <v>#N/A</v>
      </c>
    </row>
    <row r="1668" spans="1:11" x14ac:dyDescent="0.2">
      <c r="A1668" s="3">
        <v>44039</v>
      </c>
      <c r="B1668" s="4" t="s">
        <v>1677</v>
      </c>
      <c r="C1668" s="4">
        <f>VLOOKUP(A1668,[1]Sheet2!$A$1:$J$1249,2,FALSE)</f>
        <v>0.1</v>
      </c>
      <c r="D1668" s="7" t="str">
        <f>VLOOKUP(A1668, Amazon!$A$2:$B$1207,2,FALSE)</f>
        <v>2586.500000</v>
      </c>
      <c r="E1668" s="4">
        <f>VLOOKUP($A1668,[1]Sheet2!$A$1:$J$1249,4,FALSE)</f>
        <v>1.8</v>
      </c>
      <c r="F1668" s="4">
        <f>VLOOKUP($A1668,[1]Sheet2!$A$1:$J$1249,5,FALSE)</f>
        <v>103.300003</v>
      </c>
      <c r="G1668" s="4">
        <f>VLOOKUP($A1668,[1]Sheet2!$A$1:$J$1249,6,FALSE)</f>
        <v>98.669998000000007</v>
      </c>
      <c r="H1668" s="4">
        <f>VLOOKUP($A1668,[1]Sheet2!$A$1:$J$1249,7,FALSE)</f>
        <v>93.370002999999997</v>
      </c>
      <c r="I1668" s="4">
        <f>VLOOKUP($A1668,[1]Sheet2!$A$1:$J$1249,8,FALSE)</f>
        <v>0.85818000000000005</v>
      </c>
      <c r="J1668" s="4">
        <f>VLOOKUP($A1668,[1]Sheet2!$A$1:$J$1249,9,FALSE)</f>
        <v>59.25</v>
      </c>
      <c r="K1668" s="4">
        <f>VLOOKUP($A1668,[1]Sheet2!$A$1:$J$1249,10,FALSE)</f>
        <v>1.73</v>
      </c>
    </row>
    <row r="1669" spans="1:11" x14ac:dyDescent="0.2">
      <c r="A1669" s="3">
        <v>44040</v>
      </c>
      <c r="B1669" s="4" t="s">
        <v>1678</v>
      </c>
      <c r="C1669" s="4">
        <f>VLOOKUP(A1669,[1]Sheet2!$A$1:$J$1249,2,FALSE)</f>
        <v>0.1</v>
      </c>
      <c r="D1669" s="7" t="str">
        <f>VLOOKUP(A1669, Amazon!$A$2:$B$1207,2,FALSE)</f>
        <v>2599.000000</v>
      </c>
      <c r="E1669" s="4">
        <f>VLOOKUP($A1669,[1]Sheet2!$A$1:$J$1249,4,FALSE)</f>
        <v>1.8480000000000001</v>
      </c>
      <c r="F1669" s="4">
        <f>VLOOKUP($A1669,[1]Sheet2!$A$1:$J$1249,5,FALSE)</f>
        <v>106.05999799999999</v>
      </c>
      <c r="G1669" s="4">
        <f>VLOOKUP($A1669,[1]Sheet2!$A$1:$J$1249,6,FALSE)</f>
        <v>98.82</v>
      </c>
      <c r="H1669" s="4">
        <f>VLOOKUP($A1669,[1]Sheet2!$A$1:$J$1249,7,FALSE)</f>
        <v>92.75</v>
      </c>
      <c r="I1669" s="4">
        <f>VLOOKUP($A1669,[1]Sheet2!$A$1:$J$1249,8,FALSE)</f>
        <v>0.84967000000000004</v>
      </c>
      <c r="J1669" s="4">
        <f>VLOOKUP($A1669,[1]Sheet2!$A$1:$J$1249,9,FALSE)</f>
        <v>58.9</v>
      </c>
      <c r="K1669" s="4">
        <f>VLOOKUP($A1669,[1]Sheet2!$A$1:$J$1249,10,FALSE)</f>
        <v>1.8</v>
      </c>
    </row>
    <row r="1670" spans="1:11" x14ac:dyDescent="0.2">
      <c r="A1670" s="3">
        <v>44041</v>
      </c>
      <c r="B1670" s="4" t="s">
        <v>1679</v>
      </c>
      <c r="C1670" s="4">
        <f>VLOOKUP(A1670,[1]Sheet2!$A$1:$J$1249,2,FALSE)</f>
        <v>0.1</v>
      </c>
      <c r="D1670" s="7" t="str">
        <f>VLOOKUP(A1670, Amazon!$A$2:$B$1207,2,FALSE)</f>
        <v>2570.500000</v>
      </c>
      <c r="E1670" s="4">
        <f>VLOOKUP($A1670,[1]Sheet2!$A$1:$J$1249,4,FALSE)</f>
        <v>2.0550000000000002</v>
      </c>
      <c r="F1670" s="4">
        <f>VLOOKUP($A1670,[1]Sheet2!$A$1:$J$1249,5,FALSE)</f>
        <v>105.959999</v>
      </c>
      <c r="G1670" s="4">
        <f>VLOOKUP($A1670,[1]Sheet2!$A$1:$J$1249,6,FALSE)</f>
        <v>98.099997999999999</v>
      </c>
      <c r="H1670" s="4">
        <f>VLOOKUP($A1670,[1]Sheet2!$A$1:$J$1249,7,FALSE)</f>
        <v>94.830001999999993</v>
      </c>
      <c r="I1670" s="4">
        <f>VLOOKUP($A1670,[1]Sheet2!$A$1:$J$1249,8,FALSE)</f>
        <v>0.85333000000000003</v>
      </c>
      <c r="J1670" s="4">
        <f>VLOOKUP($A1670,[1]Sheet2!$A$1:$J$1249,9,FALSE)</f>
        <v>58.49</v>
      </c>
      <c r="K1670" s="4">
        <f>VLOOKUP($A1670,[1]Sheet2!$A$1:$J$1249,10,FALSE)</f>
        <v>1.85</v>
      </c>
    </row>
    <row r="1671" spans="1:11" x14ac:dyDescent="0.2">
      <c r="A1671" s="3">
        <v>44042</v>
      </c>
      <c r="B1671" s="4" t="s">
        <v>1680</v>
      </c>
      <c r="C1671" s="4">
        <f>VLOOKUP(A1671,[1]Sheet2!$A$1:$J$1249,2,FALSE)</f>
        <v>0.1</v>
      </c>
      <c r="D1671" s="7" t="str">
        <f>VLOOKUP(A1671, Amazon!$A$2:$B$1207,2,FALSE)</f>
        <v>2600.000000</v>
      </c>
      <c r="E1671" s="4">
        <f>VLOOKUP($A1671,[1]Sheet2!$A$1:$J$1249,4,FALSE)</f>
        <v>1.9252</v>
      </c>
      <c r="F1671" s="4">
        <f>VLOOKUP($A1671,[1]Sheet2!$A$1:$J$1249,5,FALSE)</f>
        <v>105.5</v>
      </c>
      <c r="G1671" s="4">
        <f>VLOOKUP($A1671,[1]Sheet2!$A$1:$J$1249,6,FALSE)</f>
        <v>98.059997999999993</v>
      </c>
      <c r="H1671" s="4">
        <f>VLOOKUP($A1671,[1]Sheet2!$A$1:$J$1249,7,FALSE)</f>
        <v>91.639999000000003</v>
      </c>
      <c r="I1671" s="4">
        <f>VLOOKUP($A1671,[1]Sheet2!$A$1:$J$1249,8,FALSE)</f>
        <v>0.84869000000000006</v>
      </c>
      <c r="J1671" s="4">
        <f>VLOOKUP($A1671,[1]Sheet2!$A$1:$J$1249,9,FALSE)</f>
        <v>56.58</v>
      </c>
      <c r="K1671" s="4">
        <f>VLOOKUP($A1671,[1]Sheet2!$A$1:$J$1249,10,FALSE)</f>
        <v>1.83</v>
      </c>
    </row>
    <row r="1672" spans="1:11" x14ac:dyDescent="0.2">
      <c r="A1672" s="3">
        <v>44043</v>
      </c>
      <c r="B1672" s="4" t="s">
        <v>1681</v>
      </c>
      <c r="C1672" s="4">
        <f>VLOOKUP(A1672,[1]Sheet2!$A$1:$J$1249,2,FALSE)</f>
        <v>0.11</v>
      </c>
      <c r="D1672" s="7" t="str">
        <f>VLOOKUP(A1672, Amazon!$A$2:$B$1207,2,FALSE)</f>
        <v>2692.000000</v>
      </c>
      <c r="E1672" s="4">
        <f>VLOOKUP($A1672,[1]Sheet2!$A$1:$J$1249,4,FALSE)</f>
        <v>1.94</v>
      </c>
      <c r="F1672" s="4">
        <f>VLOOKUP($A1672,[1]Sheet2!$A$1:$J$1249,5,FALSE)</f>
        <v>104.599998</v>
      </c>
      <c r="G1672" s="4">
        <f>VLOOKUP($A1672,[1]Sheet2!$A$1:$J$1249,6,FALSE)</f>
        <v>97.129997000000003</v>
      </c>
      <c r="H1672" s="4">
        <f>VLOOKUP($A1672,[1]Sheet2!$A$1:$J$1249,7,FALSE)</f>
        <v>91.050003000000004</v>
      </c>
      <c r="I1672" s="4">
        <f>VLOOKUP($A1672,[1]Sheet2!$A$1:$J$1249,8,FALSE)</f>
        <v>0.84230000000000005</v>
      </c>
      <c r="J1672" s="4">
        <f>VLOOKUP($A1672,[1]Sheet2!$A$1:$J$1249,9,FALSE)</f>
        <v>56.24</v>
      </c>
      <c r="K1672" s="4">
        <f>VLOOKUP($A1672,[1]Sheet2!$A$1:$J$1249,10,FALSE)</f>
        <v>1.8</v>
      </c>
    </row>
    <row r="1673" spans="1:11" x14ac:dyDescent="0.2">
      <c r="A1673" s="3">
        <v>44044</v>
      </c>
      <c r="B1673" s="4" t="s">
        <v>1682</v>
      </c>
      <c r="C1673" s="4" t="e">
        <f>VLOOKUP(A1673,[1]Sheet2!$A$1:$J$1249,2,FALSE)</f>
        <v>#N/A</v>
      </c>
      <c r="D1673" s="7" t="e">
        <f>VLOOKUP(A1673, Amazon!$A$2:$B$1207,2,FALSE)</f>
        <v>#N/A</v>
      </c>
      <c r="E1673" s="4" t="e">
        <f>VLOOKUP($A1673,[1]Sheet2!$A$1:$J$1249,4,FALSE)</f>
        <v>#N/A</v>
      </c>
      <c r="F1673" s="4" t="e">
        <f>VLOOKUP($A1673,[1]Sheet2!$A$1:$J$1249,5,FALSE)</f>
        <v>#N/A</v>
      </c>
      <c r="G1673" s="4" t="e">
        <f>VLOOKUP($A1673,[1]Sheet2!$A$1:$J$1249,6,FALSE)</f>
        <v>#N/A</v>
      </c>
      <c r="H1673" s="4" t="e">
        <f>VLOOKUP($A1673,[1]Sheet2!$A$1:$J$1249,7,FALSE)</f>
        <v>#N/A</v>
      </c>
      <c r="I1673" s="4" t="e">
        <f>VLOOKUP($A1673,[1]Sheet2!$A$1:$J$1249,8,FALSE)</f>
        <v>#N/A</v>
      </c>
      <c r="J1673" s="4" t="e">
        <f>VLOOKUP($A1673,[1]Sheet2!$A$1:$J$1249,9,FALSE)</f>
        <v>#N/A</v>
      </c>
      <c r="K1673" s="4" t="e">
        <f>VLOOKUP($A1673,[1]Sheet2!$A$1:$J$1249,10,FALSE)</f>
        <v>#N/A</v>
      </c>
    </row>
    <row r="1674" spans="1:11" x14ac:dyDescent="0.2">
      <c r="A1674" s="3">
        <v>44045</v>
      </c>
      <c r="B1674" s="4" t="s">
        <v>1683</v>
      </c>
      <c r="C1674" s="4" t="e">
        <f>VLOOKUP(A1674,[1]Sheet2!$A$1:$J$1249,2,FALSE)</f>
        <v>#N/A</v>
      </c>
      <c r="D1674" s="7" t="e">
        <f>VLOOKUP(A1674, Amazon!$A$2:$B$1207,2,FALSE)</f>
        <v>#N/A</v>
      </c>
      <c r="E1674" s="4" t="e">
        <f>VLOOKUP($A1674,[1]Sheet2!$A$1:$J$1249,4,FALSE)</f>
        <v>#N/A</v>
      </c>
      <c r="F1674" s="4" t="e">
        <f>VLOOKUP($A1674,[1]Sheet2!$A$1:$J$1249,5,FALSE)</f>
        <v>#N/A</v>
      </c>
      <c r="G1674" s="4" t="e">
        <f>VLOOKUP($A1674,[1]Sheet2!$A$1:$J$1249,6,FALSE)</f>
        <v>#N/A</v>
      </c>
      <c r="H1674" s="4" t="e">
        <f>VLOOKUP($A1674,[1]Sheet2!$A$1:$J$1249,7,FALSE)</f>
        <v>#N/A</v>
      </c>
      <c r="I1674" s="4" t="e">
        <f>VLOOKUP($A1674,[1]Sheet2!$A$1:$J$1249,8,FALSE)</f>
        <v>#N/A</v>
      </c>
      <c r="J1674" s="4" t="e">
        <f>VLOOKUP($A1674,[1]Sheet2!$A$1:$J$1249,9,FALSE)</f>
        <v>#N/A</v>
      </c>
      <c r="K1674" s="4" t="e">
        <f>VLOOKUP($A1674,[1]Sheet2!$A$1:$J$1249,10,FALSE)</f>
        <v>#N/A</v>
      </c>
    </row>
    <row r="1675" spans="1:11" x14ac:dyDescent="0.2">
      <c r="A1675" s="3">
        <v>44046</v>
      </c>
      <c r="B1675" s="4" t="s">
        <v>1684</v>
      </c>
      <c r="C1675" s="4">
        <f>VLOOKUP(A1675,[1]Sheet2!$A$1:$J$1249,2,FALSE)</f>
        <v>0.11</v>
      </c>
      <c r="D1675" s="7" t="str">
        <f>VLOOKUP(A1675, Amazon!$A$2:$B$1207,2,FALSE)</f>
        <v>2650.000000</v>
      </c>
      <c r="E1675" s="4">
        <f>VLOOKUP($A1675,[1]Sheet2!$A$1:$J$1249,4,FALSE)</f>
        <v>1.8984000000000001</v>
      </c>
      <c r="F1675" s="4">
        <f>VLOOKUP($A1675,[1]Sheet2!$A$1:$J$1249,5,FALSE)</f>
        <v>106.019997</v>
      </c>
      <c r="G1675" s="4">
        <f>VLOOKUP($A1675,[1]Sheet2!$A$1:$J$1249,6,FALSE)</f>
        <v>99.529999000000004</v>
      </c>
      <c r="H1675" s="4">
        <f>VLOOKUP($A1675,[1]Sheet2!$A$1:$J$1249,7,FALSE)</f>
        <v>90.919998000000007</v>
      </c>
      <c r="I1675" s="4">
        <f>VLOOKUP($A1675,[1]Sheet2!$A$1:$J$1249,8,FALSE)</f>
        <v>0.84872999999999998</v>
      </c>
      <c r="J1675" s="4">
        <f>VLOOKUP($A1675,[1]Sheet2!$A$1:$J$1249,9,FALSE)</f>
        <v>58.47</v>
      </c>
      <c r="K1675" s="4">
        <f>VLOOKUP($A1675,[1]Sheet2!$A$1:$J$1249,10,FALSE)</f>
        <v>2.1</v>
      </c>
    </row>
    <row r="1676" spans="1:11" x14ac:dyDescent="0.2">
      <c r="A1676" s="3">
        <v>44047</v>
      </c>
      <c r="B1676" s="4" t="s">
        <v>1685</v>
      </c>
      <c r="C1676" s="4">
        <f>VLOOKUP(A1676,[1]Sheet2!$A$1:$J$1249,2,FALSE)</f>
        <v>0.11</v>
      </c>
      <c r="D1676" s="7" t="str">
        <f>VLOOKUP(A1676, Amazon!$A$2:$B$1207,2,FALSE)</f>
        <v>2656.000000</v>
      </c>
      <c r="E1676" s="4">
        <f>VLOOKUP($A1676,[1]Sheet2!$A$1:$J$1249,4,FALSE)</f>
        <v>1.9096</v>
      </c>
      <c r="F1676" s="4">
        <f>VLOOKUP($A1676,[1]Sheet2!$A$1:$J$1249,5,FALSE)</f>
        <v>106.160004</v>
      </c>
      <c r="G1676" s="4">
        <f>VLOOKUP($A1676,[1]Sheet2!$A$1:$J$1249,6,FALSE)</f>
        <v>99.690002000000007</v>
      </c>
      <c r="H1676" s="4">
        <f>VLOOKUP($A1676,[1]Sheet2!$A$1:$J$1249,7,FALSE)</f>
        <v>91.82</v>
      </c>
      <c r="I1676" s="4">
        <f>VLOOKUP($A1676,[1]Sheet2!$A$1:$J$1249,8,FALSE)</f>
        <v>0.85009999999999997</v>
      </c>
      <c r="J1676" s="4">
        <f>VLOOKUP($A1676,[1]Sheet2!$A$1:$J$1249,9,FALSE)</f>
        <v>57.05</v>
      </c>
      <c r="K1676" s="4">
        <f>VLOOKUP($A1676,[1]Sheet2!$A$1:$J$1249,10,FALSE)</f>
        <v>2.19</v>
      </c>
    </row>
    <row r="1677" spans="1:11" x14ac:dyDescent="0.2">
      <c r="A1677" s="3">
        <v>44048</v>
      </c>
      <c r="B1677" s="4" t="s">
        <v>1686</v>
      </c>
      <c r="C1677" s="4">
        <f>VLOOKUP(A1677,[1]Sheet2!$A$1:$J$1249,2,FALSE)</f>
        <v>0.11</v>
      </c>
      <c r="D1677" s="7" t="str">
        <f>VLOOKUP(A1677, Amazon!$A$2:$B$1207,2,FALSE)</f>
        <v>2697.500000</v>
      </c>
      <c r="E1677" s="4">
        <f>VLOOKUP($A1677,[1]Sheet2!$A$1:$J$1249,4,FALSE)</f>
        <v>1.8948</v>
      </c>
      <c r="F1677" s="4">
        <f>VLOOKUP($A1677,[1]Sheet2!$A$1:$J$1249,5,FALSE)</f>
        <v>105.91999800000001</v>
      </c>
      <c r="G1677" s="4">
        <f>VLOOKUP($A1677,[1]Sheet2!$A$1:$J$1249,6,FALSE)</f>
        <v>107.5</v>
      </c>
      <c r="H1677" s="4">
        <f>VLOOKUP($A1677,[1]Sheet2!$A$1:$J$1249,7,FALSE)</f>
        <v>91</v>
      </c>
      <c r="I1677" s="4">
        <f>VLOOKUP($A1677,[1]Sheet2!$A$1:$J$1249,8,FALSE)</f>
        <v>0.84635000000000005</v>
      </c>
      <c r="J1677" s="4">
        <f>VLOOKUP($A1677,[1]Sheet2!$A$1:$J$1249,9,FALSE)</f>
        <v>56.14</v>
      </c>
      <c r="K1677" s="4">
        <f>VLOOKUP($A1677,[1]Sheet2!$A$1:$J$1249,10,FALSE)</f>
        <v>2.19</v>
      </c>
    </row>
    <row r="1678" spans="1:11" x14ac:dyDescent="0.2">
      <c r="A1678" s="3">
        <v>44049</v>
      </c>
      <c r="B1678" s="4" t="s">
        <v>1687</v>
      </c>
      <c r="C1678" s="4">
        <f>VLOOKUP(A1678,[1]Sheet2!$A$1:$J$1249,2,FALSE)</f>
        <v>0.11</v>
      </c>
      <c r="D1678" s="7" t="str">
        <f>VLOOKUP(A1678, Amazon!$A$2:$B$1207,2,FALSE)</f>
        <v>2700.000000</v>
      </c>
      <c r="E1678" s="4">
        <f>VLOOKUP($A1678,[1]Sheet2!$A$1:$J$1249,4,FALSE)</f>
        <v>1.88</v>
      </c>
      <c r="F1678" s="4">
        <f>VLOOKUP($A1678,[1]Sheet2!$A$1:$J$1249,5,FALSE)</f>
        <v>105.120003</v>
      </c>
      <c r="G1678" s="4">
        <f>VLOOKUP($A1678,[1]Sheet2!$A$1:$J$1249,6,FALSE)</f>
        <v>109.220001</v>
      </c>
      <c r="H1678" s="4">
        <f>VLOOKUP($A1678,[1]Sheet2!$A$1:$J$1249,7,FALSE)</f>
        <v>90.989998</v>
      </c>
      <c r="I1678" s="4">
        <f>VLOOKUP($A1678,[1]Sheet2!$A$1:$J$1249,8,FALSE)</f>
        <v>0.84226000000000001</v>
      </c>
      <c r="J1678" s="4">
        <f>VLOOKUP($A1678,[1]Sheet2!$A$1:$J$1249,9,FALSE)</f>
        <v>55.93</v>
      </c>
      <c r="K1678" s="4">
        <f>VLOOKUP($A1678,[1]Sheet2!$A$1:$J$1249,10,FALSE)</f>
        <v>2.17</v>
      </c>
    </row>
    <row r="1679" spans="1:11" x14ac:dyDescent="0.2">
      <c r="A1679" s="3">
        <v>44050</v>
      </c>
      <c r="B1679" s="4" t="s">
        <v>1688</v>
      </c>
      <c r="C1679" s="4">
        <f>VLOOKUP(A1679,[1]Sheet2!$A$1:$J$1249,2,FALSE)</f>
        <v>0.11</v>
      </c>
      <c r="D1679" s="7" t="str">
        <f>VLOOKUP(A1679, Amazon!$A$2:$B$1207,2,FALSE)</f>
        <v>2680.000000</v>
      </c>
      <c r="E1679" s="4">
        <f>VLOOKUP($A1679,[1]Sheet2!$A$1:$J$1249,4,FALSE)</f>
        <v>1.8002</v>
      </c>
      <c r="F1679" s="4">
        <f>VLOOKUP($A1679,[1]Sheet2!$A$1:$J$1249,5,FALSE)</f>
        <v>105</v>
      </c>
      <c r="G1679" s="4">
        <f>VLOOKUP($A1679,[1]Sheet2!$A$1:$J$1249,6,FALSE)</f>
        <v>110.5</v>
      </c>
      <c r="H1679" s="4">
        <f>VLOOKUP($A1679,[1]Sheet2!$A$1:$J$1249,7,FALSE)</f>
        <v>90.82</v>
      </c>
      <c r="I1679" s="4">
        <f>VLOOKUP($A1679,[1]Sheet2!$A$1:$J$1249,8,FALSE)</f>
        <v>0.84199999999999997</v>
      </c>
      <c r="J1679" s="4">
        <f>VLOOKUP($A1679,[1]Sheet2!$A$1:$J$1249,9,FALSE)</f>
        <v>55.97</v>
      </c>
      <c r="K1679" s="4">
        <f>VLOOKUP($A1679,[1]Sheet2!$A$1:$J$1249,10,FALSE)</f>
        <v>2.2400000000000002</v>
      </c>
    </row>
    <row r="1680" spans="1:11" x14ac:dyDescent="0.2">
      <c r="A1680" s="3">
        <v>44051</v>
      </c>
      <c r="B1680" s="4" t="s">
        <v>1689</v>
      </c>
      <c r="C1680" s="4" t="e">
        <f>VLOOKUP(A1680,[1]Sheet2!$A$1:$J$1249,2,FALSE)</f>
        <v>#N/A</v>
      </c>
      <c r="D1680" s="7" t="e">
        <f>VLOOKUP(A1680, Amazon!$A$2:$B$1207,2,FALSE)</f>
        <v>#N/A</v>
      </c>
      <c r="E1680" s="4" t="e">
        <f>VLOOKUP($A1680,[1]Sheet2!$A$1:$J$1249,4,FALSE)</f>
        <v>#N/A</v>
      </c>
      <c r="F1680" s="4" t="e">
        <f>VLOOKUP($A1680,[1]Sheet2!$A$1:$J$1249,5,FALSE)</f>
        <v>#N/A</v>
      </c>
      <c r="G1680" s="4" t="e">
        <f>VLOOKUP($A1680,[1]Sheet2!$A$1:$J$1249,6,FALSE)</f>
        <v>#N/A</v>
      </c>
      <c r="H1680" s="4" t="e">
        <f>VLOOKUP($A1680,[1]Sheet2!$A$1:$J$1249,7,FALSE)</f>
        <v>#N/A</v>
      </c>
      <c r="I1680" s="4" t="e">
        <f>VLOOKUP($A1680,[1]Sheet2!$A$1:$J$1249,8,FALSE)</f>
        <v>#N/A</v>
      </c>
      <c r="J1680" s="4" t="e">
        <f>VLOOKUP($A1680,[1]Sheet2!$A$1:$J$1249,9,FALSE)</f>
        <v>#N/A</v>
      </c>
      <c r="K1680" s="4" t="e">
        <f>VLOOKUP($A1680,[1]Sheet2!$A$1:$J$1249,10,FALSE)</f>
        <v>#N/A</v>
      </c>
    </row>
    <row r="1681" spans="1:11" x14ac:dyDescent="0.2">
      <c r="A1681" s="3">
        <v>44052</v>
      </c>
      <c r="B1681" s="4" t="s">
        <v>1690</v>
      </c>
      <c r="C1681" s="4" t="e">
        <f>VLOOKUP(A1681,[1]Sheet2!$A$1:$J$1249,2,FALSE)</f>
        <v>#N/A</v>
      </c>
      <c r="D1681" s="7" t="e">
        <f>VLOOKUP(A1681, Amazon!$A$2:$B$1207,2,FALSE)</f>
        <v>#N/A</v>
      </c>
      <c r="E1681" s="4" t="e">
        <f>VLOOKUP($A1681,[1]Sheet2!$A$1:$J$1249,4,FALSE)</f>
        <v>#N/A</v>
      </c>
      <c r="F1681" s="4" t="e">
        <f>VLOOKUP($A1681,[1]Sheet2!$A$1:$J$1249,5,FALSE)</f>
        <v>#N/A</v>
      </c>
      <c r="G1681" s="4" t="e">
        <f>VLOOKUP($A1681,[1]Sheet2!$A$1:$J$1249,6,FALSE)</f>
        <v>#N/A</v>
      </c>
      <c r="H1681" s="4" t="e">
        <f>VLOOKUP($A1681,[1]Sheet2!$A$1:$J$1249,7,FALSE)</f>
        <v>#N/A</v>
      </c>
      <c r="I1681" s="4" t="e">
        <f>VLOOKUP($A1681,[1]Sheet2!$A$1:$J$1249,8,FALSE)</f>
        <v>#N/A</v>
      </c>
      <c r="J1681" s="4" t="e">
        <f>VLOOKUP($A1681,[1]Sheet2!$A$1:$J$1249,9,FALSE)</f>
        <v>#N/A</v>
      </c>
      <c r="K1681" s="4" t="e">
        <f>VLOOKUP($A1681,[1]Sheet2!$A$1:$J$1249,10,FALSE)</f>
        <v>#N/A</v>
      </c>
    </row>
    <row r="1682" spans="1:11" x14ac:dyDescent="0.2">
      <c r="A1682" s="3">
        <v>44053</v>
      </c>
      <c r="B1682" s="4" t="s">
        <v>1691</v>
      </c>
      <c r="C1682" s="4">
        <f>VLOOKUP(A1682,[1]Sheet2!$A$1:$J$1249,2,FALSE)</f>
        <v>0.11</v>
      </c>
      <c r="D1682" s="7" t="str">
        <f>VLOOKUP(A1682, Amazon!$A$2:$B$1207,2,FALSE)</f>
        <v>2670.000000</v>
      </c>
      <c r="E1682" s="4">
        <f>VLOOKUP($A1682,[1]Sheet2!$A$1:$J$1249,4,FALSE)</f>
        <v>1.6890000000000001</v>
      </c>
      <c r="F1682" s="4">
        <f>VLOOKUP($A1682,[1]Sheet2!$A$1:$J$1249,5,FALSE)</f>
        <v>106.699997</v>
      </c>
      <c r="G1682" s="4">
        <f>VLOOKUP($A1682,[1]Sheet2!$A$1:$J$1249,6,FALSE)</f>
        <v>110.040001</v>
      </c>
      <c r="H1682" s="4">
        <f>VLOOKUP($A1682,[1]Sheet2!$A$1:$J$1249,7,FALSE)</f>
        <v>91.339995999999999</v>
      </c>
      <c r="I1682" s="4">
        <f>VLOOKUP($A1682,[1]Sheet2!$A$1:$J$1249,8,FALSE)</f>
        <v>0.84870000000000001</v>
      </c>
      <c r="J1682" s="4">
        <f>VLOOKUP($A1682,[1]Sheet2!$A$1:$J$1249,9,FALSE)</f>
        <v>56.58</v>
      </c>
      <c r="K1682" s="4">
        <f>VLOOKUP($A1682,[1]Sheet2!$A$1:$J$1249,10,FALSE)</f>
        <v>2.15</v>
      </c>
    </row>
    <row r="1683" spans="1:11" x14ac:dyDescent="0.2">
      <c r="A1683" s="3">
        <v>44054</v>
      </c>
      <c r="B1683" s="4" t="s">
        <v>1692</v>
      </c>
      <c r="C1683" s="4">
        <f>VLOOKUP(A1683,[1]Sheet2!$A$1:$J$1249,2,FALSE)</f>
        <v>0.11</v>
      </c>
      <c r="D1683" s="7" t="str">
        <f>VLOOKUP(A1683, Amazon!$A$2:$B$1207,2,FALSE)</f>
        <v>2671.000000</v>
      </c>
      <c r="E1683" s="4">
        <f>VLOOKUP($A1683,[1]Sheet2!$A$1:$J$1249,4,FALSE)</f>
        <v>1.6452</v>
      </c>
      <c r="F1683" s="4">
        <f>VLOOKUP($A1683,[1]Sheet2!$A$1:$J$1249,5,FALSE)</f>
        <v>106.620003</v>
      </c>
      <c r="G1683" s="4">
        <f>VLOOKUP($A1683,[1]Sheet2!$A$1:$J$1249,6,FALSE)</f>
        <v>111.760002</v>
      </c>
      <c r="H1683" s="4">
        <f>VLOOKUP($A1683,[1]Sheet2!$A$1:$J$1249,7,FALSE)</f>
        <v>92.699996999999996</v>
      </c>
      <c r="I1683" s="4">
        <f>VLOOKUP($A1683,[1]Sheet2!$A$1:$J$1249,8,FALSE)</f>
        <v>0.85194999999999999</v>
      </c>
      <c r="J1683" s="4">
        <f>VLOOKUP($A1683,[1]Sheet2!$A$1:$J$1249,9,FALSE)</f>
        <v>57.75</v>
      </c>
      <c r="K1683" s="4">
        <f>VLOOKUP($A1683,[1]Sheet2!$A$1:$J$1249,10,FALSE)</f>
        <v>2.17</v>
      </c>
    </row>
    <row r="1684" spans="1:11" x14ac:dyDescent="0.2">
      <c r="A1684" s="3">
        <v>44055</v>
      </c>
      <c r="B1684" s="4" t="s">
        <v>1693</v>
      </c>
      <c r="C1684" s="4">
        <f>VLOOKUP(A1684,[1]Sheet2!$A$1:$J$1249,2,FALSE)</f>
        <v>0.11</v>
      </c>
      <c r="D1684" s="7" t="str">
        <f>VLOOKUP(A1684, Amazon!$A$2:$B$1207,2,FALSE)</f>
        <v>2680.000000</v>
      </c>
      <c r="E1684" s="4">
        <f>VLOOKUP($A1684,[1]Sheet2!$A$1:$J$1249,4,FALSE)</f>
        <v>1.61</v>
      </c>
      <c r="F1684" s="4">
        <f>VLOOKUP($A1684,[1]Sheet2!$A$1:$J$1249,5,FALSE)</f>
        <v>106.160004</v>
      </c>
      <c r="G1684" s="4">
        <f>VLOOKUP($A1684,[1]Sheet2!$A$1:$J$1249,6,FALSE)</f>
        <v>111.199997</v>
      </c>
      <c r="H1684" s="4">
        <f>VLOOKUP($A1684,[1]Sheet2!$A$1:$J$1249,7,FALSE)</f>
        <v>93.160004000000001</v>
      </c>
      <c r="I1684" s="4">
        <f>VLOOKUP($A1684,[1]Sheet2!$A$1:$J$1249,8,FALSE)</f>
        <v>0.85204000000000002</v>
      </c>
      <c r="J1684" s="4">
        <f>VLOOKUP($A1684,[1]Sheet2!$A$1:$J$1249,9,FALSE)</f>
        <v>57.94</v>
      </c>
      <c r="K1684" s="4">
        <f>VLOOKUP($A1684,[1]Sheet2!$A$1:$J$1249,10,FALSE)</f>
        <v>2.15</v>
      </c>
    </row>
    <row r="1685" spans="1:11" x14ac:dyDescent="0.2">
      <c r="A1685" s="3">
        <v>44056</v>
      </c>
      <c r="B1685" s="4" t="s">
        <v>1694</v>
      </c>
      <c r="C1685" s="4">
        <f>VLOOKUP(A1685,[1]Sheet2!$A$1:$J$1249,2,FALSE)</f>
        <v>0.11</v>
      </c>
      <c r="D1685" s="7" t="str">
        <f>VLOOKUP(A1685, Amazon!$A$2:$B$1207,2,FALSE)</f>
        <v>2697.500000</v>
      </c>
      <c r="E1685" s="4">
        <f>VLOOKUP($A1685,[1]Sheet2!$A$1:$J$1249,4,FALSE)</f>
        <v>1.41</v>
      </c>
      <c r="F1685" s="4">
        <f>VLOOKUP($A1685,[1]Sheet2!$A$1:$J$1249,5,FALSE)</f>
        <v>106</v>
      </c>
      <c r="G1685" s="4">
        <f>VLOOKUP($A1685,[1]Sheet2!$A$1:$J$1249,6,FALSE)</f>
        <v>110.900002</v>
      </c>
      <c r="H1685" s="4">
        <f>VLOOKUP($A1685,[1]Sheet2!$A$1:$J$1249,7,FALSE)</f>
        <v>92.769997000000004</v>
      </c>
      <c r="I1685" s="4">
        <f>VLOOKUP($A1685,[1]Sheet2!$A$1:$J$1249,8,FALSE)</f>
        <v>0.84790299999999996</v>
      </c>
      <c r="J1685" s="4">
        <f>VLOOKUP($A1685,[1]Sheet2!$A$1:$J$1249,9,FALSE)</f>
        <v>57.62</v>
      </c>
      <c r="K1685" s="4">
        <f>VLOOKUP($A1685,[1]Sheet2!$A$1:$J$1249,10,FALSE)</f>
        <v>2.1800000000000002</v>
      </c>
    </row>
    <row r="1686" spans="1:11" x14ac:dyDescent="0.2">
      <c r="A1686" s="3">
        <v>44057</v>
      </c>
      <c r="B1686" s="4" t="s">
        <v>1695</v>
      </c>
      <c r="C1686" s="4">
        <f>VLOOKUP(A1686,[1]Sheet2!$A$1:$J$1249,2,FALSE)</f>
        <v>0.11</v>
      </c>
      <c r="D1686" s="7" t="str">
        <f>VLOOKUP(A1686, Amazon!$A$2:$B$1207,2,FALSE)</f>
        <v>2662.000000</v>
      </c>
      <c r="E1686" s="4">
        <f>VLOOKUP($A1686,[1]Sheet2!$A$1:$J$1249,4,FALSE)</f>
        <v>1.32</v>
      </c>
      <c r="F1686" s="4">
        <f>VLOOKUP($A1686,[1]Sheet2!$A$1:$J$1249,5,FALSE)</f>
        <v>105.32</v>
      </c>
      <c r="G1686" s="4">
        <f>VLOOKUP($A1686,[1]Sheet2!$A$1:$J$1249,6,FALSE)</f>
        <v>110.099998</v>
      </c>
      <c r="H1686" s="4">
        <f>VLOOKUP($A1686,[1]Sheet2!$A$1:$J$1249,7,FALSE)</f>
        <v>92.650002000000001</v>
      </c>
      <c r="I1686" s="4">
        <f>VLOOKUP($A1686,[1]Sheet2!$A$1:$J$1249,8,FALSE)</f>
        <v>0.84626999999999997</v>
      </c>
      <c r="J1686" s="4">
        <f>VLOOKUP($A1686,[1]Sheet2!$A$1:$J$1249,9,FALSE)</f>
        <v>56.96</v>
      </c>
      <c r="K1686" s="4">
        <f>VLOOKUP($A1686,[1]Sheet2!$A$1:$J$1249,10,FALSE)</f>
        <v>2.36</v>
      </c>
    </row>
    <row r="1687" spans="1:11" x14ac:dyDescent="0.2">
      <c r="A1687" s="3">
        <v>44058</v>
      </c>
      <c r="B1687" s="4" t="s">
        <v>1696</v>
      </c>
      <c r="C1687" s="4" t="e">
        <f>VLOOKUP(A1687,[1]Sheet2!$A$1:$J$1249,2,FALSE)</f>
        <v>#N/A</v>
      </c>
      <c r="D1687" s="7" t="e">
        <f>VLOOKUP(A1687, Amazon!$A$2:$B$1207,2,FALSE)</f>
        <v>#N/A</v>
      </c>
      <c r="E1687" s="4" t="e">
        <f>VLOOKUP($A1687,[1]Sheet2!$A$1:$J$1249,4,FALSE)</f>
        <v>#N/A</v>
      </c>
      <c r="F1687" s="4" t="e">
        <f>VLOOKUP($A1687,[1]Sheet2!$A$1:$J$1249,5,FALSE)</f>
        <v>#N/A</v>
      </c>
      <c r="G1687" s="4" t="e">
        <f>VLOOKUP($A1687,[1]Sheet2!$A$1:$J$1249,6,FALSE)</f>
        <v>#N/A</v>
      </c>
      <c r="H1687" s="4" t="e">
        <f>VLOOKUP($A1687,[1]Sheet2!$A$1:$J$1249,7,FALSE)</f>
        <v>#N/A</v>
      </c>
      <c r="I1687" s="4" t="e">
        <f>VLOOKUP($A1687,[1]Sheet2!$A$1:$J$1249,8,FALSE)</f>
        <v>#N/A</v>
      </c>
      <c r="J1687" s="4" t="e">
        <f>VLOOKUP($A1687,[1]Sheet2!$A$1:$J$1249,9,FALSE)</f>
        <v>#N/A</v>
      </c>
      <c r="K1687" s="4" t="e">
        <f>VLOOKUP($A1687,[1]Sheet2!$A$1:$J$1249,10,FALSE)</f>
        <v>#N/A</v>
      </c>
    </row>
    <row r="1688" spans="1:11" x14ac:dyDescent="0.2">
      <c r="A1688" s="3">
        <v>44059</v>
      </c>
      <c r="B1688" s="4" t="s">
        <v>1697</v>
      </c>
      <c r="C1688" s="4" t="e">
        <f>VLOOKUP(A1688,[1]Sheet2!$A$1:$J$1249,2,FALSE)</f>
        <v>#N/A</v>
      </c>
      <c r="D1688" s="7" t="e">
        <f>VLOOKUP(A1688, Amazon!$A$2:$B$1207,2,FALSE)</f>
        <v>#N/A</v>
      </c>
      <c r="E1688" s="4" t="e">
        <f>VLOOKUP($A1688,[1]Sheet2!$A$1:$J$1249,4,FALSE)</f>
        <v>#N/A</v>
      </c>
      <c r="F1688" s="4" t="e">
        <f>VLOOKUP($A1688,[1]Sheet2!$A$1:$J$1249,5,FALSE)</f>
        <v>#N/A</v>
      </c>
      <c r="G1688" s="4" t="e">
        <f>VLOOKUP($A1688,[1]Sheet2!$A$1:$J$1249,6,FALSE)</f>
        <v>#N/A</v>
      </c>
      <c r="H1688" s="4" t="e">
        <f>VLOOKUP($A1688,[1]Sheet2!$A$1:$J$1249,7,FALSE)</f>
        <v>#N/A</v>
      </c>
      <c r="I1688" s="4" t="e">
        <f>VLOOKUP($A1688,[1]Sheet2!$A$1:$J$1249,8,FALSE)</f>
        <v>#N/A</v>
      </c>
      <c r="J1688" s="4" t="e">
        <f>VLOOKUP($A1688,[1]Sheet2!$A$1:$J$1249,9,FALSE)</f>
        <v>#N/A</v>
      </c>
      <c r="K1688" s="4" t="e">
        <f>VLOOKUP($A1688,[1]Sheet2!$A$1:$J$1249,10,FALSE)</f>
        <v>#N/A</v>
      </c>
    </row>
    <row r="1689" spans="1:11" x14ac:dyDescent="0.2">
      <c r="A1689" s="3">
        <v>44060</v>
      </c>
      <c r="B1689" s="4" t="s">
        <v>1698</v>
      </c>
      <c r="C1689" s="4">
        <f>VLOOKUP(A1689,[1]Sheet2!$A$1:$J$1249,2,FALSE)</f>
        <v>0.11</v>
      </c>
      <c r="D1689" s="7" t="str">
        <f>VLOOKUP(A1689, Amazon!$A$2:$B$1207,2,FALSE)</f>
        <v>2674.500000</v>
      </c>
      <c r="E1689" s="4">
        <f>VLOOKUP($A1689,[1]Sheet2!$A$1:$J$1249,4,FALSE)</f>
        <v>1.17</v>
      </c>
      <c r="F1689" s="4">
        <f>VLOOKUP($A1689,[1]Sheet2!$A$1:$J$1249,5,FALSE)</f>
        <v>105</v>
      </c>
      <c r="G1689" s="4">
        <f>VLOOKUP($A1689,[1]Sheet2!$A$1:$J$1249,6,FALSE)</f>
        <v>109.160004</v>
      </c>
      <c r="H1689" s="4">
        <f>VLOOKUP($A1689,[1]Sheet2!$A$1:$J$1249,7,FALSE)</f>
        <v>93.599997999999999</v>
      </c>
      <c r="I1689" s="4">
        <f>VLOOKUP($A1689,[1]Sheet2!$A$1:$J$1249,8,FALSE)</f>
        <v>0.84370000000000001</v>
      </c>
      <c r="J1689" s="4">
        <f>VLOOKUP($A1689,[1]Sheet2!$A$1:$J$1249,9,FALSE)</f>
        <v>57.27</v>
      </c>
      <c r="K1689" s="4">
        <f>VLOOKUP($A1689,[1]Sheet2!$A$1:$J$1249,10,FALSE)</f>
        <v>2.34</v>
      </c>
    </row>
    <row r="1690" spans="1:11" x14ac:dyDescent="0.2">
      <c r="A1690" s="3">
        <v>44061</v>
      </c>
      <c r="B1690" s="4" t="s">
        <v>1699</v>
      </c>
      <c r="C1690" s="4">
        <f>VLOOKUP(A1690,[1]Sheet2!$A$1:$J$1249,2,FALSE)</f>
        <v>0.11</v>
      </c>
      <c r="D1690" s="7" t="str">
        <f>VLOOKUP(A1690, Amazon!$A$2:$B$1207,2,FALSE)</f>
        <v>2762.000000</v>
      </c>
      <c r="E1690" s="4">
        <f>VLOOKUP($A1690,[1]Sheet2!$A$1:$J$1249,4,FALSE)</f>
        <v>1.244</v>
      </c>
      <c r="F1690" s="4">
        <f>VLOOKUP($A1690,[1]Sheet2!$A$1:$J$1249,5,FALSE)</f>
        <v>105</v>
      </c>
      <c r="G1690" s="4">
        <f>VLOOKUP($A1690,[1]Sheet2!$A$1:$J$1249,6,FALSE)</f>
        <v>108.139999</v>
      </c>
      <c r="H1690" s="4">
        <f>VLOOKUP($A1690,[1]Sheet2!$A$1:$J$1249,7,FALSE)</f>
        <v>94.900002000000001</v>
      </c>
      <c r="I1690" s="4">
        <f>VLOOKUP($A1690,[1]Sheet2!$A$1:$J$1249,8,FALSE)</f>
        <v>0.84199999999999997</v>
      </c>
      <c r="J1690" s="4">
        <f>VLOOKUP($A1690,[1]Sheet2!$A$1:$J$1249,9,FALSE)</f>
        <v>57.07</v>
      </c>
      <c r="K1690" s="4">
        <f>VLOOKUP($A1690,[1]Sheet2!$A$1:$J$1249,10,FALSE)</f>
        <v>2.42</v>
      </c>
    </row>
    <row r="1691" spans="1:11" x14ac:dyDescent="0.2">
      <c r="A1691" s="3">
        <v>44062</v>
      </c>
      <c r="B1691" s="4" t="s">
        <v>1700</v>
      </c>
      <c r="C1691" s="4">
        <f>VLOOKUP(A1691,[1]Sheet2!$A$1:$J$1249,2,FALSE)</f>
        <v>0.11</v>
      </c>
      <c r="D1691" s="7" t="str">
        <f>VLOOKUP(A1691, Amazon!$A$2:$B$1207,2,FALSE)</f>
        <v>2777.500000</v>
      </c>
      <c r="E1691" s="4">
        <f>VLOOKUP($A1691,[1]Sheet2!$A$1:$J$1249,4,FALSE)</f>
        <v>1.35</v>
      </c>
      <c r="F1691" s="4">
        <f>VLOOKUP($A1691,[1]Sheet2!$A$1:$J$1249,5,FALSE)</f>
        <v>105.160004</v>
      </c>
      <c r="G1691" s="4">
        <f>VLOOKUP($A1691,[1]Sheet2!$A$1:$J$1249,6,FALSE)</f>
        <v>108.18</v>
      </c>
      <c r="H1691" s="4">
        <f>VLOOKUP($A1691,[1]Sheet2!$A$1:$J$1249,7,FALSE)</f>
        <v>93.93</v>
      </c>
      <c r="I1691" s="4">
        <f>VLOOKUP($A1691,[1]Sheet2!$A$1:$J$1249,8,FALSE)</f>
        <v>0.83696999999999999</v>
      </c>
      <c r="J1691" s="4">
        <f>VLOOKUP($A1691,[1]Sheet2!$A$1:$J$1249,9,FALSE)</f>
        <v>57.97</v>
      </c>
      <c r="K1691" s="4">
        <f>VLOOKUP($A1691,[1]Sheet2!$A$1:$J$1249,10,FALSE)</f>
        <v>2.4300000000000002</v>
      </c>
    </row>
    <row r="1692" spans="1:11" x14ac:dyDescent="0.2">
      <c r="A1692" s="3">
        <v>44063</v>
      </c>
      <c r="B1692" s="4" t="s">
        <v>1701</v>
      </c>
      <c r="C1692" s="4">
        <f>VLOOKUP(A1692,[1]Sheet2!$A$1:$J$1249,2,FALSE)</f>
        <v>0.11</v>
      </c>
      <c r="D1692" s="7" t="str">
        <f>VLOOKUP(A1692, Amazon!$A$2:$B$1207,2,FALSE)</f>
        <v>2777.000000</v>
      </c>
      <c r="E1692" s="4">
        <f>VLOOKUP($A1692,[1]Sheet2!$A$1:$J$1249,4,FALSE)</f>
        <v>1.264</v>
      </c>
      <c r="F1692" s="4">
        <f>VLOOKUP($A1692,[1]Sheet2!$A$1:$J$1249,5,FALSE)</f>
        <v>106.800003</v>
      </c>
      <c r="G1692" s="4">
        <f>VLOOKUP($A1692,[1]Sheet2!$A$1:$J$1249,6,FALSE)</f>
        <v>107.980003</v>
      </c>
      <c r="H1692" s="4">
        <f>VLOOKUP($A1692,[1]Sheet2!$A$1:$J$1249,7,FALSE)</f>
        <v>95.370002999999997</v>
      </c>
      <c r="I1692" s="4">
        <f>VLOOKUP($A1692,[1]Sheet2!$A$1:$J$1249,8,FALSE)</f>
        <v>0.84434500000000001</v>
      </c>
      <c r="J1692" s="4">
        <f>VLOOKUP($A1692,[1]Sheet2!$A$1:$J$1249,9,FALSE)</f>
        <v>56.66</v>
      </c>
      <c r="K1692" s="4">
        <f>VLOOKUP($A1692,[1]Sheet2!$A$1:$J$1249,10,FALSE)</f>
        <v>2.35</v>
      </c>
    </row>
    <row r="1693" spans="1:11" x14ac:dyDescent="0.2">
      <c r="A1693" s="3">
        <v>44064</v>
      </c>
      <c r="B1693" s="4" t="s">
        <v>1702</v>
      </c>
      <c r="C1693" s="4">
        <f>VLOOKUP(A1693,[1]Sheet2!$A$1:$J$1249,2,FALSE)</f>
        <v>0.11</v>
      </c>
      <c r="D1693" s="7" t="str">
        <f>VLOOKUP(A1693, Amazon!$A$2:$B$1207,2,FALSE)</f>
        <v>2788.000000</v>
      </c>
      <c r="E1693" s="4">
        <f>VLOOKUP($A1693,[1]Sheet2!$A$1:$J$1249,4,FALSE)</f>
        <v>1.296</v>
      </c>
      <c r="F1693" s="4">
        <f>VLOOKUP($A1693,[1]Sheet2!$A$1:$J$1249,5,FALSE)</f>
        <v>106.339996</v>
      </c>
      <c r="G1693" s="4">
        <f>VLOOKUP($A1693,[1]Sheet2!$A$1:$J$1249,6,FALSE)</f>
        <v>108.860001</v>
      </c>
      <c r="H1693" s="4">
        <f>VLOOKUP($A1693,[1]Sheet2!$A$1:$J$1249,7,FALSE)</f>
        <v>96.099997999999999</v>
      </c>
      <c r="I1693" s="4">
        <f>VLOOKUP($A1693,[1]Sheet2!$A$1:$J$1249,8,FALSE)</f>
        <v>0.84219999999999995</v>
      </c>
      <c r="J1693" s="4">
        <f>VLOOKUP($A1693,[1]Sheet2!$A$1:$J$1249,9,FALSE)</f>
        <v>56.33</v>
      </c>
      <c r="K1693" s="4">
        <f>VLOOKUP($A1693,[1]Sheet2!$A$1:$J$1249,10,FALSE)</f>
        <v>2.4500000000000002</v>
      </c>
    </row>
    <row r="1694" spans="1:11" x14ac:dyDescent="0.2">
      <c r="A1694" s="3">
        <v>44065</v>
      </c>
      <c r="B1694" s="4" t="s">
        <v>1703</v>
      </c>
      <c r="C1694" s="4" t="e">
        <f>VLOOKUP(A1694,[1]Sheet2!$A$1:$J$1249,2,FALSE)</f>
        <v>#N/A</v>
      </c>
      <c r="D1694" s="7" t="e">
        <f>VLOOKUP(A1694, Amazon!$A$2:$B$1207,2,FALSE)</f>
        <v>#N/A</v>
      </c>
      <c r="E1694" s="4" t="e">
        <f>VLOOKUP($A1694,[1]Sheet2!$A$1:$J$1249,4,FALSE)</f>
        <v>#N/A</v>
      </c>
      <c r="F1694" s="4" t="e">
        <f>VLOOKUP($A1694,[1]Sheet2!$A$1:$J$1249,5,FALSE)</f>
        <v>#N/A</v>
      </c>
      <c r="G1694" s="4" t="e">
        <f>VLOOKUP($A1694,[1]Sheet2!$A$1:$J$1249,6,FALSE)</f>
        <v>#N/A</v>
      </c>
      <c r="H1694" s="4" t="e">
        <f>VLOOKUP($A1694,[1]Sheet2!$A$1:$J$1249,7,FALSE)</f>
        <v>#N/A</v>
      </c>
      <c r="I1694" s="4" t="e">
        <f>VLOOKUP($A1694,[1]Sheet2!$A$1:$J$1249,8,FALSE)</f>
        <v>#N/A</v>
      </c>
      <c r="J1694" s="4" t="e">
        <f>VLOOKUP($A1694,[1]Sheet2!$A$1:$J$1249,9,FALSE)</f>
        <v>#N/A</v>
      </c>
      <c r="K1694" s="4" t="e">
        <f>VLOOKUP($A1694,[1]Sheet2!$A$1:$J$1249,10,FALSE)</f>
        <v>#N/A</v>
      </c>
    </row>
    <row r="1695" spans="1:11" x14ac:dyDescent="0.2">
      <c r="A1695" s="3">
        <v>44066</v>
      </c>
      <c r="B1695" s="4" t="s">
        <v>1704</v>
      </c>
      <c r="C1695" s="4" t="e">
        <f>VLOOKUP(A1695,[1]Sheet2!$A$1:$J$1249,2,FALSE)</f>
        <v>#N/A</v>
      </c>
      <c r="D1695" s="7" t="e">
        <f>VLOOKUP(A1695, Amazon!$A$2:$B$1207,2,FALSE)</f>
        <v>#N/A</v>
      </c>
      <c r="E1695" s="4" t="e">
        <f>VLOOKUP($A1695,[1]Sheet2!$A$1:$J$1249,4,FALSE)</f>
        <v>#N/A</v>
      </c>
      <c r="F1695" s="4" t="e">
        <f>VLOOKUP($A1695,[1]Sheet2!$A$1:$J$1249,5,FALSE)</f>
        <v>#N/A</v>
      </c>
      <c r="G1695" s="4" t="e">
        <f>VLOOKUP($A1695,[1]Sheet2!$A$1:$J$1249,6,FALSE)</f>
        <v>#N/A</v>
      </c>
      <c r="H1695" s="4" t="e">
        <f>VLOOKUP($A1695,[1]Sheet2!$A$1:$J$1249,7,FALSE)</f>
        <v>#N/A</v>
      </c>
      <c r="I1695" s="4" t="e">
        <f>VLOOKUP($A1695,[1]Sheet2!$A$1:$J$1249,8,FALSE)</f>
        <v>#N/A</v>
      </c>
      <c r="J1695" s="4" t="e">
        <f>VLOOKUP($A1695,[1]Sheet2!$A$1:$J$1249,9,FALSE)</f>
        <v>#N/A</v>
      </c>
      <c r="K1695" s="4" t="e">
        <f>VLOOKUP($A1695,[1]Sheet2!$A$1:$J$1249,10,FALSE)</f>
        <v>#N/A</v>
      </c>
    </row>
    <row r="1696" spans="1:11" x14ac:dyDescent="0.2">
      <c r="A1696" s="3">
        <v>44067</v>
      </c>
      <c r="B1696" s="4" t="s">
        <v>1705</v>
      </c>
      <c r="C1696" s="4">
        <f>VLOOKUP(A1696,[1]Sheet2!$A$1:$J$1249,2,FALSE)</f>
        <v>0.11</v>
      </c>
      <c r="D1696" s="7" t="str">
        <f>VLOOKUP(A1696, Amazon!$A$2:$B$1207,2,FALSE)</f>
        <v>2792.500000</v>
      </c>
      <c r="E1696" s="4">
        <f>VLOOKUP($A1696,[1]Sheet2!$A$1:$J$1249,4,FALSE)</f>
        <v>1.23</v>
      </c>
      <c r="F1696" s="4">
        <f>VLOOKUP($A1696,[1]Sheet2!$A$1:$J$1249,5,FALSE)</f>
        <v>106.339996</v>
      </c>
      <c r="G1696" s="4">
        <f>VLOOKUP($A1696,[1]Sheet2!$A$1:$J$1249,6,FALSE)</f>
        <v>110.120003</v>
      </c>
      <c r="H1696" s="4">
        <f>VLOOKUP($A1696,[1]Sheet2!$A$1:$J$1249,7,FALSE)</f>
        <v>96.559997999999993</v>
      </c>
      <c r="I1696" s="4">
        <f>VLOOKUP($A1696,[1]Sheet2!$A$1:$J$1249,8,FALSE)</f>
        <v>0.84760000000000002</v>
      </c>
      <c r="J1696" s="4">
        <f>VLOOKUP($A1696,[1]Sheet2!$A$1:$J$1249,9,FALSE)</f>
        <v>57.98</v>
      </c>
      <c r="K1696" s="4">
        <f>VLOOKUP($A1696,[1]Sheet2!$A$1:$J$1249,10,FALSE)</f>
        <v>2.5099999999999998</v>
      </c>
    </row>
    <row r="1697" spans="1:11" x14ac:dyDescent="0.2">
      <c r="A1697" s="3">
        <v>44068</v>
      </c>
      <c r="B1697" s="4" t="s">
        <v>1706</v>
      </c>
      <c r="C1697" s="4">
        <f>VLOOKUP(A1697,[1]Sheet2!$A$1:$J$1249,2,FALSE)</f>
        <v>0.11</v>
      </c>
      <c r="D1697" s="7" t="str">
        <f>VLOOKUP(A1697, Amazon!$A$2:$B$1207,2,FALSE)</f>
        <v>2829.500000</v>
      </c>
      <c r="E1697" s="4">
        <f>VLOOKUP($A1697,[1]Sheet2!$A$1:$J$1249,4,FALSE)</f>
        <v>1.1395999999999999</v>
      </c>
      <c r="F1697" s="4">
        <f>VLOOKUP($A1697,[1]Sheet2!$A$1:$J$1249,5,FALSE)</f>
        <v>106.339996</v>
      </c>
      <c r="G1697" s="4">
        <f>VLOOKUP($A1697,[1]Sheet2!$A$1:$J$1249,6,FALSE)</f>
        <v>109.980003</v>
      </c>
      <c r="H1697" s="4">
        <f>VLOOKUP($A1697,[1]Sheet2!$A$1:$J$1249,7,FALSE)</f>
        <v>96.480002999999996</v>
      </c>
      <c r="I1697" s="4">
        <f>VLOOKUP($A1697,[1]Sheet2!$A$1:$J$1249,8,FALSE)</f>
        <v>0.84784999999999999</v>
      </c>
      <c r="J1697" s="4">
        <f>VLOOKUP($A1697,[1]Sheet2!$A$1:$J$1249,9,FALSE)</f>
        <v>57.73</v>
      </c>
      <c r="K1697" s="4">
        <f>VLOOKUP($A1697,[1]Sheet2!$A$1:$J$1249,10,FALSE)</f>
        <v>2.4900000000000002</v>
      </c>
    </row>
    <row r="1698" spans="1:11" x14ac:dyDescent="0.2">
      <c r="A1698" s="3">
        <v>44069</v>
      </c>
      <c r="B1698" s="4" t="s">
        <v>1707</v>
      </c>
      <c r="C1698" s="4">
        <f>VLOOKUP(A1698,[1]Sheet2!$A$1:$J$1249,2,FALSE)</f>
        <v>0.11</v>
      </c>
      <c r="D1698" s="7" t="str">
        <f>VLOOKUP(A1698, Amazon!$A$2:$B$1207,2,FALSE)</f>
        <v>2903.500000</v>
      </c>
      <c r="E1698" s="4">
        <f>VLOOKUP($A1698,[1]Sheet2!$A$1:$J$1249,4,FALSE)</f>
        <v>1.052</v>
      </c>
      <c r="F1698" s="4">
        <f>VLOOKUP($A1698,[1]Sheet2!$A$1:$J$1249,5,FALSE)</f>
        <v>106.339996</v>
      </c>
      <c r="G1698" s="4">
        <f>VLOOKUP($A1698,[1]Sheet2!$A$1:$J$1249,6,FALSE)</f>
        <v>112</v>
      </c>
      <c r="H1698" s="4">
        <f>VLOOKUP($A1698,[1]Sheet2!$A$1:$J$1249,7,FALSE)</f>
        <v>95.330001999999993</v>
      </c>
      <c r="I1698" s="4">
        <f>VLOOKUP($A1698,[1]Sheet2!$A$1:$J$1249,8,FALSE)</f>
        <v>0.84494999999999998</v>
      </c>
      <c r="J1698" s="4">
        <f>VLOOKUP($A1698,[1]Sheet2!$A$1:$J$1249,9,FALSE)</f>
        <v>57.54</v>
      </c>
      <c r="K1698" s="4">
        <f>VLOOKUP($A1698,[1]Sheet2!$A$1:$J$1249,10,FALSE)</f>
        <v>2.46</v>
      </c>
    </row>
    <row r="1699" spans="1:11" x14ac:dyDescent="0.2">
      <c r="A1699" s="3">
        <v>44070</v>
      </c>
      <c r="B1699" s="4" t="s">
        <v>1708</v>
      </c>
      <c r="C1699" s="4">
        <f>VLOOKUP(A1699,[1]Sheet2!$A$1:$J$1249,2,FALSE)</f>
        <v>0.11</v>
      </c>
      <c r="D1699" s="7" t="str">
        <f>VLOOKUP(A1699, Amazon!$A$2:$B$1207,2,FALSE)</f>
        <v>2883.500000</v>
      </c>
      <c r="E1699" s="4">
        <f>VLOOKUP($A1699,[1]Sheet2!$A$1:$J$1249,4,FALSE)</f>
        <v>1.0251999999999999</v>
      </c>
      <c r="F1699" s="4">
        <f>VLOOKUP($A1699,[1]Sheet2!$A$1:$J$1249,5,FALSE)</f>
        <v>104.540001</v>
      </c>
      <c r="G1699" s="4">
        <f>VLOOKUP($A1699,[1]Sheet2!$A$1:$J$1249,6,FALSE)</f>
        <v>113.339996</v>
      </c>
      <c r="H1699" s="4">
        <f>VLOOKUP($A1699,[1]Sheet2!$A$1:$J$1249,7,FALSE)</f>
        <v>95.470000999999996</v>
      </c>
      <c r="I1699" s="4">
        <f>VLOOKUP($A1699,[1]Sheet2!$A$1:$J$1249,8,FALSE)</f>
        <v>0.84440000000000004</v>
      </c>
      <c r="J1699" s="4">
        <f>VLOOKUP($A1699,[1]Sheet2!$A$1:$J$1249,9,FALSE)</f>
        <v>56.54</v>
      </c>
      <c r="K1699" s="4">
        <f>VLOOKUP($A1699,[1]Sheet2!$A$1:$J$1249,10,FALSE)</f>
        <v>2.58</v>
      </c>
    </row>
    <row r="1700" spans="1:11" x14ac:dyDescent="0.2">
      <c r="A1700" s="3">
        <v>44071</v>
      </c>
      <c r="B1700" s="4" t="s">
        <v>1709</v>
      </c>
      <c r="C1700" s="4">
        <f>VLOOKUP(A1700,[1]Sheet2!$A$1:$J$1249,2,FALSE)</f>
        <v>0.11</v>
      </c>
      <c r="D1700" s="7" t="str">
        <f>VLOOKUP(A1700, Amazon!$A$2:$B$1207,2,FALSE)</f>
        <v>2865.500000</v>
      </c>
      <c r="E1700" s="4">
        <f>VLOOKUP($A1700,[1]Sheet2!$A$1:$J$1249,4,FALSE)</f>
        <v>0.83</v>
      </c>
      <c r="F1700" s="4">
        <f>VLOOKUP($A1700,[1]Sheet2!$A$1:$J$1249,5,FALSE)</f>
        <v>105.05999799999999</v>
      </c>
      <c r="G1700" s="4">
        <f>VLOOKUP($A1700,[1]Sheet2!$A$1:$J$1249,6,FALSE)</f>
        <v>114.459999</v>
      </c>
      <c r="H1700" s="4">
        <f>VLOOKUP($A1700,[1]Sheet2!$A$1:$J$1249,7,FALSE)</f>
        <v>97.449996999999996</v>
      </c>
      <c r="I1700" s="4">
        <f>VLOOKUP($A1700,[1]Sheet2!$A$1:$J$1249,8,FALSE)</f>
        <v>0.84604999999999997</v>
      </c>
      <c r="J1700" s="4">
        <f>VLOOKUP($A1700,[1]Sheet2!$A$1:$J$1249,9,FALSE)</f>
        <v>55.03</v>
      </c>
      <c r="K1700" s="4">
        <f>VLOOKUP($A1700,[1]Sheet2!$A$1:$J$1249,10,FALSE)</f>
        <v>2.66</v>
      </c>
    </row>
    <row r="1701" spans="1:11" x14ac:dyDescent="0.2">
      <c r="A1701" s="3">
        <v>44072</v>
      </c>
      <c r="B1701" s="4" t="s">
        <v>1710</v>
      </c>
      <c r="C1701" s="4" t="e">
        <f>VLOOKUP(A1701,[1]Sheet2!$A$1:$J$1249,2,FALSE)</f>
        <v>#N/A</v>
      </c>
      <c r="D1701" s="7" t="e">
        <f>VLOOKUP(A1701, Amazon!$A$2:$B$1207,2,FALSE)</f>
        <v>#N/A</v>
      </c>
      <c r="E1701" s="4" t="e">
        <f>VLOOKUP($A1701,[1]Sheet2!$A$1:$J$1249,4,FALSE)</f>
        <v>#N/A</v>
      </c>
      <c r="F1701" s="4" t="e">
        <f>VLOOKUP($A1701,[1]Sheet2!$A$1:$J$1249,5,FALSE)</f>
        <v>#N/A</v>
      </c>
      <c r="G1701" s="4" t="e">
        <f>VLOOKUP($A1701,[1]Sheet2!$A$1:$J$1249,6,FALSE)</f>
        <v>#N/A</v>
      </c>
      <c r="H1701" s="4" t="e">
        <f>VLOOKUP($A1701,[1]Sheet2!$A$1:$J$1249,7,FALSE)</f>
        <v>#N/A</v>
      </c>
      <c r="I1701" s="4" t="e">
        <f>VLOOKUP($A1701,[1]Sheet2!$A$1:$J$1249,8,FALSE)</f>
        <v>#N/A</v>
      </c>
      <c r="J1701" s="4" t="e">
        <f>VLOOKUP($A1701,[1]Sheet2!$A$1:$J$1249,9,FALSE)</f>
        <v>#N/A</v>
      </c>
      <c r="K1701" s="4" t="e">
        <f>VLOOKUP($A1701,[1]Sheet2!$A$1:$J$1249,10,FALSE)</f>
        <v>#N/A</v>
      </c>
    </row>
    <row r="1702" spans="1:11" x14ac:dyDescent="0.2">
      <c r="A1702" s="3">
        <v>44073</v>
      </c>
      <c r="B1702" s="4" t="s">
        <v>1711</v>
      </c>
      <c r="C1702" s="4" t="e">
        <f>VLOOKUP(A1702,[1]Sheet2!$A$1:$J$1249,2,FALSE)</f>
        <v>#N/A</v>
      </c>
      <c r="D1702" s="7" t="e">
        <f>VLOOKUP(A1702, Amazon!$A$2:$B$1207,2,FALSE)</f>
        <v>#N/A</v>
      </c>
      <c r="E1702" s="4" t="e">
        <f>VLOOKUP($A1702,[1]Sheet2!$A$1:$J$1249,4,FALSE)</f>
        <v>#N/A</v>
      </c>
      <c r="F1702" s="4" t="e">
        <f>VLOOKUP($A1702,[1]Sheet2!$A$1:$J$1249,5,FALSE)</f>
        <v>#N/A</v>
      </c>
      <c r="G1702" s="4" t="e">
        <f>VLOOKUP($A1702,[1]Sheet2!$A$1:$J$1249,6,FALSE)</f>
        <v>#N/A</v>
      </c>
      <c r="H1702" s="4" t="e">
        <f>VLOOKUP($A1702,[1]Sheet2!$A$1:$J$1249,7,FALSE)</f>
        <v>#N/A</v>
      </c>
      <c r="I1702" s="4" t="e">
        <f>VLOOKUP($A1702,[1]Sheet2!$A$1:$J$1249,8,FALSE)</f>
        <v>#N/A</v>
      </c>
      <c r="J1702" s="4" t="e">
        <f>VLOOKUP($A1702,[1]Sheet2!$A$1:$J$1249,9,FALSE)</f>
        <v>#N/A</v>
      </c>
      <c r="K1702" s="4" t="e">
        <f>VLOOKUP($A1702,[1]Sheet2!$A$1:$J$1249,10,FALSE)</f>
        <v>#N/A</v>
      </c>
    </row>
    <row r="1703" spans="1:11" x14ac:dyDescent="0.2">
      <c r="A1703" s="3">
        <v>44074</v>
      </c>
      <c r="B1703" s="4" t="s">
        <v>1712</v>
      </c>
      <c r="C1703" s="4">
        <f>VLOOKUP(A1703,[1]Sheet2!$A$1:$J$1249,2,FALSE)</f>
        <v>0.11</v>
      </c>
      <c r="D1703" s="7" t="str">
        <f>VLOOKUP(A1703, Amazon!$A$2:$B$1207,2,FALSE)</f>
        <v>2916.500000</v>
      </c>
      <c r="E1703" s="4">
        <f>VLOOKUP($A1703,[1]Sheet2!$A$1:$J$1249,4,FALSE)</f>
        <v>0.59009999999999996</v>
      </c>
      <c r="F1703" s="4">
        <f>VLOOKUP($A1703,[1]Sheet2!$A$1:$J$1249,5,FALSE)</f>
        <v>103.800003</v>
      </c>
      <c r="G1703" s="4">
        <f>VLOOKUP($A1703,[1]Sheet2!$A$1:$J$1249,6,FALSE)</f>
        <v>110.91999800000001</v>
      </c>
      <c r="H1703" s="4">
        <f>VLOOKUP($A1703,[1]Sheet2!$A$1:$J$1249,7,FALSE)</f>
        <v>95.849997999999999</v>
      </c>
      <c r="I1703" s="4">
        <f>VLOOKUP($A1703,[1]Sheet2!$A$1:$J$1249,8,FALSE)</f>
        <v>0.83904999999999996</v>
      </c>
      <c r="J1703" s="4">
        <f>VLOOKUP($A1703,[1]Sheet2!$A$1:$J$1249,9,FALSE)</f>
        <v>55.54</v>
      </c>
      <c r="K1703" s="4">
        <f>VLOOKUP($A1703,[1]Sheet2!$A$1:$J$1249,10,FALSE)</f>
        <v>2.63</v>
      </c>
    </row>
    <row r="1704" spans="1:11" x14ac:dyDescent="0.2">
      <c r="A1704" s="3">
        <v>44075</v>
      </c>
      <c r="B1704" s="4" t="s">
        <v>1713</v>
      </c>
      <c r="C1704" s="4">
        <f>VLOOKUP(A1704,[1]Sheet2!$A$1:$J$1249,2,FALSE)</f>
        <v>0.11</v>
      </c>
      <c r="D1704" s="7" t="str">
        <f>VLOOKUP(A1704, Amazon!$A$2:$B$1207,2,FALSE)</f>
        <v>2937.500000</v>
      </c>
      <c r="E1704" s="4">
        <f>VLOOKUP($A1704,[1]Sheet2!$A$1:$J$1249,4,FALSE)</f>
        <v>0.76</v>
      </c>
      <c r="F1704" s="4">
        <f>VLOOKUP($A1704,[1]Sheet2!$A$1:$J$1249,5,FALSE)</f>
        <v>102.959999</v>
      </c>
      <c r="G1704" s="4">
        <f>VLOOKUP($A1704,[1]Sheet2!$A$1:$J$1249,6,FALSE)</f>
        <v>111.260002</v>
      </c>
      <c r="H1704" s="4">
        <f>VLOOKUP($A1704,[1]Sheet2!$A$1:$J$1249,7,FALSE)</f>
        <v>96.150002000000001</v>
      </c>
      <c r="I1704" s="4">
        <f>VLOOKUP($A1704,[1]Sheet2!$A$1:$J$1249,8,FALSE)</f>
        <v>0.83758999999999995</v>
      </c>
      <c r="J1704" s="4">
        <f>VLOOKUP($A1704,[1]Sheet2!$A$1:$J$1249,9,FALSE)</f>
        <v>55.49</v>
      </c>
      <c r="K1704" s="4">
        <f>VLOOKUP($A1704,[1]Sheet2!$A$1:$J$1249,10,FALSE)</f>
        <v>2.5299999999999998</v>
      </c>
    </row>
    <row r="1705" spans="1:11" x14ac:dyDescent="0.2">
      <c r="A1705" s="3">
        <v>44076</v>
      </c>
      <c r="B1705" s="4" t="s">
        <v>1714</v>
      </c>
      <c r="C1705" s="4">
        <f>VLOOKUP(A1705,[1]Sheet2!$A$1:$J$1249,2,FALSE)</f>
        <v>0.1</v>
      </c>
      <c r="D1705" s="7" t="str">
        <f>VLOOKUP(A1705, Amazon!$A$2:$B$1207,2,FALSE)</f>
        <v>2979.000000</v>
      </c>
      <c r="E1705" s="4">
        <f>VLOOKUP($A1705,[1]Sheet2!$A$1:$J$1249,4,FALSE)</f>
        <v>1.167</v>
      </c>
      <c r="F1705" s="4">
        <f>VLOOKUP($A1705,[1]Sheet2!$A$1:$J$1249,5,FALSE)</f>
        <v>103.459999</v>
      </c>
      <c r="G1705" s="4">
        <f>VLOOKUP($A1705,[1]Sheet2!$A$1:$J$1249,6,FALSE)</f>
        <v>113</v>
      </c>
      <c r="H1705" s="4">
        <f>VLOOKUP($A1705,[1]Sheet2!$A$1:$J$1249,7,FALSE)</f>
        <v>97.980002999999996</v>
      </c>
      <c r="I1705" s="4">
        <f>VLOOKUP($A1705,[1]Sheet2!$A$1:$J$1249,8,FALSE)</f>
        <v>0.8387</v>
      </c>
      <c r="J1705" s="4">
        <f>VLOOKUP($A1705,[1]Sheet2!$A$1:$J$1249,9,FALSE)</f>
        <v>56.27</v>
      </c>
      <c r="K1705" s="4">
        <f>VLOOKUP($A1705,[1]Sheet2!$A$1:$J$1249,10,FALSE)</f>
        <v>2.4900000000000002</v>
      </c>
    </row>
    <row r="1706" spans="1:11" x14ac:dyDescent="0.2">
      <c r="A1706" s="3">
        <v>44077</v>
      </c>
      <c r="B1706" s="4" t="s">
        <v>1715</v>
      </c>
      <c r="C1706" s="4">
        <f>VLOOKUP(A1706,[1]Sheet2!$A$1:$J$1249,2,FALSE)</f>
        <v>0.1</v>
      </c>
      <c r="D1706" s="7" t="str">
        <f>VLOOKUP(A1706, Amazon!$A$2:$B$1207,2,FALSE)</f>
        <v>2826.500000</v>
      </c>
      <c r="E1706" s="4">
        <f>VLOOKUP($A1706,[1]Sheet2!$A$1:$J$1249,4,FALSE)</f>
        <v>1.08</v>
      </c>
      <c r="F1706" s="4">
        <f>VLOOKUP($A1706,[1]Sheet2!$A$1:$J$1249,5,FALSE)</f>
        <v>103.099998</v>
      </c>
      <c r="G1706" s="4">
        <f>VLOOKUP($A1706,[1]Sheet2!$A$1:$J$1249,6,FALSE)</f>
        <v>114.279999</v>
      </c>
      <c r="H1706" s="4">
        <f>VLOOKUP($A1706,[1]Sheet2!$A$1:$J$1249,7,FALSE)</f>
        <v>96.330001999999993</v>
      </c>
      <c r="I1706" s="4">
        <f>VLOOKUP($A1706,[1]Sheet2!$A$1:$J$1249,8,FALSE)</f>
        <v>0.84406999999999999</v>
      </c>
      <c r="J1706" s="4">
        <f>VLOOKUP($A1706,[1]Sheet2!$A$1:$J$1249,9,FALSE)</f>
        <v>55.22</v>
      </c>
      <c r="K1706" s="4">
        <f>VLOOKUP($A1706,[1]Sheet2!$A$1:$J$1249,10,FALSE)</f>
        <v>2.4900000000000002</v>
      </c>
    </row>
    <row r="1707" spans="1:11" x14ac:dyDescent="0.2">
      <c r="A1707" s="3">
        <v>44078</v>
      </c>
      <c r="B1707" s="4" t="s">
        <v>1716</v>
      </c>
      <c r="C1707" s="4">
        <f>VLOOKUP(A1707,[1]Sheet2!$A$1:$J$1249,2,FALSE)</f>
        <v>0.1</v>
      </c>
      <c r="D1707" s="7" t="str">
        <f>VLOOKUP(A1707, Amazon!$A$2:$B$1207,2,FALSE)</f>
        <v>2719.000000</v>
      </c>
      <c r="E1707" s="4">
        <f>VLOOKUP($A1707,[1]Sheet2!$A$1:$J$1249,4,FALSE)</f>
        <v>1.1000000000000001</v>
      </c>
      <c r="F1707" s="4">
        <f>VLOOKUP($A1707,[1]Sheet2!$A$1:$J$1249,5,FALSE)</f>
        <v>102.480003</v>
      </c>
      <c r="G1707" s="4">
        <f>VLOOKUP($A1707,[1]Sheet2!$A$1:$J$1249,6,FALSE)</f>
        <v>110.41999800000001</v>
      </c>
      <c r="H1707" s="4">
        <f>VLOOKUP($A1707,[1]Sheet2!$A$1:$J$1249,7,FALSE)</f>
        <v>95.220000999999996</v>
      </c>
      <c r="I1707" s="4">
        <f>VLOOKUP($A1707,[1]Sheet2!$A$1:$J$1249,8,FALSE)</f>
        <v>0.84460999999999997</v>
      </c>
      <c r="J1707" s="4">
        <f>VLOOKUP($A1707,[1]Sheet2!$A$1:$J$1249,9,FALSE)</f>
        <v>54.28</v>
      </c>
      <c r="K1707" s="4">
        <f>VLOOKUP($A1707,[1]Sheet2!$A$1:$J$1249,10,FALSE)</f>
        <v>2.59</v>
      </c>
    </row>
    <row r="1708" spans="1:11" x14ac:dyDescent="0.2">
      <c r="A1708" s="3">
        <v>44079</v>
      </c>
      <c r="B1708" s="4" t="s">
        <v>1717</v>
      </c>
      <c r="C1708" s="4" t="e">
        <f>VLOOKUP(A1708,[1]Sheet2!$A$1:$J$1249,2,FALSE)</f>
        <v>#N/A</v>
      </c>
      <c r="D1708" s="7" t="e">
        <f>VLOOKUP(A1708, Amazon!$A$2:$B$1207,2,FALSE)</f>
        <v>#N/A</v>
      </c>
      <c r="E1708" s="4" t="e">
        <f>VLOOKUP($A1708,[1]Sheet2!$A$1:$J$1249,4,FALSE)</f>
        <v>#N/A</v>
      </c>
      <c r="F1708" s="4" t="e">
        <f>VLOOKUP($A1708,[1]Sheet2!$A$1:$J$1249,5,FALSE)</f>
        <v>#N/A</v>
      </c>
      <c r="G1708" s="4" t="e">
        <f>VLOOKUP($A1708,[1]Sheet2!$A$1:$J$1249,6,FALSE)</f>
        <v>#N/A</v>
      </c>
      <c r="H1708" s="4" t="e">
        <f>VLOOKUP($A1708,[1]Sheet2!$A$1:$J$1249,7,FALSE)</f>
        <v>#N/A</v>
      </c>
      <c r="I1708" s="4" t="e">
        <f>VLOOKUP($A1708,[1]Sheet2!$A$1:$J$1249,8,FALSE)</f>
        <v>#N/A</v>
      </c>
      <c r="J1708" s="4" t="e">
        <f>VLOOKUP($A1708,[1]Sheet2!$A$1:$J$1249,9,FALSE)</f>
        <v>#N/A</v>
      </c>
      <c r="K1708" s="4" t="e">
        <f>VLOOKUP($A1708,[1]Sheet2!$A$1:$J$1249,10,FALSE)</f>
        <v>#N/A</v>
      </c>
    </row>
    <row r="1709" spans="1:11" x14ac:dyDescent="0.2">
      <c r="A1709" s="3">
        <v>44080</v>
      </c>
      <c r="B1709" s="4" t="s">
        <v>1718</v>
      </c>
      <c r="C1709" s="4" t="e">
        <f>VLOOKUP(A1709,[1]Sheet2!$A$1:$J$1249,2,FALSE)</f>
        <v>#N/A</v>
      </c>
      <c r="D1709" s="7" t="e">
        <f>VLOOKUP(A1709, Amazon!$A$2:$B$1207,2,FALSE)</f>
        <v>#N/A</v>
      </c>
      <c r="E1709" s="4" t="e">
        <f>VLOOKUP($A1709,[1]Sheet2!$A$1:$J$1249,4,FALSE)</f>
        <v>#N/A</v>
      </c>
      <c r="F1709" s="4" t="e">
        <f>VLOOKUP($A1709,[1]Sheet2!$A$1:$J$1249,5,FALSE)</f>
        <v>#N/A</v>
      </c>
      <c r="G1709" s="4" t="e">
        <f>VLOOKUP($A1709,[1]Sheet2!$A$1:$J$1249,6,FALSE)</f>
        <v>#N/A</v>
      </c>
      <c r="H1709" s="4" t="e">
        <f>VLOOKUP($A1709,[1]Sheet2!$A$1:$J$1249,7,FALSE)</f>
        <v>#N/A</v>
      </c>
      <c r="I1709" s="4" t="e">
        <f>VLOOKUP($A1709,[1]Sheet2!$A$1:$J$1249,8,FALSE)</f>
        <v>#N/A</v>
      </c>
      <c r="J1709" s="4" t="e">
        <f>VLOOKUP($A1709,[1]Sheet2!$A$1:$J$1249,9,FALSE)</f>
        <v>#N/A</v>
      </c>
      <c r="K1709" s="4" t="e">
        <f>VLOOKUP($A1709,[1]Sheet2!$A$1:$J$1249,10,FALSE)</f>
        <v>#N/A</v>
      </c>
    </row>
    <row r="1710" spans="1:11" x14ac:dyDescent="0.2">
      <c r="A1710" s="3">
        <v>44081</v>
      </c>
      <c r="B1710" s="4" t="s">
        <v>1719</v>
      </c>
      <c r="C1710" s="4">
        <f>VLOOKUP(A1710,[1]Sheet2!$A$1:$J$1249,2,FALSE)</f>
        <v>0</v>
      </c>
      <c r="D1710" s="7" t="str">
        <f>VLOOKUP(A1710, Amazon!$A$2:$B$1207,2,FALSE)</f>
        <v>2770.000000</v>
      </c>
      <c r="E1710" s="4">
        <f>VLOOKUP($A1710,[1]Sheet2!$A$1:$J$1249,4,FALSE)</f>
        <v>1.0702</v>
      </c>
      <c r="F1710" s="4">
        <f>VLOOKUP($A1710,[1]Sheet2!$A$1:$J$1249,5,FALSE)</f>
        <v>102.44000200000001</v>
      </c>
      <c r="G1710" s="4">
        <f>VLOOKUP($A1710,[1]Sheet2!$A$1:$J$1249,6,FALSE)</f>
        <v>112.099998</v>
      </c>
      <c r="H1710" s="4" t="e">
        <f>VLOOKUP($A1710,[1]Sheet2!$A$1:$J$1249,7,FALSE)</f>
        <v>#N/A</v>
      </c>
      <c r="I1710" s="4">
        <f>VLOOKUP($A1710,[1]Sheet2!$A$1:$J$1249,8,FALSE)</f>
        <v>0.84499000000000002</v>
      </c>
      <c r="J1710" s="4">
        <f>VLOOKUP($A1710,[1]Sheet2!$A$1:$J$1249,9,FALSE)</f>
        <v>55.51</v>
      </c>
      <c r="K1710" s="4">
        <f>VLOOKUP($A1710,[1]Sheet2!$A$1:$J$1249,10,FALSE)</f>
        <v>0</v>
      </c>
    </row>
    <row r="1711" spans="1:11" x14ac:dyDescent="0.2">
      <c r="A1711" s="3">
        <v>44082</v>
      </c>
      <c r="B1711" s="4" t="s">
        <v>1720</v>
      </c>
      <c r="C1711" s="4">
        <f>VLOOKUP(A1711,[1]Sheet2!$A$1:$J$1249,2,FALSE)</f>
        <v>0.1</v>
      </c>
      <c r="D1711" s="7" t="str">
        <f>VLOOKUP(A1711, Amazon!$A$2:$B$1207,2,FALSE)</f>
        <v>2708.000000</v>
      </c>
      <c r="E1711" s="4">
        <f>VLOOKUP($A1711,[1]Sheet2!$A$1:$J$1249,4,FALSE)</f>
        <v>0.999</v>
      </c>
      <c r="F1711" s="4">
        <f>VLOOKUP($A1711,[1]Sheet2!$A$1:$J$1249,5,FALSE)</f>
        <v>103.239998</v>
      </c>
      <c r="G1711" s="4">
        <f>VLOOKUP($A1711,[1]Sheet2!$A$1:$J$1249,6,FALSE)</f>
        <v>115.400002</v>
      </c>
      <c r="H1711" s="4">
        <f>VLOOKUP($A1711,[1]Sheet2!$A$1:$J$1249,7,FALSE)</f>
        <v>93.68</v>
      </c>
      <c r="I1711" s="4">
        <f>VLOOKUP($A1711,[1]Sheet2!$A$1:$J$1249,8,FALSE)</f>
        <v>0.84589999999999999</v>
      </c>
      <c r="J1711" s="4">
        <f>VLOOKUP($A1711,[1]Sheet2!$A$1:$J$1249,9,FALSE)</f>
        <v>55.01</v>
      </c>
      <c r="K1711" s="4">
        <f>VLOOKUP($A1711,[1]Sheet2!$A$1:$J$1249,10,FALSE)</f>
        <v>2.4</v>
      </c>
    </row>
    <row r="1712" spans="1:11" x14ac:dyDescent="0.2">
      <c r="A1712" s="3">
        <v>44083</v>
      </c>
      <c r="B1712" s="4" t="s">
        <v>1721</v>
      </c>
      <c r="C1712" s="4">
        <f>VLOOKUP(A1712,[1]Sheet2!$A$1:$J$1249,2,FALSE)</f>
        <v>0.1</v>
      </c>
      <c r="D1712" s="7" t="str">
        <f>VLOOKUP(A1712, Amazon!$A$2:$B$1207,2,FALSE)</f>
        <v>2774.500000</v>
      </c>
      <c r="E1712" s="4">
        <f>VLOOKUP($A1712,[1]Sheet2!$A$1:$J$1249,4,FALSE)</f>
        <v>0.93559999999999999</v>
      </c>
      <c r="F1712" s="4">
        <f>VLOOKUP($A1712,[1]Sheet2!$A$1:$J$1249,5,FALSE)</f>
        <v>96.349997999999999</v>
      </c>
      <c r="G1712" s="4">
        <f>VLOOKUP($A1712,[1]Sheet2!$A$1:$J$1249,6,FALSE)</f>
        <v>112.860001</v>
      </c>
      <c r="H1712" s="4">
        <f>VLOOKUP($A1712,[1]Sheet2!$A$1:$J$1249,7,FALSE)</f>
        <v>93.389999000000003</v>
      </c>
      <c r="I1712" s="4">
        <f>VLOOKUP($A1712,[1]Sheet2!$A$1:$J$1249,8,FALSE)</f>
        <v>0.84960000000000002</v>
      </c>
      <c r="J1712" s="4">
        <f>VLOOKUP($A1712,[1]Sheet2!$A$1:$J$1249,9,FALSE)</f>
        <v>55.6</v>
      </c>
      <c r="K1712" s="4">
        <f>VLOOKUP($A1712,[1]Sheet2!$A$1:$J$1249,10,FALSE)</f>
        <v>2.41</v>
      </c>
    </row>
    <row r="1713" spans="1:11" x14ac:dyDescent="0.2">
      <c r="A1713" s="3">
        <v>44084</v>
      </c>
      <c r="B1713" s="4" t="s">
        <v>1722</v>
      </c>
      <c r="C1713" s="4">
        <f>VLOOKUP(A1713,[1]Sheet2!$A$1:$J$1249,2,FALSE)</f>
        <v>0.1</v>
      </c>
      <c r="D1713" s="7" t="str">
        <f>VLOOKUP(A1713, Amazon!$A$2:$B$1207,2,FALSE)</f>
        <v>2757.000000</v>
      </c>
      <c r="E1713" s="4">
        <f>VLOOKUP($A1713,[1]Sheet2!$A$1:$J$1249,4,FALSE)</f>
        <v>0.92010000000000003</v>
      </c>
      <c r="F1713" s="4">
        <f>VLOOKUP($A1713,[1]Sheet2!$A$1:$J$1249,5,FALSE)</f>
        <v>96.339995999999999</v>
      </c>
      <c r="G1713" s="4">
        <f>VLOOKUP($A1713,[1]Sheet2!$A$1:$J$1249,6,FALSE)</f>
        <v>113.94000200000001</v>
      </c>
      <c r="H1713" s="4">
        <f>VLOOKUP($A1713,[1]Sheet2!$A$1:$J$1249,7,FALSE)</f>
        <v>92.349997999999999</v>
      </c>
      <c r="I1713" s="4">
        <f>VLOOKUP($A1713,[1]Sheet2!$A$1:$J$1249,8,FALSE)</f>
        <v>0.84699999999999998</v>
      </c>
      <c r="J1713" s="4">
        <f>VLOOKUP($A1713,[1]Sheet2!$A$1:$J$1249,9,FALSE)</f>
        <v>55.1</v>
      </c>
      <c r="K1713" s="4">
        <f>VLOOKUP($A1713,[1]Sheet2!$A$1:$J$1249,10,FALSE)</f>
        <v>2.3199999999999998</v>
      </c>
    </row>
    <row r="1714" spans="1:11" x14ac:dyDescent="0.2">
      <c r="A1714" s="3">
        <v>44085</v>
      </c>
      <c r="B1714" s="4" t="s">
        <v>1723</v>
      </c>
      <c r="C1714" s="4">
        <f>VLOOKUP(A1714,[1]Sheet2!$A$1:$J$1249,2,FALSE)</f>
        <v>0.1</v>
      </c>
      <c r="D1714" s="7" t="str">
        <f>VLOOKUP(A1714, Amazon!$A$2:$B$1207,2,FALSE)</f>
        <v>2628.500000</v>
      </c>
      <c r="E1714" s="4">
        <f>VLOOKUP($A1714,[1]Sheet2!$A$1:$J$1249,4,FALSE)</f>
        <v>0.93</v>
      </c>
      <c r="F1714" s="4">
        <f>VLOOKUP($A1714,[1]Sheet2!$A$1:$J$1249,5,FALSE)</f>
        <v>96.449996999999996</v>
      </c>
      <c r="G1714" s="4">
        <f>VLOOKUP($A1714,[1]Sheet2!$A$1:$J$1249,6,FALSE)</f>
        <v>111.379997</v>
      </c>
      <c r="H1714" s="4">
        <f>VLOOKUP($A1714,[1]Sheet2!$A$1:$J$1249,7,FALSE)</f>
        <v>92.269997000000004</v>
      </c>
      <c r="I1714" s="4">
        <f>VLOOKUP($A1714,[1]Sheet2!$A$1:$J$1249,8,FALSE)</f>
        <v>0.84570999999999996</v>
      </c>
      <c r="J1714" s="4">
        <f>VLOOKUP($A1714,[1]Sheet2!$A$1:$J$1249,9,FALSE)</f>
        <v>55.39</v>
      </c>
      <c r="K1714" s="4">
        <f>VLOOKUP($A1714,[1]Sheet2!$A$1:$J$1249,10,FALSE)</f>
        <v>2.27</v>
      </c>
    </row>
    <row r="1715" spans="1:11" x14ac:dyDescent="0.2">
      <c r="A1715" s="3">
        <v>44086</v>
      </c>
      <c r="B1715" s="4" t="s">
        <v>1724</v>
      </c>
      <c r="C1715" s="4" t="e">
        <f>VLOOKUP(A1715,[1]Sheet2!$A$1:$J$1249,2,FALSE)</f>
        <v>#N/A</v>
      </c>
      <c r="D1715" s="7" t="e">
        <f>VLOOKUP(A1715, Amazon!$A$2:$B$1207,2,FALSE)</f>
        <v>#N/A</v>
      </c>
      <c r="E1715" s="4" t="e">
        <f>VLOOKUP($A1715,[1]Sheet2!$A$1:$J$1249,4,FALSE)</f>
        <v>#N/A</v>
      </c>
      <c r="F1715" s="4" t="e">
        <f>VLOOKUP($A1715,[1]Sheet2!$A$1:$J$1249,5,FALSE)</f>
        <v>#N/A</v>
      </c>
      <c r="G1715" s="4" t="e">
        <f>VLOOKUP($A1715,[1]Sheet2!$A$1:$J$1249,6,FALSE)</f>
        <v>#N/A</v>
      </c>
      <c r="H1715" s="4" t="e">
        <f>VLOOKUP($A1715,[1]Sheet2!$A$1:$J$1249,7,FALSE)</f>
        <v>#N/A</v>
      </c>
      <c r="I1715" s="4" t="e">
        <f>VLOOKUP($A1715,[1]Sheet2!$A$1:$J$1249,8,FALSE)</f>
        <v>#N/A</v>
      </c>
      <c r="J1715" s="4" t="e">
        <f>VLOOKUP($A1715,[1]Sheet2!$A$1:$J$1249,9,FALSE)</f>
        <v>#N/A</v>
      </c>
      <c r="K1715" s="4" t="e">
        <f>VLOOKUP($A1715,[1]Sheet2!$A$1:$J$1249,10,FALSE)</f>
        <v>#N/A</v>
      </c>
    </row>
    <row r="1716" spans="1:11" x14ac:dyDescent="0.2">
      <c r="A1716" s="3">
        <v>44087</v>
      </c>
      <c r="B1716" s="4" t="s">
        <v>1725</v>
      </c>
      <c r="C1716" s="4" t="e">
        <f>VLOOKUP(A1716,[1]Sheet2!$A$1:$J$1249,2,FALSE)</f>
        <v>#N/A</v>
      </c>
      <c r="D1716" s="7" t="e">
        <f>VLOOKUP(A1716, Amazon!$A$2:$B$1207,2,FALSE)</f>
        <v>#N/A</v>
      </c>
      <c r="E1716" s="4" t="e">
        <f>VLOOKUP($A1716,[1]Sheet2!$A$1:$J$1249,4,FALSE)</f>
        <v>#N/A</v>
      </c>
      <c r="F1716" s="4" t="e">
        <f>VLOOKUP($A1716,[1]Sheet2!$A$1:$J$1249,5,FALSE)</f>
        <v>#N/A</v>
      </c>
      <c r="G1716" s="4" t="e">
        <f>VLOOKUP($A1716,[1]Sheet2!$A$1:$J$1249,6,FALSE)</f>
        <v>#N/A</v>
      </c>
      <c r="H1716" s="4" t="e">
        <f>VLOOKUP($A1716,[1]Sheet2!$A$1:$J$1249,7,FALSE)</f>
        <v>#N/A</v>
      </c>
      <c r="I1716" s="4" t="e">
        <f>VLOOKUP($A1716,[1]Sheet2!$A$1:$J$1249,8,FALSE)</f>
        <v>#N/A</v>
      </c>
      <c r="J1716" s="4" t="e">
        <f>VLOOKUP($A1716,[1]Sheet2!$A$1:$J$1249,9,FALSE)</f>
        <v>#N/A</v>
      </c>
      <c r="K1716" s="4" t="e">
        <f>VLOOKUP($A1716,[1]Sheet2!$A$1:$J$1249,10,FALSE)</f>
        <v>#N/A</v>
      </c>
    </row>
    <row r="1717" spans="1:11" x14ac:dyDescent="0.2">
      <c r="A1717" s="3">
        <v>44088</v>
      </c>
      <c r="B1717" s="4" t="s">
        <v>1726</v>
      </c>
      <c r="C1717" s="4">
        <f>VLOOKUP(A1717,[1]Sheet2!$A$1:$J$1249,2,FALSE)</f>
        <v>0.1</v>
      </c>
      <c r="D1717" s="7" t="str">
        <f>VLOOKUP(A1717, Amazon!$A$2:$B$1207,2,FALSE)</f>
        <v>2627.500000</v>
      </c>
      <c r="E1717" s="4">
        <f>VLOOKUP($A1717,[1]Sheet2!$A$1:$J$1249,4,FALSE)</f>
        <v>0.89990000000000003</v>
      </c>
      <c r="F1717" s="4">
        <f>VLOOKUP($A1717,[1]Sheet2!$A$1:$J$1249,5,FALSE)</f>
        <v>96</v>
      </c>
      <c r="G1717" s="4">
        <f>VLOOKUP($A1717,[1]Sheet2!$A$1:$J$1249,6,FALSE)</f>
        <v>111</v>
      </c>
      <c r="H1717" s="4">
        <f>VLOOKUP($A1717,[1]Sheet2!$A$1:$J$1249,7,FALSE)</f>
        <v>92.870002999999997</v>
      </c>
      <c r="I1717" s="4">
        <f>VLOOKUP($A1717,[1]Sheet2!$A$1:$J$1249,8,FALSE)</f>
        <v>0.84440000000000004</v>
      </c>
      <c r="J1717" s="4">
        <f>VLOOKUP($A1717,[1]Sheet2!$A$1:$J$1249,9,FALSE)</f>
        <v>55.31</v>
      </c>
      <c r="K1717" s="4">
        <f>VLOOKUP($A1717,[1]Sheet2!$A$1:$J$1249,10,FALSE)</f>
        <v>2.31</v>
      </c>
    </row>
    <row r="1718" spans="1:11" x14ac:dyDescent="0.2">
      <c r="A1718" s="3">
        <v>44089</v>
      </c>
      <c r="B1718" s="4" t="s">
        <v>1727</v>
      </c>
      <c r="C1718" s="4">
        <f>VLOOKUP(A1718,[1]Sheet2!$A$1:$J$1249,2,FALSE)</f>
        <v>0.1</v>
      </c>
      <c r="D1718" s="7" t="str">
        <f>VLOOKUP(A1718, Amazon!$A$2:$B$1207,2,FALSE)</f>
        <v>2663.000000</v>
      </c>
      <c r="E1718" s="4">
        <f>VLOOKUP($A1718,[1]Sheet2!$A$1:$J$1249,4,FALSE)</f>
        <v>0.85299999999999998</v>
      </c>
      <c r="F1718" s="4">
        <f>VLOOKUP($A1718,[1]Sheet2!$A$1:$J$1249,5,FALSE)</f>
        <v>94.830001999999993</v>
      </c>
      <c r="G1718" s="4">
        <f>VLOOKUP($A1718,[1]Sheet2!$A$1:$J$1249,6,FALSE)</f>
        <v>111.32</v>
      </c>
      <c r="H1718" s="4">
        <f>VLOOKUP($A1718,[1]Sheet2!$A$1:$J$1249,7,FALSE)</f>
        <v>93.519997000000004</v>
      </c>
      <c r="I1718" s="4">
        <f>VLOOKUP($A1718,[1]Sheet2!$A$1:$J$1249,8,FALSE)</f>
        <v>0.84245999999999999</v>
      </c>
      <c r="J1718" s="4">
        <f>VLOOKUP($A1718,[1]Sheet2!$A$1:$J$1249,9,FALSE)</f>
        <v>56.82</v>
      </c>
      <c r="K1718" s="4">
        <f>VLOOKUP($A1718,[1]Sheet2!$A$1:$J$1249,10,FALSE)</f>
        <v>2.36</v>
      </c>
    </row>
    <row r="1719" spans="1:11" x14ac:dyDescent="0.2">
      <c r="A1719" s="3">
        <v>44090</v>
      </c>
      <c r="B1719" s="4" t="s">
        <v>1728</v>
      </c>
      <c r="C1719" s="4">
        <f>VLOOKUP(A1719,[1]Sheet2!$A$1:$J$1249,2,FALSE)</f>
        <v>0.1</v>
      </c>
      <c r="D1719" s="7" t="str">
        <f>VLOOKUP(A1719, Amazon!$A$2:$B$1207,2,FALSE)</f>
        <v>2643.500000</v>
      </c>
      <c r="E1719" s="4">
        <f>VLOOKUP($A1719,[1]Sheet2!$A$1:$J$1249,4,FALSE)</f>
        <v>0.85780000000000001</v>
      </c>
      <c r="F1719" s="4">
        <f>VLOOKUP($A1719,[1]Sheet2!$A$1:$J$1249,5,FALSE)</f>
        <v>95.839995999999999</v>
      </c>
      <c r="G1719" s="4">
        <f>VLOOKUP($A1719,[1]Sheet2!$A$1:$J$1249,6,FALSE)</f>
        <v>112</v>
      </c>
      <c r="H1719" s="4">
        <f>VLOOKUP($A1719,[1]Sheet2!$A$1:$J$1249,7,FALSE)</f>
        <v>94.809997999999993</v>
      </c>
      <c r="I1719" s="4">
        <f>VLOOKUP($A1719,[1]Sheet2!$A$1:$J$1249,8,FALSE)</f>
        <v>0.84428000000000003</v>
      </c>
      <c r="J1719" s="4">
        <f>VLOOKUP($A1719,[1]Sheet2!$A$1:$J$1249,9,FALSE)</f>
        <v>56.46</v>
      </c>
      <c r="K1719" s="4">
        <f>VLOOKUP($A1719,[1]Sheet2!$A$1:$J$1249,10,FALSE)</f>
        <v>2.27</v>
      </c>
    </row>
    <row r="1720" spans="1:11" x14ac:dyDescent="0.2">
      <c r="A1720" s="3">
        <v>44091</v>
      </c>
      <c r="B1720" s="4" t="s">
        <v>1729</v>
      </c>
      <c r="C1720" s="4">
        <f>VLOOKUP(A1720,[1]Sheet2!$A$1:$J$1249,2,FALSE)</f>
        <v>0.11</v>
      </c>
      <c r="D1720" s="7" t="str">
        <f>VLOOKUP(A1720, Amazon!$A$2:$B$1207,2,FALSE)</f>
        <v>2532.500000</v>
      </c>
      <c r="E1720" s="4">
        <f>VLOOKUP($A1720,[1]Sheet2!$A$1:$J$1249,4,FALSE)</f>
        <v>0.85589999999999999</v>
      </c>
      <c r="F1720" s="4">
        <f>VLOOKUP($A1720,[1]Sheet2!$A$1:$J$1249,5,FALSE)</f>
        <v>97.300003000000004</v>
      </c>
      <c r="G1720" s="4">
        <f>VLOOKUP($A1720,[1]Sheet2!$A$1:$J$1249,6,FALSE)</f>
        <v>109.519997</v>
      </c>
      <c r="H1720" s="4">
        <f>VLOOKUP($A1720,[1]Sheet2!$A$1:$J$1249,7,FALSE)</f>
        <v>93.709998999999996</v>
      </c>
      <c r="I1720" s="4">
        <f>VLOOKUP($A1720,[1]Sheet2!$A$1:$J$1249,8,FALSE)</f>
        <v>0.84721000000000002</v>
      </c>
      <c r="J1720" s="4">
        <f>VLOOKUP($A1720,[1]Sheet2!$A$1:$J$1249,9,FALSE)</f>
        <v>56.72</v>
      </c>
      <c r="K1720" s="4">
        <f>VLOOKUP($A1720,[1]Sheet2!$A$1:$J$1249,10,FALSE)</f>
        <v>2.04</v>
      </c>
    </row>
    <row r="1721" spans="1:11" x14ac:dyDescent="0.2">
      <c r="A1721" s="3">
        <v>44092</v>
      </c>
      <c r="B1721" s="4" t="s">
        <v>1730</v>
      </c>
      <c r="C1721" s="4">
        <f>VLOOKUP(A1721,[1]Sheet2!$A$1:$J$1249,2,FALSE)</f>
        <v>0.11</v>
      </c>
      <c r="D1721" s="7" t="str">
        <f>VLOOKUP(A1721, Amazon!$A$2:$B$1207,2,FALSE)</f>
        <v>null</v>
      </c>
      <c r="E1721" s="4" t="str">
        <f>VLOOKUP($A1721,[1]Sheet2!$A$1:$J$1249,4,FALSE)</f>
        <v>null</v>
      </c>
      <c r="F1721" s="4">
        <f>VLOOKUP($A1721,[1]Sheet2!$A$1:$J$1249,5,FALSE)</f>
        <v>0</v>
      </c>
      <c r="G1721" s="4">
        <f>VLOOKUP($A1721,[1]Sheet2!$A$1:$J$1249,6,FALSE)</f>
        <v>0</v>
      </c>
      <c r="H1721" s="4">
        <f>VLOOKUP($A1721,[1]Sheet2!$A$1:$J$1249,7,FALSE)</f>
        <v>92.110000999999997</v>
      </c>
      <c r="I1721" s="4">
        <f>VLOOKUP($A1721,[1]Sheet2!$A$1:$J$1249,8,FALSE)</f>
        <v>0.84401000000000004</v>
      </c>
      <c r="J1721" s="4" t="str">
        <f>VLOOKUP($A1721,[1]Sheet2!$A$1:$J$1249,9,FALSE)</f>
        <v>-</v>
      </c>
      <c r="K1721" s="4">
        <f>VLOOKUP($A1721,[1]Sheet2!$A$1:$J$1249,10,FALSE)</f>
        <v>2.0499999999999998</v>
      </c>
    </row>
    <row r="1722" spans="1:11" x14ac:dyDescent="0.2">
      <c r="A1722" s="3">
        <v>44093</v>
      </c>
      <c r="B1722" s="4" t="s">
        <v>1731</v>
      </c>
      <c r="C1722" s="4" t="e">
        <f>VLOOKUP(A1722,[1]Sheet2!$A$1:$J$1249,2,FALSE)</f>
        <v>#N/A</v>
      </c>
      <c r="D1722" s="7" t="e">
        <f>VLOOKUP(A1722, Amazon!$A$2:$B$1207,2,FALSE)</f>
        <v>#N/A</v>
      </c>
      <c r="E1722" s="4" t="e">
        <f>VLOOKUP($A1722,[1]Sheet2!$A$1:$J$1249,4,FALSE)</f>
        <v>#N/A</v>
      </c>
      <c r="F1722" s="4" t="e">
        <f>VLOOKUP($A1722,[1]Sheet2!$A$1:$J$1249,5,FALSE)</f>
        <v>#N/A</v>
      </c>
      <c r="G1722" s="4" t="e">
        <f>VLOOKUP($A1722,[1]Sheet2!$A$1:$J$1249,6,FALSE)</f>
        <v>#N/A</v>
      </c>
      <c r="H1722" s="4" t="e">
        <f>VLOOKUP($A1722,[1]Sheet2!$A$1:$J$1249,7,FALSE)</f>
        <v>#N/A</v>
      </c>
      <c r="I1722" s="4" t="e">
        <f>VLOOKUP($A1722,[1]Sheet2!$A$1:$J$1249,8,FALSE)</f>
        <v>#N/A</v>
      </c>
      <c r="J1722" s="4" t="e">
        <f>VLOOKUP($A1722,[1]Sheet2!$A$1:$J$1249,9,FALSE)</f>
        <v>#N/A</v>
      </c>
      <c r="K1722" s="4" t="e">
        <f>VLOOKUP($A1722,[1]Sheet2!$A$1:$J$1249,10,FALSE)</f>
        <v>#N/A</v>
      </c>
    </row>
    <row r="1723" spans="1:11" x14ac:dyDescent="0.2">
      <c r="A1723" s="3">
        <v>44094</v>
      </c>
      <c r="B1723" s="4" t="s">
        <v>1732</v>
      </c>
      <c r="C1723" s="4" t="e">
        <f>VLOOKUP(A1723,[1]Sheet2!$A$1:$J$1249,2,FALSE)</f>
        <v>#N/A</v>
      </c>
      <c r="D1723" s="7" t="e">
        <f>VLOOKUP(A1723, Amazon!$A$2:$B$1207,2,FALSE)</f>
        <v>#N/A</v>
      </c>
      <c r="E1723" s="4" t="e">
        <f>VLOOKUP($A1723,[1]Sheet2!$A$1:$J$1249,4,FALSE)</f>
        <v>#N/A</v>
      </c>
      <c r="F1723" s="4" t="e">
        <f>VLOOKUP($A1723,[1]Sheet2!$A$1:$J$1249,5,FALSE)</f>
        <v>#N/A</v>
      </c>
      <c r="G1723" s="4" t="e">
        <f>VLOOKUP($A1723,[1]Sheet2!$A$1:$J$1249,6,FALSE)</f>
        <v>#N/A</v>
      </c>
      <c r="H1723" s="4" t="e">
        <f>VLOOKUP($A1723,[1]Sheet2!$A$1:$J$1249,7,FALSE)</f>
        <v>#N/A</v>
      </c>
      <c r="I1723" s="4" t="e">
        <f>VLOOKUP($A1723,[1]Sheet2!$A$1:$J$1249,8,FALSE)</f>
        <v>#N/A</v>
      </c>
      <c r="J1723" s="4" t="e">
        <f>VLOOKUP($A1723,[1]Sheet2!$A$1:$J$1249,9,FALSE)</f>
        <v>#N/A</v>
      </c>
      <c r="K1723" s="4" t="e">
        <f>VLOOKUP($A1723,[1]Sheet2!$A$1:$J$1249,10,FALSE)</f>
        <v>#N/A</v>
      </c>
    </row>
    <row r="1724" spans="1:11" x14ac:dyDescent="0.2">
      <c r="A1724" s="3">
        <v>44095</v>
      </c>
      <c r="B1724" s="4" t="s">
        <v>1733</v>
      </c>
      <c r="C1724" s="4">
        <f>VLOOKUP(A1724,[1]Sheet2!$A$1:$J$1249,2,FALSE)</f>
        <v>0.11</v>
      </c>
      <c r="D1724" s="7" t="str">
        <f>VLOOKUP(A1724, Amazon!$A$2:$B$1207,2,FALSE)</f>
        <v>2467.000000</v>
      </c>
      <c r="E1724" s="4">
        <f>VLOOKUP($A1724,[1]Sheet2!$A$1:$J$1249,4,FALSE)</f>
        <v>0.76300000000000001</v>
      </c>
      <c r="F1724" s="4">
        <f>VLOOKUP($A1724,[1]Sheet2!$A$1:$J$1249,5,FALSE)</f>
        <v>96.669998000000007</v>
      </c>
      <c r="G1724" s="4">
        <f>VLOOKUP($A1724,[1]Sheet2!$A$1:$J$1249,6,FALSE)</f>
        <v>106.41999800000001</v>
      </c>
      <c r="H1724" s="4">
        <f>VLOOKUP($A1724,[1]Sheet2!$A$1:$J$1249,7,FALSE)</f>
        <v>89.339995999999999</v>
      </c>
      <c r="I1724" s="4">
        <f>VLOOKUP($A1724,[1]Sheet2!$A$1:$J$1249,8,FALSE)</f>
        <v>0.84419999999999995</v>
      </c>
      <c r="J1724" s="4">
        <f>VLOOKUP($A1724,[1]Sheet2!$A$1:$J$1249,9,FALSE)</f>
        <v>53.86</v>
      </c>
      <c r="K1724" s="4">
        <f>VLOOKUP($A1724,[1]Sheet2!$A$1:$J$1249,10,FALSE)</f>
        <v>1.84</v>
      </c>
    </row>
    <row r="1725" spans="1:11" x14ac:dyDescent="0.2">
      <c r="A1725" s="3">
        <v>44096</v>
      </c>
      <c r="B1725" s="4" t="s">
        <v>1734</v>
      </c>
      <c r="C1725" s="4">
        <f>VLOOKUP(A1725,[1]Sheet2!$A$1:$J$1249,2,FALSE)</f>
        <v>0.11</v>
      </c>
      <c r="D1725" s="7" t="str">
        <f>VLOOKUP(A1725, Amazon!$A$2:$B$1207,2,FALSE)</f>
        <v>2642.000000</v>
      </c>
      <c r="E1725" s="4">
        <f>VLOOKUP($A1725,[1]Sheet2!$A$1:$J$1249,4,FALSE)</f>
        <v>0.82979999999999998</v>
      </c>
      <c r="F1725" s="4">
        <f>VLOOKUP($A1725,[1]Sheet2!$A$1:$J$1249,5,FALSE)</f>
        <v>97.940002000000007</v>
      </c>
      <c r="G1725" s="4">
        <f>VLOOKUP($A1725,[1]Sheet2!$A$1:$J$1249,6,FALSE)</f>
        <v>107.08000199999999</v>
      </c>
      <c r="H1725" s="4">
        <f>VLOOKUP($A1725,[1]Sheet2!$A$1:$J$1249,7,FALSE)</f>
        <v>90.589995999999999</v>
      </c>
      <c r="I1725" s="4">
        <f>VLOOKUP($A1725,[1]Sheet2!$A$1:$J$1249,8,FALSE)</f>
        <v>0.84976200000000002</v>
      </c>
      <c r="J1725" s="4">
        <f>VLOOKUP($A1725,[1]Sheet2!$A$1:$J$1249,9,FALSE)</f>
        <v>53.86</v>
      </c>
      <c r="K1725" s="4">
        <f>VLOOKUP($A1725,[1]Sheet2!$A$1:$J$1249,10,FALSE)</f>
        <v>1.83</v>
      </c>
    </row>
    <row r="1726" spans="1:11" x14ac:dyDescent="0.2">
      <c r="A1726" s="3">
        <v>44097</v>
      </c>
      <c r="B1726" s="4" t="s">
        <v>1735</v>
      </c>
      <c r="C1726" s="4">
        <f>VLOOKUP(A1726,[1]Sheet2!$A$1:$J$1249,2,FALSE)</f>
        <v>0.11</v>
      </c>
      <c r="D1726" s="7" t="str">
        <f>VLOOKUP(A1726, Amazon!$A$2:$B$1207,2,FALSE)</f>
        <v>2600.000000</v>
      </c>
      <c r="E1726" s="4">
        <f>VLOOKUP($A1726,[1]Sheet2!$A$1:$J$1249,4,FALSE)</f>
        <v>0.81569999999999998</v>
      </c>
      <c r="F1726" s="4">
        <f>VLOOKUP($A1726,[1]Sheet2!$A$1:$J$1249,5,FALSE)</f>
        <v>99.029999000000004</v>
      </c>
      <c r="G1726" s="4">
        <f>VLOOKUP($A1726,[1]Sheet2!$A$1:$J$1249,6,FALSE)</f>
        <v>107.58000199999999</v>
      </c>
      <c r="H1726" s="4">
        <f>VLOOKUP($A1726,[1]Sheet2!$A$1:$J$1249,7,FALSE)</f>
        <v>89.769997000000004</v>
      </c>
      <c r="I1726" s="4">
        <f>VLOOKUP($A1726,[1]Sheet2!$A$1:$J$1249,8,FALSE)</f>
        <v>0.85409000000000002</v>
      </c>
      <c r="J1726" s="4">
        <f>VLOOKUP($A1726,[1]Sheet2!$A$1:$J$1249,9,FALSE)</f>
        <v>54.96</v>
      </c>
      <c r="K1726" s="4">
        <f>VLOOKUP($A1726,[1]Sheet2!$A$1:$J$1249,10,FALSE)</f>
        <v>2.13</v>
      </c>
    </row>
    <row r="1727" spans="1:11" x14ac:dyDescent="0.2">
      <c r="A1727" s="3">
        <v>44098</v>
      </c>
      <c r="B1727" s="4" t="s">
        <v>1736</v>
      </c>
      <c r="C1727" s="4">
        <f>VLOOKUP(A1727,[1]Sheet2!$A$1:$J$1249,2,FALSE)</f>
        <v>0.11</v>
      </c>
      <c r="D1727" s="7" t="str">
        <f>VLOOKUP(A1727, Amazon!$A$2:$B$1207,2,FALSE)</f>
        <v>2623.000000</v>
      </c>
      <c r="E1727" s="4">
        <f>VLOOKUP($A1727,[1]Sheet2!$A$1:$J$1249,4,FALSE)</f>
        <v>0.79</v>
      </c>
      <c r="F1727" s="4">
        <f>VLOOKUP($A1727,[1]Sheet2!$A$1:$J$1249,5,FALSE)</f>
        <v>99.339995999999999</v>
      </c>
      <c r="G1727" s="4">
        <f>VLOOKUP($A1727,[1]Sheet2!$A$1:$J$1249,6,FALSE)</f>
        <v>105.400002</v>
      </c>
      <c r="H1727" s="4">
        <f>VLOOKUP($A1727,[1]Sheet2!$A$1:$J$1249,7,FALSE)</f>
        <v>91.370002999999997</v>
      </c>
      <c r="I1727" s="4">
        <f>VLOOKUP($A1727,[1]Sheet2!$A$1:$J$1249,8,FALSE)</f>
        <v>0.85773999999999995</v>
      </c>
      <c r="J1727" s="4">
        <f>VLOOKUP($A1727,[1]Sheet2!$A$1:$J$1249,9,FALSE)</f>
        <v>54.41</v>
      </c>
      <c r="K1727" s="4">
        <f>VLOOKUP($A1727,[1]Sheet2!$A$1:$J$1249,10,FALSE)</f>
        <v>2.25</v>
      </c>
    </row>
    <row r="1728" spans="1:11" x14ac:dyDescent="0.2">
      <c r="A1728" s="3">
        <v>44099</v>
      </c>
      <c r="B1728" s="4" t="s">
        <v>1737</v>
      </c>
      <c r="C1728" s="4">
        <f>VLOOKUP(A1728,[1]Sheet2!$A$1:$J$1249,2,FALSE)</f>
        <v>0.11</v>
      </c>
      <c r="D1728" s="7" t="str">
        <f>VLOOKUP(A1728, Amazon!$A$2:$B$1207,2,FALSE)</f>
        <v>2638.500000</v>
      </c>
      <c r="E1728" s="4">
        <f>VLOOKUP($A1728,[1]Sheet2!$A$1:$J$1249,4,FALSE)</f>
        <v>0.78</v>
      </c>
      <c r="F1728" s="4">
        <f>VLOOKUP($A1728,[1]Sheet2!$A$1:$J$1249,5,FALSE)</f>
        <v>99.550003000000004</v>
      </c>
      <c r="G1728" s="4">
        <f>VLOOKUP($A1728,[1]Sheet2!$A$1:$J$1249,6,FALSE)</f>
        <v>104.639999</v>
      </c>
      <c r="H1728" s="4">
        <f>VLOOKUP($A1728,[1]Sheet2!$A$1:$J$1249,7,FALSE)</f>
        <v>91.379997000000003</v>
      </c>
      <c r="I1728" s="4">
        <f>VLOOKUP($A1728,[1]Sheet2!$A$1:$J$1249,8,FALSE)</f>
        <v>0.85665999999999998</v>
      </c>
      <c r="J1728" s="4">
        <f>VLOOKUP($A1728,[1]Sheet2!$A$1:$J$1249,9,FALSE)</f>
        <v>53.47</v>
      </c>
      <c r="K1728" s="4">
        <f>VLOOKUP($A1728,[1]Sheet2!$A$1:$J$1249,10,FALSE)</f>
        <v>2.14</v>
      </c>
    </row>
    <row r="1729" spans="1:11" x14ac:dyDescent="0.2">
      <c r="A1729" s="3">
        <v>44100</v>
      </c>
      <c r="B1729" s="4" t="s">
        <v>1738</v>
      </c>
      <c r="C1729" s="4" t="e">
        <f>VLOOKUP(A1729,[1]Sheet2!$A$1:$J$1249,2,FALSE)</f>
        <v>#N/A</v>
      </c>
      <c r="D1729" s="7" t="e">
        <f>VLOOKUP(A1729, Amazon!$A$2:$B$1207,2,FALSE)</f>
        <v>#N/A</v>
      </c>
      <c r="E1729" s="4" t="e">
        <f>VLOOKUP($A1729,[1]Sheet2!$A$1:$J$1249,4,FALSE)</f>
        <v>#N/A</v>
      </c>
      <c r="F1729" s="4" t="e">
        <f>VLOOKUP($A1729,[1]Sheet2!$A$1:$J$1249,5,FALSE)</f>
        <v>#N/A</v>
      </c>
      <c r="G1729" s="4" t="e">
        <f>VLOOKUP($A1729,[1]Sheet2!$A$1:$J$1249,6,FALSE)</f>
        <v>#N/A</v>
      </c>
      <c r="H1729" s="4" t="e">
        <f>VLOOKUP($A1729,[1]Sheet2!$A$1:$J$1249,7,FALSE)</f>
        <v>#N/A</v>
      </c>
      <c r="I1729" s="4" t="e">
        <f>VLOOKUP($A1729,[1]Sheet2!$A$1:$J$1249,8,FALSE)</f>
        <v>#N/A</v>
      </c>
      <c r="J1729" s="4" t="e">
        <f>VLOOKUP($A1729,[1]Sheet2!$A$1:$J$1249,9,FALSE)</f>
        <v>#N/A</v>
      </c>
      <c r="K1729" s="4" t="e">
        <f>VLOOKUP($A1729,[1]Sheet2!$A$1:$J$1249,10,FALSE)</f>
        <v>#N/A</v>
      </c>
    </row>
    <row r="1730" spans="1:11" x14ac:dyDescent="0.2">
      <c r="A1730" s="3">
        <v>44101</v>
      </c>
      <c r="B1730" s="4" t="s">
        <v>1739</v>
      </c>
      <c r="C1730" s="4" t="e">
        <f>VLOOKUP(A1730,[1]Sheet2!$A$1:$J$1249,2,FALSE)</f>
        <v>#N/A</v>
      </c>
      <c r="D1730" s="7" t="e">
        <f>VLOOKUP(A1730, Amazon!$A$2:$B$1207,2,FALSE)</f>
        <v>#N/A</v>
      </c>
      <c r="E1730" s="4" t="e">
        <f>VLOOKUP($A1730,[1]Sheet2!$A$1:$J$1249,4,FALSE)</f>
        <v>#N/A</v>
      </c>
      <c r="F1730" s="4" t="e">
        <f>VLOOKUP($A1730,[1]Sheet2!$A$1:$J$1249,5,FALSE)</f>
        <v>#N/A</v>
      </c>
      <c r="G1730" s="4" t="e">
        <f>VLOOKUP($A1730,[1]Sheet2!$A$1:$J$1249,6,FALSE)</f>
        <v>#N/A</v>
      </c>
      <c r="H1730" s="4" t="e">
        <f>VLOOKUP($A1730,[1]Sheet2!$A$1:$J$1249,7,FALSE)</f>
        <v>#N/A</v>
      </c>
      <c r="I1730" s="4" t="e">
        <f>VLOOKUP($A1730,[1]Sheet2!$A$1:$J$1249,8,FALSE)</f>
        <v>#N/A</v>
      </c>
      <c r="J1730" s="4" t="e">
        <f>VLOOKUP($A1730,[1]Sheet2!$A$1:$J$1249,9,FALSE)</f>
        <v>#N/A</v>
      </c>
      <c r="K1730" s="4" t="e">
        <f>VLOOKUP($A1730,[1]Sheet2!$A$1:$J$1249,10,FALSE)</f>
        <v>#N/A</v>
      </c>
    </row>
    <row r="1731" spans="1:11" x14ac:dyDescent="0.2">
      <c r="A1731" s="3">
        <v>44102</v>
      </c>
      <c r="B1731" s="4" t="s">
        <v>1740</v>
      </c>
      <c r="C1731" s="4">
        <f>VLOOKUP(A1731,[1]Sheet2!$A$1:$J$1249,2,FALSE)</f>
        <v>0.11</v>
      </c>
      <c r="D1731" s="7" t="str">
        <f>VLOOKUP(A1731, Amazon!$A$2:$B$1207,2,FALSE)</f>
        <v>2712.000000</v>
      </c>
      <c r="E1731" s="4">
        <f>VLOOKUP($A1731,[1]Sheet2!$A$1:$J$1249,4,FALSE)</f>
        <v>0.76529999999999998</v>
      </c>
      <c r="F1731" s="4">
        <f>VLOOKUP($A1731,[1]Sheet2!$A$1:$J$1249,5,FALSE)</f>
        <v>99.25</v>
      </c>
      <c r="G1731" s="4">
        <f>VLOOKUP($A1731,[1]Sheet2!$A$1:$J$1249,6,FALSE)</f>
        <v>108.400002</v>
      </c>
      <c r="H1731" s="4">
        <f>VLOOKUP($A1731,[1]Sheet2!$A$1:$J$1249,7,FALSE)</f>
        <v>91.879997000000003</v>
      </c>
      <c r="I1731" s="4">
        <f>VLOOKUP($A1731,[1]Sheet2!$A$1:$J$1249,8,FALSE)</f>
        <v>0.85945000000000005</v>
      </c>
      <c r="J1731" s="4">
        <f>VLOOKUP($A1731,[1]Sheet2!$A$1:$J$1249,9,FALSE)</f>
        <v>54.21</v>
      </c>
      <c r="K1731" s="4">
        <f>VLOOKUP($A1731,[1]Sheet2!$A$1:$J$1249,10,FALSE)</f>
        <v>2.1</v>
      </c>
    </row>
    <row r="1732" spans="1:11" x14ac:dyDescent="0.2">
      <c r="A1732" s="3">
        <v>44103</v>
      </c>
      <c r="B1732" s="4" t="s">
        <v>1741</v>
      </c>
      <c r="C1732" s="4">
        <f>VLOOKUP(A1732,[1]Sheet2!$A$1:$J$1249,2,FALSE)</f>
        <v>0.11</v>
      </c>
      <c r="D1732" s="7" t="str">
        <f>VLOOKUP(A1732, Amazon!$A$2:$B$1207,2,FALSE)</f>
        <v>2695.000000</v>
      </c>
      <c r="E1732" s="4">
        <f>VLOOKUP($A1732,[1]Sheet2!$A$1:$J$1249,4,FALSE)</f>
        <v>0.78300000000000003</v>
      </c>
      <c r="F1732" s="4">
        <f>VLOOKUP($A1732,[1]Sheet2!$A$1:$J$1249,5,FALSE)</f>
        <v>99.669998000000007</v>
      </c>
      <c r="G1732" s="4">
        <f>VLOOKUP($A1732,[1]Sheet2!$A$1:$J$1249,6,FALSE)</f>
        <v>106.160004</v>
      </c>
      <c r="H1732" s="4">
        <f>VLOOKUP($A1732,[1]Sheet2!$A$1:$J$1249,7,FALSE)</f>
        <v>90.709998999999996</v>
      </c>
      <c r="I1732" s="4">
        <f>VLOOKUP($A1732,[1]Sheet2!$A$1:$J$1249,8,FALSE)</f>
        <v>0.85624999999999996</v>
      </c>
      <c r="J1732" s="4">
        <f>VLOOKUP($A1732,[1]Sheet2!$A$1:$J$1249,9,FALSE)</f>
        <v>53.51</v>
      </c>
      <c r="K1732" s="4">
        <f>VLOOKUP($A1732,[1]Sheet2!$A$1:$J$1249,10,FALSE)</f>
        <v>2.56</v>
      </c>
    </row>
    <row r="1733" spans="1:11" x14ac:dyDescent="0.2">
      <c r="A1733" s="3">
        <v>44104</v>
      </c>
      <c r="B1733" s="4" t="s">
        <v>1742</v>
      </c>
      <c r="C1733" s="4">
        <f>VLOOKUP(A1733,[1]Sheet2!$A$1:$J$1249,2,FALSE)</f>
        <v>0.11</v>
      </c>
      <c r="D1733" s="7" t="str">
        <f>VLOOKUP(A1733, Amazon!$A$2:$B$1207,2,FALSE)</f>
        <v>2719.500000</v>
      </c>
      <c r="E1733" s="4">
        <f>VLOOKUP($A1733,[1]Sheet2!$A$1:$J$1249,4,FALSE)</f>
        <v>0.78</v>
      </c>
      <c r="F1733" s="4">
        <f>VLOOKUP($A1733,[1]Sheet2!$A$1:$J$1249,5,FALSE)</f>
        <v>98.470000999999996</v>
      </c>
      <c r="G1733" s="4">
        <f>VLOOKUP($A1733,[1]Sheet2!$A$1:$J$1249,6,FALSE)</f>
        <v>106.660004</v>
      </c>
      <c r="H1733" s="4">
        <f>VLOOKUP($A1733,[1]Sheet2!$A$1:$J$1249,7,FALSE)</f>
        <v>91.300003000000004</v>
      </c>
      <c r="I1733" s="4">
        <f>VLOOKUP($A1733,[1]Sheet2!$A$1:$J$1249,8,FALSE)</f>
        <v>0.85163999999999995</v>
      </c>
      <c r="J1733" s="4">
        <f>VLOOKUP($A1733,[1]Sheet2!$A$1:$J$1249,9,FALSE)</f>
        <v>53.31</v>
      </c>
      <c r="K1733" s="4">
        <f>VLOOKUP($A1733,[1]Sheet2!$A$1:$J$1249,10,FALSE)</f>
        <v>2.5299999999999998</v>
      </c>
    </row>
    <row r="1734" spans="1:11" x14ac:dyDescent="0.2">
      <c r="A1734" s="3">
        <v>44105</v>
      </c>
      <c r="B1734" s="4" t="s">
        <v>1743</v>
      </c>
      <c r="C1734" s="4">
        <f>VLOOKUP(A1734,[1]Sheet2!$A$1:$J$1249,2,FALSE)</f>
        <v>0.12</v>
      </c>
      <c r="D1734" s="7" t="str">
        <f>VLOOKUP(A1734, Amazon!$A$2:$B$1207,2,FALSE)</f>
        <v>2730.000000</v>
      </c>
      <c r="E1734" s="4">
        <f>VLOOKUP($A1734,[1]Sheet2!$A$1:$J$1249,4,FALSE)</f>
        <v>0.77559999999999996</v>
      </c>
      <c r="F1734" s="4">
        <f>VLOOKUP($A1734,[1]Sheet2!$A$1:$J$1249,5,FALSE)</f>
        <v>98.360000999999997</v>
      </c>
      <c r="G1734" s="4">
        <f>VLOOKUP($A1734,[1]Sheet2!$A$1:$J$1249,6,FALSE)</f>
        <v>105.41999800000001</v>
      </c>
      <c r="H1734" s="4">
        <f>VLOOKUP($A1734,[1]Sheet2!$A$1:$J$1249,7,FALSE)</f>
        <v>91.82</v>
      </c>
      <c r="I1734" s="4">
        <f>VLOOKUP($A1734,[1]Sheet2!$A$1:$J$1249,8,FALSE)</f>
        <v>0.8528</v>
      </c>
      <c r="J1734" s="4">
        <f>VLOOKUP($A1734,[1]Sheet2!$A$1:$J$1249,9,FALSE)</f>
        <v>46.34</v>
      </c>
      <c r="K1734" s="4">
        <f>VLOOKUP($A1734,[1]Sheet2!$A$1:$J$1249,10,FALSE)</f>
        <v>2.5299999999999998</v>
      </c>
    </row>
    <row r="1735" spans="1:11" x14ac:dyDescent="0.2">
      <c r="A1735" s="3">
        <v>44106</v>
      </c>
      <c r="B1735" s="4" t="s">
        <v>1744</v>
      </c>
      <c r="C1735" s="4">
        <f>VLOOKUP(A1735,[1]Sheet2!$A$1:$J$1249,2,FALSE)</f>
        <v>0.12</v>
      </c>
      <c r="D1735" s="7" t="str">
        <f>VLOOKUP(A1735, Amazon!$A$2:$B$1207,2,FALSE)</f>
        <v>2685.000000</v>
      </c>
      <c r="E1735" s="4">
        <f>VLOOKUP($A1735,[1]Sheet2!$A$1:$J$1249,4,FALSE)</f>
        <v>0.74399999999999999</v>
      </c>
      <c r="F1735" s="4">
        <f>VLOOKUP($A1735,[1]Sheet2!$A$1:$J$1249,5,FALSE)</f>
        <v>98.760002</v>
      </c>
      <c r="G1735" s="4">
        <f>VLOOKUP($A1735,[1]Sheet2!$A$1:$J$1249,6,FALSE)</f>
        <v>105.279999</v>
      </c>
      <c r="H1735" s="4">
        <f>VLOOKUP($A1735,[1]Sheet2!$A$1:$J$1249,7,FALSE)</f>
        <v>95.169998000000007</v>
      </c>
      <c r="I1735" s="4">
        <f>VLOOKUP($A1735,[1]Sheet2!$A$1:$J$1249,8,FALSE)</f>
        <v>0.85143000000000002</v>
      </c>
      <c r="J1735" s="4">
        <f>VLOOKUP($A1735,[1]Sheet2!$A$1:$J$1249,9,FALSE)</f>
        <v>44.94</v>
      </c>
      <c r="K1735" s="4">
        <f>VLOOKUP($A1735,[1]Sheet2!$A$1:$J$1249,10,FALSE)</f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BBC0-0BAF-7B43-A040-E41B5BAA94A6}">
  <dimension ref="A1:B1207"/>
  <sheetViews>
    <sheetView topLeftCell="A1167" workbookViewId="0">
      <selection activeCell="D1175" sqref="D1175"/>
    </sheetView>
  </sheetViews>
  <sheetFormatPr baseColWidth="10" defaultRowHeight="16" x14ac:dyDescent="0.2"/>
  <cols>
    <col min="1" max="1" width="12" style="21" bestFit="1" customWidth="1"/>
    <col min="2" max="2" width="13" style="22" bestFit="1" customWidth="1"/>
  </cols>
  <sheetData>
    <row r="1" spans="1:2" ht="19" x14ac:dyDescent="0.25">
      <c r="A1" s="17" t="s">
        <v>0</v>
      </c>
      <c r="B1" s="18" t="s">
        <v>3</v>
      </c>
    </row>
    <row r="2" spans="1:2" x14ac:dyDescent="0.2">
      <c r="A2" s="19">
        <v>42373</v>
      </c>
      <c r="B2" s="20" t="s">
        <v>1745</v>
      </c>
    </row>
    <row r="3" spans="1:2" x14ac:dyDescent="0.2">
      <c r="A3" s="19">
        <v>42374</v>
      </c>
      <c r="B3" s="20" t="s">
        <v>1746</v>
      </c>
    </row>
    <row r="4" spans="1:2" x14ac:dyDescent="0.2">
      <c r="A4" s="19">
        <v>42375</v>
      </c>
      <c r="B4" s="20" t="s">
        <v>1747</v>
      </c>
    </row>
    <row r="5" spans="1:2" x14ac:dyDescent="0.2">
      <c r="A5" s="19">
        <v>42376</v>
      </c>
      <c r="B5" s="20" t="s">
        <v>1748</v>
      </c>
    </row>
    <row r="6" spans="1:2" x14ac:dyDescent="0.2">
      <c r="A6" s="19">
        <v>42377</v>
      </c>
      <c r="B6" s="20" t="s">
        <v>1749</v>
      </c>
    </row>
    <row r="7" spans="1:2" x14ac:dyDescent="0.2">
      <c r="A7" s="19">
        <v>42380</v>
      </c>
      <c r="B7" s="20" t="s">
        <v>1750</v>
      </c>
    </row>
    <row r="8" spans="1:2" x14ac:dyDescent="0.2">
      <c r="A8" s="19">
        <v>42381</v>
      </c>
      <c r="B8" s="20" t="s">
        <v>1751</v>
      </c>
    </row>
    <row r="9" spans="1:2" x14ac:dyDescent="0.2">
      <c r="A9" s="19">
        <v>42382</v>
      </c>
      <c r="B9" s="20" t="s">
        <v>1752</v>
      </c>
    </row>
    <row r="10" spans="1:2" x14ac:dyDescent="0.2">
      <c r="A10" s="19">
        <v>42383</v>
      </c>
      <c r="B10" s="20" t="s">
        <v>1753</v>
      </c>
    </row>
    <row r="11" spans="1:2" x14ac:dyDescent="0.2">
      <c r="A11" s="19">
        <v>42384</v>
      </c>
      <c r="B11" s="20" t="s">
        <v>1754</v>
      </c>
    </row>
    <row r="12" spans="1:2" x14ac:dyDescent="0.2">
      <c r="A12" s="19">
        <v>42387</v>
      </c>
      <c r="B12" s="20" t="s">
        <v>1755</v>
      </c>
    </row>
    <row r="13" spans="1:2" x14ac:dyDescent="0.2">
      <c r="A13" s="19">
        <v>42388</v>
      </c>
      <c r="B13" s="20" t="s">
        <v>1756</v>
      </c>
    </row>
    <row r="14" spans="1:2" x14ac:dyDescent="0.2">
      <c r="A14" s="19">
        <v>42389</v>
      </c>
      <c r="B14" s="20" t="s">
        <v>1757</v>
      </c>
    </row>
    <row r="15" spans="1:2" x14ac:dyDescent="0.2">
      <c r="A15" s="19">
        <v>42390</v>
      </c>
      <c r="B15" s="20" t="s">
        <v>1758</v>
      </c>
    </row>
    <row r="16" spans="1:2" x14ac:dyDescent="0.2">
      <c r="A16" s="19">
        <v>42391</v>
      </c>
      <c r="B16" s="20" t="s">
        <v>1759</v>
      </c>
    </row>
    <row r="17" spans="1:2" x14ac:dyDescent="0.2">
      <c r="A17" s="19">
        <v>42394</v>
      </c>
      <c r="B17" s="20" t="s">
        <v>1760</v>
      </c>
    </row>
    <row r="18" spans="1:2" x14ac:dyDescent="0.2">
      <c r="A18" s="19">
        <v>42395</v>
      </c>
      <c r="B18" s="20" t="s">
        <v>1761</v>
      </c>
    </row>
    <row r="19" spans="1:2" x14ac:dyDescent="0.2">
      <c r="A19" s="19">
        <v>42396</v>
      </c>
      <c r="B19" s="20" t="s">
        <v>1762</v>
      </c>
    </row>
    <row r="20" spans="1:2" x14ac:dyDescent="0.2">
      <c r="A20" s="19">
        <v>42397</v>
      </c>
      <c r="B20" s="20" t="s">
        <v>1763</v>
      </c>
    </row>
    <row r="21" spans="1:2" x14ac:dyDescent="0.2">
      <c r="A21" s="19">
        <v>42398</v>
      </c>
      <c r="B21" s="20" t="s">
        <v>1764</v>
      </c>
    </row>
    <row r="22" spans="1:2" x14ac:dyDescent="0.2">
      <c r="A22" s="19">
        <v>42401</v>
      </c>
      <c r="B22" s="20" t="s">
        <v>1765</v>
      </c>
    </row>
    <row r="23" spans="1:2" x14ac:dyDescent="0.2">
      <c r="A23" s="19">
        <v>42402</v>
      </c>
      <c r="B23" s="20" t="s">
        <v>1766</v>
      </c>
    </row>
    <row r="24" spans="1:2" x14ac:dyDescent="0.2">
      <c r="A24" s="19">
        <v>42403</v>
      </c>
      <c r="B24" s="20" t="s">
        <v>1767</v>
      </c>
    </row>
    <row r="25" spans="1:2" x14ac:dyDescent="0.2">
      <c r="A25" s="19">
        <v>42404</v>
      </c>
      <c r="B25" s="20" t="s">
        <v>1768</v>
      </c>
    </row>
    <row r="26" spans="1:2" x14ac:dyDescent="0.2">
      <c r="A26" s="19">
        <v>42405</v>
      </c>
      <c r="B26" s="20" t="s">
        <v>1769</v>
      </c>
    </row>
    <row r="27" spans="1:2" x14ac:dyDescent="0.2">
      <c r="A27" s="19">
        <v>42408</v>
      </c>
      <c r="B27" s="20" t="s">
        <v>1770</v>
      </c>
    </row>
    <row r="28" spans="1:2" x14ac:dyDescent="0.2">
      <c r="A28" s="19">
        <v>42409</v>
      </c>
      <c r="B28" s="20" t="s">
        <v>1771</v>
      </c>
    </row>
    <row r="29" spans="1:2" x14ac:dyDescent="0.2">
      <c r="A29" s="19">
        <v>42410</v>
      </c>
      <c r="B29" s="20" t="s">
        <v>1772</v>
      </c>
    </row>
    <row r="30" spans="1:2" x14ac:dyDescent="0.2">
      <c r="A30" s="19">
        <v>42411</v>
      </c>
      <c r="B30" s="20" t="s">
        <v>1773</v>
      </c>
    </row>
    <row r="31" spans="1:2" x14ac:dyDescent="0.2">
      <c r="A31" s="19">
        <v>42412</v>
      </c>
      <c r="B31" s="20" t="s">
        <v>1774</v>
      </c>
    </row>
    <row r="32" spans="1:2" x14ac:dyDescent="0.2">
      <c r="A32" s="19">
        <v>42415</v>
      </c>
      <c r="B32" s="20" t="s">
        <v>1775</v>
      </c>
    </row>
    <row r="33" spans="1:2" x14ac:dyDescent="0.2">
      <c r="A33" s="19">
        <v>42416</v>
      </c>
      <c r="B33" s="20" t="s">
        <v>1776</v>
      </c>
    </row>
    <row r="34" spans="1:2" x14ac:dyDescent="0.2">
      <c r="A34" s="19">
        <v>42417</v>
      </c>
      <c r="B34" s="20" t="s">
        <v>1777</v>
      </c>
    </row>
    <row r="35" spans="1:2" x14ac:dyDescent="0.2">
      <c r="A35" s="19">
        <v>42418</v>
      </c>
      <c r="B35" s="20" t="s">
        <v>1778</v>
      </c>
    </row>
    <row r="36" spans="1:2" x14ac:dyDescent="0.2">
      <c r="A36" s="19">
        <v>42419</v>
      </c>
      <c r="B36" s="20" t="s">
        <v>1779</v>
      </c>
    </row>
    <row r="37" spans="1:2" x14ac:dyDescent="0.2">
      <c r="A37" s="19">
        <v>42422</v>
      </c>
      <c r="B37" s="20" t="s">
        <v>1780</v>
      </c>
    </row>
    <row r="38" spans="1:2" x14ac:dyDescent="0.2">
      <c r="A38" s="19">
        <v>42423</v>
      </c>
      <c r="B38" s="20" t="s">
        <v>1781</v>
      </c>
    </row>
    <row r="39" spans="1:2" x14ac:dyDescent="0.2">
      <c r="A39" s="19">
        <v>42424</v>
      </c>
      <c r="B39" s="20" t="s">
        <v>1782</v>
      </c>
    </row>
    <row r="40" spans="1:2" x14ac:dyDescent="0.2">
      <c r="A40" s="19">
        <v>42425</v>
      </c>
      <c r="B40" s="20" t="s">
        <v>1783</v>
      </c>
    </row>
    <row r="41" spans="1:2" x14ac:dyDescent="0.2">
      <c r="A41" s="19">
        <v>42426</v>
      </c>
      <c r="B41" s="20" t="s">
        <v>1784</v>
      </c>
    </row>
    <row r="42" spans="1:2" x14ac:dyDescent="0.2">
      <c r="A42" s="19">
        <v>42429</v>
      </c>
      <c r="B42" s="20" t="s">
        <v>1785</v>
      </c>
    </row>
    <row r="43" spans="1:2" x14ac:dyDescent="0.2">
      <c r="A43" s="19">
        <v>42430</v>
      </c>
      <c r="B43" s="20" t="s">
        <v>1786</v>
      </c>
    </row>
    <row r="44" spans="1:2" x14ac:dyDescent="0.2">
      <c r="A44" s="19">
        <v>42431</v>
      </c>
      <c r="B44" s="20" t="s">
        <v>1787</v>
      </c>
    </row>
    <row r="45" spans="1:2" x14ac:dyDescent="0.2">
      <c r="A45" s="19">
        <v>42432</v>
      </c>
      <c r="B45" s="20" t="s">
        <v>1788</v>
      </c>
    </row>
    <row r="46" spans="1:2" x14ac:dyDescent="0.2">
      <c r="A46" s="19">
        <v>42433</v>
      </c>
      <c r="B46" s="20" t="s">
        <v>1789</v>
      </c>
    </row>
    <row r="47" spans="1:2" x14ac:dyDescent="0.2">
      <c r="A47" s="19">
        <v>42436</v>
      </c>
      <c r="B47" s="20" t="s">
        <v>1790</v>
      </c>
    </row>
    <row r="48" spans="1:2" x14ac:dyDescent="0.2">
      <c r="A48" s="19">
        <v>42437</v>
      </c>
      <c r="B48" s="20" t="s">
        <v>1791</v>
      </c>
    </row>
    <row r="49" spans="1:2" x14ac:dyDescent="0.2">
      <c r="A49" s="19">
        <v>42438</v>
      </c>
      <c r="B49" s="20" t="s">
        <v>1792</v>
      </c>
    </row>
    <row r="50" spans="1:2" x14ac:dyDescent="0.2">
      <c r="A50" s="19">
        <v>42439</v>
      </c>
      <c r="B50" s="20" t="s">
        <v>1793</v>
      </c>
    </row>
    <row r="51" spans="1:2" x14ac:dyDescent="0.2">
      <c r="A51" s="19">
        <v>42440</v>
      </c>
      <c r="B51" s="20" t="s">
        <v>1794</v>
      </c>
    </row>
    <row r="52" spans="1:2" x14ac:dyDescent="0.2">
      <c r="A52" s="19">
        <v>42443</v>
      </c>
      <c r="B52" s="20" t="s">
        <v>1795</v>
      </c>
    </row>
    <row r="53" spans="1:2" x14ac:dyDescent="0.2">
      <c r="A53" s="19">
        <v>42444</v>
      </c>
      <c r="B53" s="20" t="s">
        <v>1796</v>
      </c>
    </row>
    <row r="54" spans="1:2" x14ac:dyDescent="0.2">
      <c r="A54" s="19">
        <v>42445</v>
      </c>
      <c r="B54" s="20" t="s">
        <v>1797</v>
      </c>
    </row>
    <row r="55" spans="1:2" x14ac:dyDescent="0.2">
      <c r="A55" s="19">
        <v>42446</v>
      </c>
      <c r="B55" s="20" t="s">
        <v>1798</v>
      </c>
    </row>
    <row r="56" spans="1:2" x14ac:dyDescent="0.2">
      <c r="A56" s="19">
        <v>42447</v>
      </c>
      <c r="B56" s="20" t="s">
        <v>1799</v>
      </c>
    </row>
    <row r="57" spans="1:2" x14ac:dyDescent="0.2">
      <c r="A57" s="19">
        <v>42450</v>
      </c>
      <c r="B57" s="20" t="s">
        <v>1800</v>
      </c>
    </row>
    <row r="58" spans="1:2" x14ac:dyDescent="0.2">
      <c r="A58" s="19">
        <v>42451</v>
      </c>
      <c r="B58" s="20" t="s">
        <v>1801</v>
      </c>
    </row>
    <row r="59" spans="1:2" x14ac:dyDescent="0.2">
      <c r="A59" s="19">
        <v>42452</v>
      </c>
      <c r="B59" s="20" t="s">
        <v>1802</v>
      </c>
    </row>
    <row r="60" spans="1:2" x14ac:dyDescent="0.2">
      <c r="A60" s="19">
        <v>42453</v>
      </c>
      <c r="B60" s="20" t="s">
        <v>1803</v>
      </c>
    </row>
    <row r="61" spans="1:2" x14ac:dyDescent="0.2">
      <c r="A61" s="19">
        <v>42458</v>
      </c>
      <c r="B61" s="20" t="s">
        <v>1804</v>
      </c>
    </row>
    <row r="62" spans="1:2" x14ac:dyDescent="0.2">
      <c r="A62" s="19">
        <v>42459</v>
      </c>
      <c r="B62" s="20" t="s">
        <v>1805</v>
      </c>
    </row>
    <row r="63" spans="1:2" x14ac:dyDescent="0.2">
      <c r="A63" s="19">
        <v>42460</v>
      </c>
      <c r="B63" s="20" t="s">
        <v>1806</v>
      </c>
    </row>
    <row r="64" spans="1:2" x14ac:dyDescent="0.2">
      <c r="A64" s="19">
        <v>42461</v>
      </c>
      <c r="B64" s="20" t="s">
        <v>1807</v>
      </c>
    </row>
    <row r="65" spans="1:2" x14ac:dyDescent="0.2">
      <c r="A65" s="19">
        <v>42464</v>
      </c>
      <c r="B65" s="20" t="s">
        <v>1808</v>
      </c>
    </row>
    <row r="66" spans="1:2" x14ac:dyDescent="0.2">
      <c r="A66" s="19">
        <v>42465</v>
      </c>
      <c r="B66" s="20" t="s">
        <v>1809</v>
      </c>
    </row>
    <row r="67" spans="1:2" x14ac:dyDescent="0.2">
      <c r="A67" s="19">
        <v>42466</v>
      </c>
      <c r="B67" s="20" t="s">
        <v>1810</v>
      </c>
    </row>
    <row r="68" spans="1:2" x14ac:dyDescent="0.2">
      <c r="A68" s="19">
        <v>42467</v>
      </c>
      <c r="B68" s="20" t="s">
        <v>1811</v>
      </c>
    </row>
    <row r="69" spans="1:2" x14ac:dyDescent="0.2">
      <c r="A69" s="19">
        <v>42468</v>
      </c>
      <c r="B69" s="20" t="s">
        <v>1812</v>
      </c>
    </row>
    <row r="70" spans="1:2" x14ac:dyDescent="0.2">
      <c r="A70" s="19">
        <v>42471</v>
      </c>
      <c r="B70" s="20" t="s">
        <v>1813</v>
      </c>
    </row>
    <row r="71" spans="1:2" x14ac:dyDescent="0.2">
      <c r="A71" s="19">
        <v>42472</v>
      </c>
      <c r="B71" s="20" t="s">
        <v>1814</v>
      </c>
    </row>
    <row r="72" spans="1:2" x14ac:dyDescent="0.2">
      <c r="A72" s="19">
        <v>42473</v>
      </c>
      <c r="B72" s="20" t="s">
        <v>1815</v>
      </c>
    </row>
    <row r="73" spans="1:2" x14ac:dyDescent="0.2">
      <c r="A73" s="19">
        <v>42474</v>
      </c>
      <c r="B73" s="20" t="s">
        <v>1816</v>
      </c>
    </row>
    <row r="74" spans="1:2" x14ac:dyDescent="0.2">
      <c r="A74" s="19">
        <v>42475</v>
      </c>
      <c r="B74" s="20" t="s">
        <v>1817</v>
      </c>
    </row>
    <row r="75" spans="1:2" x14ac:dyDescent="0.2">
      <c r="A75" s="19">
        <v>42478</v>
      </c>
      <c r="B75" s="20" t="s">
        <v>1818</v>
      </c>
    </row>
    <row r="76" spans="1:2" x14ac:dyDescent="0.2">
      <c r="A76" s="19">
        <v>42479</v>
      </c>
      <c r="B76" s="20" t="s">
        <v>1819</v>
      </c>
    </row>
    <row r="77" spans="1:2" x14ac:dyDescent="0.2">
      <c r="A77" s="19">
        <v>42480</v>
      </c>
      <c r="B77" s="20" t="s">
        <v>1820</v>
      </c>
    </row>
    <row r="78" spans="1:2" x14ac:dyDescent="0.2">
      <c r="A78" s="19">
        <v>42481</v>
      </c>
      <c r="B78" s="20" t="s">
        <v>1821</v>
      </c>
    </row>
    <row r="79" spans="1:2" x14ac:dyDescent="0.2">
      <c r="A79" s="19">
        <v>42482</v>
      </c>
      <c r="B79" s="20" t="s">
        <v>1822</v>
      </c>
    </row>
    <row r="80" spans="1:2" x14ac:dyDescent="0.2">
      <c r="A80" s="19">
        <v>42485</v>
      </c>
      <c r="B80" s="20" t="s">
        <v>1823</v>
      </c>
    </row>
    <row r="81" spans="1:2" x14ac:dyDescent="0.2">
      <c r="A81" s="19">
        <v>42486</v>
      </c>
      <c r="B81" s="20" t="s">
        <v>1824</v>
      </c>
    </row>
    <row r="82" spans="1:2" x14ac:dyDescent="0.2">
      <c r="A82" s="19">
        <v>42487</v>
      </c>
      <c r="B82" s="20" t="s">
        <v>1825</v>
      </c>
    </row>
    <row r="83" spans="1:2" x14ac:dyDescent="0.2">
      <c r="A83" s="19">
        <v>42488</v>
      </c>
      <c r="B83" s="20" t="s">
        <v>1826</v>
      </c>
    </row>
    <row r="84" spans="1:2" x14ac:dyDescent="0.2">
      <c r="A84" s="19">
        <v>42489</v>
      </c>
      <c r="B84" s="20" t="s">
        <v>1827</v>
      </c>
    </row>
    <row r="85" spans="1:2" x14ac:dyDescent="0.2">
      <c r="A85" s="19">
        <v>42492</v>
      </c>
      <c r="B85" s="20" t="s">
        <v>1828</v>
      </c>
    </row>
    <row r="86" spans="1:2" x14ac:dyDescent="0.2">
      <c r="A86" s="19">
        <v>42493</v>
      </c>
      <c r="B86" s="20" t="s">
        <v>1829</v>
      </c>
    </row>
    <row r="87" spans="1:2" x14ac:dyDescent="0.2">
      <c r="A87" s="19">
        <v>42494</v>
      </c>
      <c r="B87" s="20" t="s">
        <v>1830</v>
      </c>
    </row>
    <row r="88" spans="1:2" x14ac:dyDescent="0.2">
      <c r="A88" s="19">
        <v>42495</v>
      </c>
      <c r="B88" s="20" t="s">
        <v>1831</v>
      </c>
    </row>
    <row r="89" spans="1:2" x14ac:dyDescent="0.2">
      <c r="A89" s="19">
        <v>42496</v>
      </c>
      <c r="B89" s="20" t="s">
        <v>1832</v>
      </c>
    </row>
    <row r="90" spans="1:2" x14ac:dyDescent="0.2">
      <c r="A90" s="19">
        <v>42499</v>
      </c>
      <c r="B90" s="20" t="s">
        <v>1833</v>
      </c>
    </row>
    <row r="91" spans="1:2" x14ac:dyDescent="0.2">
      <c r="A91" s="19">
        <v>42500</v>
      </c>
      <c r="B91" s="20" t="s">
        <v>1834</v>
      </c>
    </row>
    <row r="92" spans="1:2" x14ac:dyDescent="0.2">
      <c r="A92" s="19">
        <v>42501</v>
      </c>
      <c r="B92" s="20" t="s">
        <v>1835</v>
      </c>
    </row>
    <row r="93" spans="1:2" x14ac:dyDescent="0.2">
      <c r="A93" s="19">
        <v>42502</v>
      </c>
      <c r="B93" s="20" t="s">
        <v>1836</v>
      </c>
    </row>
    <row r="94" spans="1:2" x14ac:dyDescent="0.2">
      <c r="A94" s="19">
        <v>42503</v>
      </c>
      <c r="B94" s="20" t="s">
        <v>1837</v>
      </c>
    </row>
    <row r="95" spans="1:2" x14ac:dyDescent="0.2">
      <c r="A95" s="19">
        <v>42507</v>
      </c>
      <c r="B95" s="20" t="s">
        <v>1838</v>
      </c>
    </row>
    <row r="96" spans="1:2" x14ac:dyDescent="0.2">
      <c r="A96" s="19">
        <v>42508</v>
      </c>
      <c r="B96" s="20" t="s">
        <v>1839</v>
      </c>
    </row>
    <row r="97" spans="1:2" x14ac:dyDescent="0.2">
      <c r="A97" s="19">
        <v>42509</v>
      </c>
      <c r="B97" s="20" t="s">
        <v>1840</v>
      </c>
    </row>
    <row r="98" spans="1:2" x14ac:dyDescent="0.2">
      <c r="A98" s="19">
        <v>42510</v>
      </c>
      <c r="B98" s="20" t="s">
        <v>1841</v>
      </c>
    </row>
    <row r="99" spans="1:2" x14ac:dyDescent="0.2">
      <c r="A99" s="19">
        <v>42513</v>
      </c>
      <c r="B99" s="20" t="s">
        <v>1842</v>
      </c>
    </row>
    <row r="100" spans="1:2" x14ac:dyDescent="0.2">
      <c r="A100" s="19">
        <v>42514</v>
      </c>
      <c r="B100" s="20" t="s">
        <v>1843</v>
      </c>
    </row>
    <row r="101" spans="1:2" x14ac:dyDescent="0.2">
      <c r="A101" s="19">
        <v>42515</v>
      </c>
      <c r="B101" s="20" t="s">
        <v>1844</v>
      </c>
    </row>
    <row r="102" spans="1:2" x14ac:dyDescent="0.2">
      <c r="A102" s="19">
        <v>42516</v>
      </c>
      <c r="B102" s="20" t="s">
        <v>1845</v>
      </c>
    </row>
    <row r="103" spans="1:2" x14ac:dyDescent="0.2">
      <c r="A103" s="19">
        <v>42517</v>
      </c>
      <c r="B103" s="20" t="s">
        <v>1846</v>
      </c>
    </row>
    <row r="104" spans="1:2" x14ac:dyDescent="0.2">
      <c r="A104" s="19">
        <v>42520</v>
      </c>
      <c r="B104" s="20" t="s">
        <v>1847</v>
      </c>
    </row>
    <row r="105" spans="1:2" x14ac:dyDescent="0.2">
      <c r="A105" s="19">
        <v>42521</v>
      </c>
      <c r="B105" s="20" t="s">
        <v>1848</v>
      </c>
    </row>
    <row r="106" spans="1:2" x14ac:dyDescent="0.2">
      <c r="A106" s="19">
        <v>42522</v>
      </c>
      <c r="B106" s="20" t="s">
        <v>1849</v>
      </c>
    </row>
    <row r="107" spans="1:2" x14ac:dyDescent="0.2">
      <c r="A107" s="19">
        <v>42523</v>
      </c>
      <c r="B107" s="20" t="s">
        <v>1850</v>
      </c>
    </row>
    <row r="108" spans="1:2" x14ac:dyDescent="0.2">
      <c r="A108" s="19">
        <v>42524</v>
      </c>
      <c r="B108" s="20" t="s">
        <v>1851</v>
      </c>
    </row>
    <row r="109" spans="1:2" x14ac:dyDescent="0.2">
      <c r="A109" s="19">
        <v>42527</v>
      </c>
      <c r="B109" s="20" t="s">
        <v>1852</v>
      </c>
    </row>
    <row r="110" spans="1:2" x14ac:dyDescent="0.2">
      <c r="A110" s="19">
        <v>42528</v>
      </c>
      <c r="B110" s="20" t="s">
        <v>1853</v>
      </c>
    </row>
    <row r="111" spans="1:2" x14ac:dyDescent="0.2">
      <c r="A111" s="19">
        <v>42529</v>
      </c>
      <c r="B111" s="20" t="s">
        <v>1854</v>
      </c>
    </row>
    <row r="112" spans="1:2" x14ac:dyDescent="0.2">
      <c r="A112" s="19">
        <v>42530</v>
      </c>
      <c r="B112" s="20" t="s">
        <v>1855</v>
      </c>
    </row>
    <row r="113" spans="1:2" x14ac:dyDescent="0.2">
      <c r="A113" s="19">
        <v>42531</v>
      </c>
      <c r="B113" s="20" t="s">
        <v>1856</v>
      </c>
    </row>
    <row r="114" spans="1:2" x14ac:dyDescent="0.2">
      <c r="A114" s="19">
        <v>42534</v>
      </c>
      <c r="B114" s="20" t="s">
        <v>1857</v>
      </c>
    </row>
    <row r="115" spans="1:2" x14ac:dyDescent="0.2">
      <c r="A115" s="19">
        <v>42535</v>
      </c>
      <c r="B115" s="20" t="s">
        <v>1858</v>
      </c>
    </row>
    <row r="116" spans="1:2" x14ac:dyDescent="0.2">
      <c r="A116" s="19">
        <v>42536</v>
      </c>
      <c r="B116" s="20" t="s">
        <v>1859</v>
      </c>
    </row>
    <row r="117" spans="1:2" x14ac:dyDescent="0.2">
      <c r="A117" s="19">
        <v>42537</v>
      </c>
      <c r="B117" s="20" t="s">
        <v>1860</v>
      </c>
    </row>
    <row r="118" spans="1:2" x14ac:dyDescent="0.2">
      <c r="A118" s="19">
        <v>42538</v>
      </c>
      <c r="B118" s="20" t="s">
        <v>1861</v>
      </c>
    </row>
    <row r="119" spans="1:2" x14ac:dyDescent="0.2">
      <c r="A119" s="19">
        <v>42541</v>
      </c>
      <c r="B119" s="20" t="s">
        <v>1862</v>
      </c>
    </row>
    <row r="120" spans="1:2" x14ac:dyDescent="0.2">
      <c r="A120" s="19">
        <v>42542</v>
      </c>
      <c r="B120" s="20" t="s">
        <v>1863</v>
      </c>
    </row>
    <row r="121" spans="1:2" x14ac:dyDescent="0.2">
      <c r="A121" s="19">
        <v>42543</v>
      </c>
      <c r="B121" s="20" t="s">
        <v>1864</v>
      </c>
    </row>
    <row r="122" spans="1:2" x14ac:dyDescent="0.2">
      <c r="A122" s="19">
        <v>42544</v>
      </c>
      <c r="B122" s="20" t="s">
        <v>1865</v>
      </c>
    </row>
    <row r="123" spans="1:2" x14ac:dyDescent="0.2">
      <c r="A123" s="19">
        <v>42545</v>
      </c>
      <c r="B123" s="20" t="s">
        <v>1866</v>
      </c>
    </row>
    <row r="124" spans="1:2" x14ac:dyDescent="0.2">
      <c r="A124" s="19">
        <v>42548</v>
      </c>
      <c r="B124" s="20" t="s">
        <v>1867</v>
      </c>
    </row>
    <row r="125" spans="1:2" x14ac:dyDescent="0.2">
      <c r="A125" s="19">
        <v>42549</v>
      </c>
      <c r="B125" s="20" t="s">
        <v>1868</v>
      </c>
    </row>
    <row r="126" spans="1:2" x14ac:dyDescent="0.2">
      <c r="A126" s="19">
        <v>42550</v>
      </c>
      <c r="B126" s="20" t="s">
        <v>1869</v>
      </c>
    </row>
    <row r="127" spans="1:2" x14ac:dyDescent="0.2">
      <c r="A127" s="19">
        <v>42551</v>
      </c>
      <c r="B127" s="20" t="s">
        <v>1870</v>
      </c>
    </row>
    <row r="128" spans="1:2" x14ac:dyDescent="0.2">
      <c r="A128" s="19">
        <v>42552</v>
      </c>
      <c r="B128" s="20" t="s">
        <v>1871</v>
      </c>
    </row>
    <row r="129" spans="1:2" x14ac:dyDescent="0.2">
      <c r="A129" s="19">
        <v>42555</v>
      </c>
      <c r="B129" s="20" t="s">
        <v>1872</v>
      </c>
    </row>
    <row r="130" spans="1:2" x14ac:dyDescent="0.2">
      <c r="A130" s="19">
        <v>42556</v>
      </c>
      <c r="B130" s="20" t="s">
        <v>1873</v>
      </c>
    </row>
    <row r="131" spans="1:2" x14ac:dyDescent="0.2">
      <c r="A131" s="19">
        <v>42557</v>
      </c>
      <c r="B131" s="20" t="s">
        <v>1874</v>
      </c>
    </row>
    <row r="132" spans="1:2" x14ac:dyDescent="0.2">
      <c r="A132" s="19">
        <v>42558</v>
      </c>
      <c r="B132" s="20" t="s">
        <v>1875</v>
      </c>
    </row>
    <row r="133" spans="1:2" x14ac:dyDescent="0.2">
      <c r="A133" s="19">
        <v>42559</v>
      </c>
      <c r="B133" s="20" t="s">
        <v>1876</v>
      </c>
    </row>
    <row r="134" spans="1:2" x14ac:dyDescent="0.2">
      <c r="A134" s="19">
        <v>42562</v>
      </c>
      <c r="B134" s="20" t="s">
        <v>1877</v>
      </c>
    </row>
    <row r="135" spans="1:2" x14ac:dyDescent="0.2">
      <c r="A135" s="19">
        <v>42563</v>
      </c>
      <c r="B135" s="20" t="s">
        <v>1878</v>
      </c>
    </row>
    <row r="136" spans="1:2" x14ac:dyDescent="0.2">
      <c r="A136" s="19">
        <v>42564</v>
      </c>
      <c r="B136" s="20" t="s">
        <v>1879</v>
      </c>
    </row>
    <row r="137" spans="1:2" x14ac:dyDescent="0.2">
      <c r="A137" s="19">
        <v>42565</v>
      </c>
      <c r="B137" s="20" t="s">
        <v>1880</v>
      </c>
    </row>
    <row r="138" spans="1:2" x14ac:dyDescent="0.2">
      <c r="A138" s="19">
        <v>42566</v>
      </c>
      <c r="B138" s="20" t="s">
        <v>1881</v>
      </c>
    </row>
    <row r="139" spans="1:2" x14ac:dyDescent="0.2">
      <c r="A139" s="19">
        <v>42569</v>
      </c>
      <c r="B139" s="20" t="s">
        <v>1882</v>
      </c>
    </row>
    <row r="140" spans="1:2" x14ac:dyDescent="0.2">
      <c r="A140" s="19">
        <v>42570</v>
      </c>
      <c r="B140" s="20" t="s">
        <v>1883</v>
      </c>
    </row>
    <row r="141" spans="1:2" x14ac:dyDescent="0.2">
      <c r="A141" s="19">
        <v>42571</v>
      </c>
      <c r="B141" s="20" t="s">
        <v>1884</v>
      </c>
    </row>
    <row r="142" spans="1:2" x14ac:dyDescent="0.2">
      <c r="A142" s="19">
        <v>42572</v>
      </c>
      <c r="B142" s="20" t="s">
        <v>1885</v>
      </c>
    </row>
    <row r="143" spans="1:2" x14ac:dyDescent="0.2">
      <c r="A143" s="19">
        <v>42573</v>
      </c>
      <c r="B143" s="20" t="s">
        <v>1886</v>
      </c>
    </row>
    <row r="144" spans="1:2" x14ac:dyDescent="0.2">
      <c r="A144" s="19">
        <v>42576</v>
      </c>
      <c r="B144" s="20" t="s">
        <v>1887</v>
      </c>
    </row>
    <row r="145" spans="1:2" x14ac:dyDescent="0.2">
      <c r="A145" s="19">
        <v>42577</v>
      </c>
      <c r="B145" s="20" t="s">
        <v>1888</v>
      </c>
    </row>
    <row r="146" spans="1:2" x14ac:dyDescent="0.2">
      <c r="A146" s="19">
        <v>42578</v>
      </c>
      <c r="B146" s="20" t="s">
        <v>1889</v>
      </c>
    </row>
    <row r="147" spans="1:2" x14ac:dyDescent="0.2">
      <c r="A147" s="19">
        <v>42579</v>
      </c>
      <c r="B147" s="20" t="s">
        <v>1890</v>
      </c>
    </row>
    <row r="148" spans="1:2" x14ac:dyDescent="0.2">
      <c r="A148" s="19">
        <v>42580</v>
      </c>
      <c r="B148" s="20" t="s">
        <v>1891</v>
      </c>
    </row>
    <row r="149" spans="1:2" x14ac:dyDescent="0.2">
      <c r="A149" s="19">
        <v>42583</v>
      </c>
      <c r="B149" s="20" t="s">
        <v>1892</v>
      </c>
    </row>
    <row r="150" spans="1:2" x14ac:dyDescent="0.2">
      <c r="A150" s="19">
        <v>42584</v>
      </c>
      <c r="B150" s="20" t="s">
        <v>1893</v>
      </c>
    </row>
    <row r="151" spans="1:2" x14ac:dyDescent="0.2">
      <c r="A151" s="19">
        <v>42585</v>
      </c>
      <c r="B151" s="20" t="s">
        <v>1894</v>
      </c>
    </row>
    <row r="152" spans="1:2" x14ac:dyDescent="0.2">
      <c r="A152" s="19">
        <v>42586</v>
      </c>
      <c r="B152" s="20" t="s">
        <v>1895</v>
      </c>
    </row>
    <row r="153" spans="1:2" x14ac:dyDescent="0.2">
      <c r="A153" s="19">
        <v>42587</v>
      </c>
      <c r="B153" s="20" t="s">
        <v>1896</v>
      </c>
    </row>
    <row r="154" spans="1:2" x14ac:dyDescent="0.2">
      <c r="A154" s="19">
        <v>42590</v>
      </c>
      <c r="B154" s="20" t="s">
        <v>1897</v>
      </c>
    </row>
    <row r="155" spans="1:2" x14ac:dyDescent="0.2">
      <c r="A155" s="19">
        <v>42591</v>
      </c>
      <c r="B155" s="20" t="s">
        <v>1898</v>
      </c>
    </row>
    <row r="156" spans="1:2" x14ac:dyDescent="0.2">
      <c r="A156" s="19">
        <v>42592</v>
      </c>
      <c r="B156" s="20" t="s">
        <v>1899</v>
      </c>
    </row>
    <row r="157" spans="1:2" x14ac:dyDescent="0.2">
      <c r="A157" s="19">
        <v>42593</v>
      </c>
      <c r="B157" s="20" t="s">
        <v>1900</v>
      </c>
    </row>
    <row r="158" spans="1:2" x14ac:dyDescent="0.2">
      <c r="A158" s="19">
        <v>42594</v>
      </c>
      <c r="B158" s="20" t="s">
        <v>1901</v>
      </c>
    </row>
    <row r="159" spans="1:2" x14ac:dyDescent="0.2">
      <c r="A159" s="19">
        <v>42597</v>
      </c>
      <c r="B159" s="20" t="s">
        <v>1902</v>
      </c>
    </row>
    <row r="160" spans="1:2" x14ac:dyDescent="0.2">
      <c r="A160" s="19">
        <v>42598</v>
      </c>
      <c r="B160" s="20" t="s">
        <v>1903</v>
      </c>
    </row>
    <row r="161" spans="1:2" x14ac:dyDescent="0.2">
      <c r="A161" s="19">
        <v>42599</v>
      </c>
      <c r="B161" s="20" t="s">
        <v>1904</v>
      </c>
    </row>
    <row r="162" spans="1:2" x14ac:dyDescent="0.2">
      <c r="A162" s="19">
        <v>42600</v>
      </c>
      <c r="B162" s="20" t="s">
        <v>1905</v>
      </c>
    </row>
    <row r="163" spans="1:2" x14ac:dyDescent="0.2">
      <c r="A163" s="19">
        <v>42601</v>
      </c>
      <c r="B163" s="20" t="s">
        <v>1906</v>
      </c>
    </row>
    <row r="164" spans="1:2" x14ac:dyDescent="0.2">
      <c r="A164" s="19">
        <v>42604</v>
      </c>
      <c r="B164" s="20" t="s">
        <v>1907</v>
      </c>
    </row>
    <row r="165" spans="1:2" x14ac:dyDescent="0.2">
      <c r="A165" s="19">
        <v>42605</v>
      </c>
      <c r="B165" s="20" t="s">
        <v>1908</v>
      </c>
    </row>
    <row r="166" spans="1:2" x14ac:dyDescent="0.2">
      <c r="A166" s="19">
        <v>42606</v>
      </c>
      <c r="B166" s="20" t="s">
        <v>1909</v>
      </c>
    </row>
    <row r="167" spans="1:2" x14ac:dyDescent="0.2">
      <c r="A167" s="19">
        <v>42607</v>
      </c>
      <c r="B167" s="20" t="s">
        <v>1910</v>
      </c>
    </row>
    <row r="168" spans="1:2" x14ac:dyDescent="0.2">
      <c r="A168" s="19">
        <v>42608</v>
      </c>
      <c r="B168" s="20" t="s">
        <v>1911</v>
      </c>
    </row>
    <row r="169" spans="1:2" x14ac:dyDescent="0.2">
      <c r="A169" s="19">
        <v>42611</v>
      </c>
      <c r="B169" s="20" t="s">
        <v>1912</v>
      </c>
    </row>
    <row r="170" spans="1:2" x14ac:dyDescent="0.2">
      <c r="A170" s="19">
        <v>42612</v>
      </c>
      <c r="B170" s="20" t="s">
        <v>1913</v>
      </c>
    </row>
    <row r="171" spans="1:2" x14ac:dyDescent="0.2">
      <c r="A171" s="19">
        <v>42613</v>
      </c>
      <c r="B171" s="20" t="s">
        <v>1914</v>
      </c>
    </row>
    <row r="172" spans="1:2" x14ac:dyDescent="0.2">
      <c r="A172" s="19">
        <v>42614</v>
      </c>
      <c r="B172" s="20" t="s">
        <v>1915</v>
      </c>
    </row>
    <row r="173" spans="1:2" x14ac:dyDescent="0.2">
      <c r="A173" s="19">
        <v>42615</v>
      </c>
      <c r="B173" s="20" t="s">
        <v>1916</v>
      </c>
    </row>
    <row r="174" spans="1:2" x14ac:dyDescent="0.2">
      <c r="A174" s="19">
        <v>42618</v>
      </c>
      <c r="B174" s="20" t="s">
        <v>1917</v>
      </c>
    </row>
    <row r="175" spans="1:2" x14ac:dyDescent="0.2">
      <c r="A175" s="19">
        <v>42619</v>
      </c>
      <c r="B175" s="20" t="s">
        <v>1918</v>
      </c>
    </row>
    <row r="176" spans="1:2" x14ac:dyDescent="0.2">
      <c r="A176" s="19">
        <v>42620</v>
      </c>
      <c r="B176" s="20" t="s">
        <v>1919</v>
      </c>
    </row>
    <row r="177" spans="1:2" x14ac:dyDescent="0.2">
      <c r="A177" s="19">
        <v>42621</v>
      </c>
      <c r="B177" s="20" t="s">
        <v>1920</v>
      </c>
    </row>
    <row r="178" spans="1:2" x14ac:dyDescent="0.2">
      <c r="A178" s="19">
        <v>42622</v>
      </c>
      <c r="B178" s="20" t="s">
        <v>1921</v>
      </c>
    </row>
    <row r="179" spans="1:2" x14ac:dyDescent="0.2">
      <c r="A179" s="19">
        <v>42625</v>
      </c>
      <c r="B179" s="20" t="s">
        <v>1922</v>
      </c>
    </row>
    <row r="180" spans="1:2" x14ac:dyDescent="0.2">
      <c r="A180" s="19">
        <v>42626</v>
      </c>
      <c r="B180" s="20" t="s">
        <v>1923</v>
      </c>
    </row>
    <row r="181" spans="1:2" x14ac:dyDescent="0.2">
      <c r="A181" s="19">
        <v>42627</v>
      </c>
      <c r="B181" s="20" t="s">
        <v>1924</v>
      </c>
    </row>
    <row r="182" spans="1:2" x14ac:dyDescent="0.2">
      <c r="A182" s="19">
        <v>42628</v>
      </c>
      <c r="B182" s="20" t="s">
        <v>1925</v>
      </c>
    </row>
    <row r="183" spans="1:2" x14ac:dyDescent="0.2">
      <c r="A183" s="19">
        <v>42629</v>
      </c>
      <c r="B183" s="20" t="s">
        <v>1926</v>
      </c>
    </row>
    <row r="184" spans="1:2" x14ac:dyDescent="0.2">
      <c r="A184" s="19">
        <v>42632</v>
      </c>
      <c r="B184" s="20" t="s">
        <v>1927</v>
      </c>
    </row>
    <row r="185" spans="1:2" x14ac:dyDescent="0.2">
      <c r="A185" s="19">
        <v>42633</v>
      </c>
      <c r="B185" s="20" t="s">
        <v>1928</v>
      </c>
    </row>
    <row r="186" spans="1:2" x14ac:dyDescent="0.2">
      <c r="A186" s="19">
        <v>42634</v>
      </c>
      <c r="B186" s="20" t="s">
        <v>1929</v>
      </c>
    </row>
    <row r="187" spans="1:2" x14ac:dyDescent="0.2">
      <c r="A187" s="19">
        <v>42635</v>
      </c>
      <c r="B187" s="20" t="s">
        <v>1930</v>
      </c>
    </row>
    <row r="188" spans="1:2" x14ac:dyDescent="0.2">
      <c r="A188" s="19">
        <v>42636</v>
      </c>
      <c r="B188" s="20" t="s">
        <v>1931</v>
      </c>
    </row>
    <row r="189" spans="1:2" x14ac:dyDescent="0.2">
      <c r="A189" s="19">
        <v>42639</v>
      </c>
      <c r="B189" s="20" t="s">
        <v>1932</v>
      </c>
    </row>
    <row r="190" spans="1:2" x14ac:dyDescent="0.2">
      <c r="A190" s="19">
        <v>42640</v>
      </c>
      <c r="B190" s="20" t="s">
        <v>1933</v>
      </c>
    </row>
    <row r="191" spans="1:2" x14ac:dyDescent="0.2">
      <c r="A191" s="19">
        <v>42641</v>
      </c>
      <c r="B191" s="20" t="s">
        <v>1934</v>
      </c>
    </row>
    <row r="192" spans="1:2" x14ac:dyDescent="0.2">
      <c r="A192" s="19">
        <v>42642</v>
      </c>
      <c r="B192" s="20" t="s">
        <v>1935</v>
      </c>
    </row>
    <row r="193" spans="1:2" x14ac:dyDescent="0.2">
      <c r="A193" s="19">
        <v>42643</v>
      </c>
      <c r="B193" s="20" t="s">
        <v>1936</v>
      </c>
    </row>
    <row r="194" spans="1:2" x14ac:dyDescent="0.2">
      <c r="A194" s="19">
        <v>42647</v>
      </c>
      <c r="B194" s="20" t="s">
        <v>1937</v>
      </c>
    </row>
    <row r="195" spans="1:2" x14ac:dyDescent="0.2">
      <c r="A195" s="19">
        <v>42648</v>
      </c>
      <c r="B195" s="20" t="s">
        <v>1938</v>
      </c>
    </row>
    <row r="196" spans="1:2" x14ac:dyDescent="0.2">
      <c r="A196" s="19">
        <v>42649</v>
      </c>
      <c r="B196" s="20" t="s">
        <v>1939</v>
      </c>
    </row>
    <row r="197" spans="1:2" x14ac:dyDescent="0.2">
      <c r="A197" s="19">
        <v>42650</v>
      </c>
      <c r="B197" s="20" t="s">
        <v>1940</v>
      </c>
    </row>
    <row r="198" spans="1:2" x14ac:dyDescent="0.2">
      <c r="A198" s="19">
        <v>42653</v>
      </c>
      <c r="B198" s="20" t="s">
        <v>1941</v>
      </c>
    </row>
    <row r="199" spans="1:2" x14ac:dyDescent="0.2">
      <c r="A199" s="19">
        <v>42654</v>
      </c>
      <c r="B199" s="20" t="s">
        <v>1942</v>
      </c>
    </row>
    <row r="200" spans="1:2" x14ac:dyDescent="0.2">
      <c r="A200" s="19">
        <v>42655</v>
      </c>
      <c r="B200" s="20" t="s">
        <v>1943</v>
      </c>
    </row>
    <row r="201" spans="1:2" x14ac:dyDescent="0.2">
      <c r="A201" s="19">
        <v>42656</v>
      </c>
      <c r="B201" s="20" t="s">
        <v>1944</v>
      </c>
    </row>
    <row r="202" spans="1:2" x14ac:dyDescent="0.2">
      <c r="A202" s="19">
        <v>42657</v>
      </c>
      <c r="B202" s="20" t="s">
        <v>1945</v>
      </c>
    </row>
    <row r="203" spans="1:2" x14ac:dyDescent="0.2">
      <c r="A203" s="19">
        <v>42660</v>
      </c>
      <c r="B203" s="20" t="s">
        <v>1946</v>
      </c>
    </row>
    <row r="204" spans="1:2" x14ac:dyDescent="0.2">
      <c r="A204" s="19">
        <v>42661</v>
      </c>
      <c r="B204" s="20" t="s">
        <v>1947</v>
      </c>
    </row>
    <row r="205" spans="1:2" x14ac:dyDescent="0.2">
      <c r="A205" s="19">
        <v>42662</v>
      </c>
      <c r="B205" s="20" t="s">
        <v>1948</v>
      </c>
    </row>
    <row r="206" spans="1:2" x14ac:dyDescent="0.2">
      <c r="A206" s="19">
        <v>42663</v>
      </c>
      <c r="B206" s="20" t="s">
        <v>1949</v>
      </c>
    </row>
    <row r="207" spans="1:2" x14ac:dyDescent="0.2">
      <c r="A207" s="19">
        <v>42664</v>
      </c>
      <c r="B207" s="20" t="s">
        <v>1950</v>
      </c>
    </row>
    <row r="208" spans="1:2" x14ac:dyDescent="0.2">
      <c r="A208" s="19">
        <v>42667</v>
      </c>
      <c r="B208" s="20" t="s">
        <v>1951</v>
      </c>
    </row>
    <row r="209" spans="1:2" x14ac:dyDescent="0.2">
      <c r="A209" s="19">
        <v>42668</v>
      </c>
      <c r="B209" s="20" t="s">
        <v>1952</v>
      </c>
    </row>
    <row r="210" spans="1:2" x14ac:dyDescent="0.2">
      <c r="A210" s="19">
        <v>42669</v>
      </c>
      <c r="B210" s="20" t="s">
        <v>1953</v>
      </c>
    </row>
    <row r="211" spans="1:2" x14ac:dyDescent="0.2">
      <c r="A211" s="19">
        <v>42670</v>
      </c>
      <c r="B211" s="20" t="s">
        <v>1954</v>
      </c>
    </row>
    <row r="212" spans="1:2" x14ac:dyDescent="0.2">
      <c r="A212" s="19">
        <v>42671</v>
      </c>
      <c r="B212" s="20" t="s">
        <v>1955</v>
      </c>
    </row>
    <row r="213" spans="1:2" x14ac:dyDescent="0.2">
      <c r="A213" s="19">
        <v>42674</v>
      </c>
      <c r="B213" s="20" t="s">
        <v>1956</v>
      </c>
    </row>
    <row r="214" spans="1:2" x14ac:dyDescent="0.2">
      <c r="A214" s="19">
        <v>42675</v>
      </c>
      <c r="B214" s="20" t="s">
        <v>1957</v>
      </c>
    </row>
    <row r="215" spans="1:2" x14ac:dyDescent="0.2">
      <c r="A215" s="19">
        <v>42676</v>
      </c>
      <c r="B215" s="20" t="s">
        <v>1958</v>
      </c>
    </row>
    <row r="216" spans="1:2" x14ac:dyDescent="0.2">
      <c r="A216" s="19">
        <v>42677</v>
      </c>
      <c r="B216" s="20" t="s">
        <v>1959</v>
      </c>
    </row>
    <row r="217" spans="1:2" x14ac:dyDescent="0.2">
      <c r="A217" s="19">
        <v>42678</v>
      </c>
      <c r="B217" s="20" t="s">
        <v>1960</v>
      </c>
    </row>
    <row r="218" spans="1:2" x14ac:dyDescent="0.2">
      <c r="A218" s="19">
        <v>42681</v>
      </c>
      <c r="B218" s="20" t="s">
        <v>1961</v>
      </c>
    </row>
    <row r="219" spans="1:2" x14ac:dyDescent="0.2">
      <c r="A219" s="19">
        <v>42682</v>
      </c>
      <c r="B219" s="20" t="s">
        <v>1962</v>
      </c>
    </row>
    <row r="220" spans="1:2" x14ac:dyDescent="0.2">
      <c r="A220" s="19">
        <v>42683</v>
      </c>
      <c r="B220" s="20" t="s">
        <v>1963</v>
      </c>
    </row>
    <row r="221" spans="1:2" x14ac:dyDescent="0.2">
      <c r="A221" s="19">
        <v>42684</v>
      </c>
      <c r="B221" s="20" t="s">
        <v>1964</v>
      </c>
    </row>
    <row r="222" spans="1:2" x14ac:dyDescent="0.2">
      <c r="A222" s="19">
        <v>42685</v>
      </c>
      <c r="B222" s="20" t="s">
        <v>1965</v>
      </c>
    </row>
    <row r="223" spans="1:2" x14ac:dyDescent="0.2">
      <c r="A223" s="19">
        <v>42688</v>
      </c>
      <c r="B223" s="20" t="s">
        <v>1966</v>
      </c>
    </row>
    <row r="224" spans="1:2" x14ac:dyDescent="0.2">
      <c r="A224" s="19">
        <v>42689</v>
      </c>
      <c r="B224" s="20" t="s">
        <v>1967</v>
      </c>
    </row>
    <row r="225" spans="1:2" x14ac:dyDescent="0.2">
      <c r="A225" s="19">
        <v>42690</v>
      </c>
      <c r="B225" s="20" t="s">
        <v>1968</v>
      </c>
    </row>
    <row r="226" spans="1:2" x14ac:dyDescent="0.2">
      <c r="A226" s="19">
        <v>42691</v>
      </c>
      <c r="B226" s="20" t="s">
        <v>1969</v>
      </c>
    </row>
    <row r="227" spans="1:2" x14ac:dyDescent="0.2">
      <c r="A227" s="19">
        <v>42692</v>
      </c>
      <c r="B227" s="20" t="s">
        <v>1970</v>
      </c>
    </row>
    <row r="228" spans="1:2" x14ac:dyDescent="0.2">
      <c r="A228" s="19">
        <v>42695</v>
      </c>
      <c r="B228" s="20" t="s">
        <v>1971</v>
      </c>
    </row>
    <row r="229" spans="1:2" x14ac:dyDescent="0.2">
      <c r="A229" s="19">
        <v>42696</v>
      </c>
      <c r="B229" s="20" t="s">
        <v>1972</v>
      </c>
    </row>
    <row r="230" spans="1:2" x14ac:dyDescent="0.2">
      <c r="A230" s="19">
        <v>42697</v>
      </c>
      <c r="B230" s="20" t="s">
        <v>1973</v>
      </c>
    </row>
    <row r="231" spans="1:2" x14ac:dyDescent="0.2">
      <c r="A231" s="19">
        <v>42698</v>
      </c>
      <c r="B231" s="20" t="s">
        <v>1974</v>
      </c>
    </row>
    <row r="232" spans="1:2" x14ac:dyDescent="0.2">
      <c r="A232" s="19">
        <v>42699</v>
      </c>
      <c r="B232" s="20" t="s">
        <v>1975</v>
      </c>
    </row>
    <row r="233" spans="1:2" x14ac:dyDescent="0.2">
      <c r="A233" s="19">
        <v>42702</v>
      </c>
      <c r="B233" s="20" t="s">
        <v>1976</v>
      </c>
    </row>
    <row r="234" spans="1:2" x14ac:dyDescent="0.2">
      <c r="A234" s="19">
        <v>42703</v>
      </c>
      <c r="B234" s="20" t="s">
        <v>1977</v>
      </c>
    </row>
    <row r="235" spans="1:2" x14ac:dyDescent="0.2">
      <c r="A235" s="19">
        <v>42704</v>
      </c>
      <c r="B235" s="20" t="s">
        <v>1978</v>
      </c>
    </row>
    <row r="236" spans="1:2" x14ac:dyDescent="0.2">
      <c r="A236" s="19">
        <v>42705</v>
      </c>
      <c r="B236" s="20" t="s">
        <v>1979</v>
      </c>
    </row>
    <row r="237" spans="1:2" x14ac:dyDescent="0.2">
      <c r="A237" s="19">
        <v>42706</v>
      </c>
      <c r="B237" s="20" t="s">
        <v>1980</v>
      </c>
    </row>
    <row r="238" spans="1:2" x14ac:dyDescent="0.2">
      <c r="A238" s="19">
        <v>42709</v>
      </c>
      <c r="B238" s="20" t="s">
        <v>1981</v>
      </c>
    </row>
    <row r="239" spans="1:2" x14ac:dyDescent="0.2">
      <c r="A239" s="19">
        <v>42710</v>
      </c>
      <c r="B239" s="20" t="s">
        <v>1982</v>
      </c>
    </row>
    <row r="240" spans="1:2" x14ac:dyDescent="0.2">
      <c r="A240" s="19">
        <v>42711</v>
      </c>
      <c r="B240" s="20" t="s">
        <v>1983</v>
      </c>
    </row>
    <row r="241" spans="1:2" x14ac:dyDescent="0.2">
      <c r="A241" s="19">
        <v>42712</v>
      </c>
      <c r="B241" s="20" t="s">
        <v>1984</v>
      </c>
    </row>
    <row r="242" spans="1:2" x14ac:dyDescent="0.2">
      <c r="A242" s="19">
        <v>42713</v>
      </c>
      <c r="B242" s="20" t="s">
        <v>1985</v>
      </c>
    </row>
    <row r="243" spans="1:2" x14ac:dyDescent="0.2">
      <c r="A243" s="19">
        <v>42716</v>
      </c>
      <c r="B243" s="20" t="s">
        <v>1986</v>
      </c>
    </row>
    <row r="244" spans="1:2" x14ac:dyDescent="0.2">
      <c r="A244" s="19">
        <v>42717</v>
      </c>
      <c r="B244" s="20" t="s">
        <v>1987</v>
      </c>
    </row>
    <row r="245" spans="1:2" x14ac:dyDescent="0.2">
      <c r="A245" s="19">
        <v>42718</v>
      </c>
      <c r="B245" s="20" t="s">
        <v>1988</v>
      </c>
    </row>
    <row r="246" spans="1:2" x14ac:dyDescent="0.2">
      <c r="A246" s="19">
        <v>42719</v>
      </c>
      <c r="B246" s="20" t="s">
        <v>1989</v>
      </c>
    </row>
    <row r="247" spans="1:2" x14ac:dyDescent="0.2">
      <c r="A247" s="19">
        <v>42720</v>
      </c>
      <c r="B247" s="20" t="s">
        <v>1990</v>
      </c>
    </row>
    <row r="248" spans="1:2" x14ac:dyDescent="0.2">
      <c r="A248" s="19">
        <v>42723</v>
      </c>
      <c r="B248" s="20" t="s">
        <v>1991</v>
      </c>
    </row>
    <row r="249" spans="1:2" x14ac:dyDescent="0.2">
      <c r="A249" s="19">
        <v>42724</v>
      </c>
      <c r="B249" s="20" t="s">
        <v>1992</v>
      </c>
    </row>
    <row r="250" spans="1:2" x14ac:dyDescent="0.2">
      <c r="A250" s="19">
        <v>42725</v>
      </c>
      <c r="B250" s="20" t="s">
        <v>1993</v>
      </c>
    </row>
    <row r="251" spans="1:2" x14ac:dyDescent="0.2">
      <c r="A251" s="19">
        <v>42726</v>
      </c>
      <c r="B251" s="20" t="s">
        <v>1994</v>
      </c>
    </row>
    <row r="252" spans="1:2" x14ac:dyDescent="0.2">
      <c r="A252" s="19">
        <v>42727</v>
      </c>
      <c r="B252" s="20" t="s">
        <v>1995</v>
      </c>
    </row>
    <row r="253" spans="1:2" x14ac:dyDescent="0.2">
      <c r="A253" s="19">
        <v>42731</v>
      </c>
      <c r="B253" s="20" t="s">
        <v>1996</v>
      </c>
    </row>
    <row r="254" spans="1:2" x14ac:dyDescent="0.2">
      <c r="A254" s="19">
        <v>42732</v>
      </c>
      <c r="B254" s="20" t="s">
        <v>1997</v>
      </c>
    </row>
    <row r="255" spans="1:2" x14ac:dyDescent="0.2">
      <c r="A255" s="19">
        <v>42733</v>
      </c>
      <c r="B255" s="20" t="s">
        <v>1998</v>
      </c>
    </row>
    <row r="256" spans="1:2" x14ac:dyDescent="0.2">
      <c r="A256" s="19">
        <v>42734</v>
      </c>
      <c r="B256" s="20" t="s">
        <v>1999</v>
      </c>
    </row>
    <row r="257" spans="1:2" x14ac:dyDescent="0.2">
      <c r="A257" s="19">
        <v>42737</v>
      </c>
      <c r="B257" s="20" t="s">
        <v>2000</v>
      </c>
    </row>
    <row r="258" spans="1:2" x14ac:dyDescent="0.2">
      <c r="A258" s="19">
        <v>42738</v>
      </c>
      <c r="B258" s="20" t="s">
        <v>2001</v>
      </c>
    </row>
    <row r="259" spans="1:2" x14ac:dyDescent="0.2">
      <c r="A259" s="19">
        <v>42739</v>
      </c>
      <c r="B259" s="20" t="s">
        <v>2002</v>
      </c>
    </row>
    <row r="260" spans="1:2" x14ac:dyDescent="0.2">
      <c r="A260" s="19">
        <v>42740</v>
      </c>
      <c r="B260" s="20" t="s">
        <v>2003</v>
      </c>
    </row>
    <row r="261" spans="1:2" x14ac:dyDescent="0.2">
      <c r="A261" s="19">
        <v>42741</v>
      </c>
      <c r="B261" s="20" t="s">
        <v>2004</v>
      </c>
    </row>
    <row r="262" spans="1:2" x14ac:dyDescent="0.2">
      <c r="A262" s="19">
        <v>42744</v>
      </c>
      <c r="B262" s="20" t="s">
        <v>2005</v>
      </c>
    </row>
    <row r="263" spans="1:2" x14ac:dyDescent="0.2">
      <c r="A263" s="19">
        <v>42745</v>
      </c>
      <c r="B263" s="20" t="s">
        <v>2006</v>
      </c>
    </row>
    <row r="264" spans="1:2" x14ac:dyDescent="0.2">
      <c r="A264" s="19">
        <v>42746</v>
      </c>
      <c r="B264" s="20" t="s">
        <v>2007</v>
      </c>
    </row>
    <row r="265" spans="1:2" x14ac:dyDescent="0.2">
      <c r="A265" s="19">
        <v>42747</v>
      </c>
      <c r="B265" s="20" t="s">
        <v>2008</v>
      </c>
    </row>
    <row r="266" spans="1:2" x14ac:dyDescent="0.2">
      <c r="A266" s="19">
        <v>42748</v>
      </c>
      <c r="B266" s="20" t="s">
        <v>2009</v>
      </c>
    </row>
    <row r="267" spans="1:2" x14ac:dyDescent="0.2">
      <c r="A267" s="19">
        <v>42751</v>
      </c>
      <c r="B267" s="20" t="s">
        <v>2010</v>
      </c>
    </row>
    <row r="268" spans="1:2" x14ac:dyDescent="0.2">
      <c r="A268" s="19">
        <v>42752</v>
      </c>
      <c r="B268" s="20" t="s">
        <v>2011</v>
      </c>
    </row>
    <row r="269" spans="1:2" x14ac:dyDescent="0.2">
      <c r="A269" s="19">
        <v>42753</v>
      </c>
      <c r="B269" s="20" t="s">
        <v>2012</v>
      </c>
    </row>
    <row r="270" spans="1:2" x14ac:dyDescent="0.2">
      <c r="A270" s="19">
        <v>42754</v>
      </c>
      <c r="B270" s="20" t="s">
        <v>2013</v>
      </c>
    </row>
    <row r="271" spans="1:2" x14ac:dyDescent="0.2">
      <c r="A271" s="19">
        <v>42755</v>
      </c>
      <c r="B271" s="20" t="s">
        <v>2014</v>
      </c>
    </row>
    <row r="272" spans="1:2" x14ac:dyDescent="0.2">
      <c r="A272" s="19">
        <v>42758</v>
      </c>
      <c r="B272" s="20" t="s">
        <v>2015</v>
      </c>
    </row>
    <row r="273" spans="1:2" x14ac:dyDescent="0.2">
      <c r="A273" s="19">
        <v>42759</v>
      </c>
      <c r="B273" s="20" t="s">
        <v>2016</v>
      </c>
    </row>
    <row r="274" spans="1:2" x14ac:dyDescent="0.2">
      <c r="A274" s="19">
        <v>42760</v>
      </c>
      <c r="B274" s="20" t="s">
        <v>2017</v>
      </c>
    </row>
    <row r="275" spans="1:2" x14ac:dyDescent="0.2">
      <c r="A275" s="19">
        <v>42761</v>
      </c>
      <c r="B275" s="20" t="s">
        <v>2018</v>
      </c>
    </row>
    <row r="276" spans="1:2" x14ac:dyDescent="0.2">
      <c r="A276" s="19">
        <v>42762</v>
      </c>
      <c r="B276" s="20" t="s">
        <v>2019</v>
      </c>
    </row>
    <row r="277" spans="1:2" x14ac:dyDescent="0.2">
      <c r="A277" s="19">
        <v>42765</v>
      </c>
      <c r="B277" s="20" t="s">
        <v>2020</v>
      </c>
    </row>
    <row r="278" spans="1:2" x14ac:dyDescent="0.2">
      <c r="A278" s="19">
        <v>42766</v>
      </c>
      <c r="B278" s="20" t="s">
        <v>2021</v>
      </c>
    </row>
    <row r="279" spans="1:2" x14ac:dyDescent="0.2">
      <c r="A279" s="19">
        <v>42767</v>
      </c>
      <c r="B279" s="20" t="s">
        <v>2022</v>
      </c>
    </row>
    <row r="280" spans="1:2" x14ac:dyDescent="0.2">
      <c r="A280" s="19">
        <v>42768</v>
      </c>
      <c r="B280" s="20" t="s">
        <v>2023</v>
      </c>
    </row>
    <row r="281" spans="1:2" x14ac:dyDescent="0.2">
      <c r="A281" s="19">
        <v>42769</v>
      </c>
      <c r="B281" s="20" t="s">
        <v>2024</v>
      </c>
    </row>
    <row r="282" spans="1:2" x14ac:dyDescent="0.2">
      <c r="A282" s="19">
        <v>42772</v>
      </c>
      <c r="B282" s="20" t="s">
        <v>2025</v>
      </c>
    </row>
    <row r="283" spans="1:2" x14ac:dyDescent="0.2">
      <c r="A283" s="19">
        <v>42773</v>
      </c>
      <c r="B283" s="20" t="s">
        <v>2026</v>
      </c>
    </row>
    <row r="284" spans="1:2" x14ac:dyDescent="0.2">
      <c r="A284" s="19">
        <v>42774</v>
      </c>
      <c r="B284" s="20" t="s">
        <v>2027</v>
      </c>
    </row>
    <row r="285" spans="1:2" x14ac:dyDescent="0.2">
      <c r="A285" s="19">
        <v>42775</v>
      </c>
      <c r="B285" s="20" t="s">
        <v>2028</v>
      </c>
    </row>
    <row r="286" spans="1:2" x14ac:dyDescent="0.2">
      <c r="A286" s="19">
        <v>42776</v>
      </c>
      <c r="B286" s="20" t="s">
        <v>2029</v>
      </c>
    </row>
    <row r="287" spans="1:2" x14ac:dyDescent="0.2">
      <c r="A287" s="19">
        <v>42779</v>
      </c>
      <c r="B287" s="20" t="s">
        <v>2030</v>
      </c>
    </row>
    <row r="288" spans="1:2" x14ac:dyDescent="0.2">
      <c r="A288" s="19">
        <v>42780</v>
      </c>
      <c r="B288" s="20" t="s">
        <v>2031</v>
      </c>
    </row>
    <row r="289" spans="1:2" x14ac:dyDescent="0.2">
      <c r="A289" s="19">
        <v>42781</v>
      </c>
      <c r="B289" s="20" t="s">
        <v>2032</v>
      </c>
    </row>
    <row r="290" spans="1:2" x14ac:dyDescent="0.2">
      <c r="A290" s="19">
        <v>42782</v>
      </c>
      <c r="B290" s="20" t="s">
        <v>2033</v>
      </c>
    </row>
    <row r="291" spans="1:2" x14ac:dyDescent="0.2">
      <c r="A291" s="19">
        <v>42783</v>
      </c>
      <c r="B291" s="20" t="s">
        <v>2034</v>
      </c>
    </row>
    <row r="292" spans="1:2" x14ac:dyDescent="0.2">
      <c r="A292" s="19">
        <v>42786</v>
      </c>
      <c r="B292" s="20" t="s">
        <v>2035</v>
      </c>
    </row>
    <row r="293" spans="1:2" x14ac:dyDescent="0.2">
      <c r="A293" s="19">
        <v>42787</v>
      </c>
      <c r="B293" s="20" t="s">
        <v>2036</v>
      </c>
    </row>
    <row r="294" spans="1:2" x14ac:dyDescent="0.2">
      <c r="A294" s="19">
        <v>42788</v>
      </c>
      <c r="B294" s="20" t="s">
        <v>2037</v>
      </c>
    </row>
    <row r="295" spans="1:2" x14ac:dyDescent="0.2">
      <c r="A295" s="19">
        <v>42789</v>
      </c>
      <c r="B295" s="20" t="s">
        <v>2038</v>
      </c>
    </row>
    <row r="296" spans="1:2" x14ac:dyDescent="0.2">
      <c r="A296" s="19">
        <v>42790</v>
      </c>
      <c r="B296" s="20" t="s">
        <v>2039</v>
      </c>
    </row>
    <row r="297" spans="1:2" x14ac:dyDescent="0.2">
      <c r="A297" s="19">
        <v>42793</v>
      </c>
      <c r="B297" s="20" t="s">
        <v>2040</v>
      </c>
    </row>
    <row r="298" spans="1:2" x14ac:dyDescent="0.2">
      <c r="A298" s="19">
        <v>42794</v>
      </c>
      <c r="B298" s="20" t="s">
        <v>2041</v>
      </c>
    </row>
    <row r="299" spans="1:2" x14ac:dyDescent="0.2">
      <c r="A299" s="19">
        <v>42795</v>
      </c>
      <c r="B299" s="20" t="s">
        <v>2042</v>
      </c>
    </row>
    <row r="300" spans="1:2" x14ac:dyDescent="0.2">
      <c r="A300" s="19">
        <v>42796</v>
      </c>
      <c r="B300" s="20" t="s">
        <v>2043</v>
      </c>
    </row>
    <row r="301" spans="1:2" x14ac:dyDescent="0.2">
      <c r="A301" s="19">
        <v>42797</v>
      </c>
      <c r="B301" s="20" t="s">
        <v>2044</v>
      </c>
    </row>
    <row r="302" spans="1:2" x14ac:dyDescent="0.2">
      <c r="A302" s="19">
        <v>42800</v>
      </c>
      <c r="B302" s="20" t="s">
        <v>2045</v>
      </c>
    </row>
    <row r="303" spans="1:2" x14ac:dyDescent="0.2">
      <c r="A303" s="19">
        <v>42801</v>
      </c>
      <c r="B303" s="20" t="s">
        <v>2046</v>
      </c>
    </row>
    <row r="304" spans="1:2" x14ac:dyDescent="0.2">
      <c r="A304" s="19">
        <v>42802</v>
      </c>
      <c r="B304" s="20" t="s">
        <v>2047</v>
      </c>
    </row>
    <row r="305" spans="1:2" x14ac:dyDescent="0.2">
      <c r="A305" s="19">
        <v>42803</v>
      </c>
      <c r="B305" s="20" t="s">
        <v>2048</v>
      </c>
    </row>
    <row r="306" spans="1:2" x14ac:dyDescent="0.2">
      <c r="A306" s="19">
        <v>42804</v>
      </c>
      <c r="B306" s="20" t="s">
        <v>2049</v>
      </c>
    </row>
    <row r="307" spans="1:2" x14ac:dyDescent="0.2">
      <c r="A307" s="19">
        <v>42807</v>
      </c>
      <c r="B307" s="20" t="s">
        <v>2050</v>
      </c>
    </row>
    <row r="308" spans="1:2" x14ac:dyDescent="0.2">
      <c r="A308" s="19">
        <v>42808</v>
      </c>
      <c r="B308" s="20" t="s">
        <v>2051</v>
      </c>
    </row>
    <row r="309" spans="1:2" x14ac:dyDescent="0.2">
      <c r="A309" s="19">
        <v>42809</v>
      </c>
      <c r="B309" s="20" t="s">
        <v>2052</v>
      </c>
    </row>
    <row r="310" spans="1:2" x14ac:dyDescent="0.2">
      <c r="A310" s="19">
        <v>42810</v>
      </c>
      <c r="B310" s="20" t="s">
        <v>2053</v>
      </c>
    </row>
    <row r="311" spans="1:2" x14ac:dyDescent="0.2">
      <c r="A311" s="19">
        <v>42811</v>
      </c>
      <c r="B311" s="20" t="s">
        <v>2032</v>
      </c>
    </row>
    <row r="312" spans="1:2" x14ac:dyDescent="0.2">
      <c r="A312" s="19">
        <v>42814</v>
      </c>
      <c r="B312" s="20" t="s">
        <v>2054</v>
      </c>
    </row>
    <row r="313" spans="1:2" x14ac:dyDescent="0.2">
      <c r="A313" s="19">
        <v>42815</v>
      </c>
      <c r="B313" s="20" t="s">
        <v>2055</v>
      </c>
    </row>
    <row r="314" spans="1:2" x14ac:dyDescent="0.2">
      <c r="A314" s="19">
        <v>42816</v>
      </c>
      <c r="B314" s="20" t="s">
        <v>2056</v>
      </c>
    </row>
    <row r="315" spans="1:2" x14ac:dyDescent="0.2">
      <c r="A315" s="19">
        <v>42817</v>
      </c>
      <c r="B315" s="20" t="s">
        <v>2057</v>
      </c>
    </row>
    <row r="316" spans="1:2" x14ac:dyDescent="0.2">
      <c r="A316" s="19">
        <v>42818</v>
      </c>
      <c r="B316" s="20" t="s">
        <v>2058</v>
      </c>
    </row>
    <row r="317" spans="1:2" x14ac:dyDescent="0.2">
      <c r="A317" s="19">
        <v>42821</v>
      </c>
      <c r="B317" s="20" t="s">
        <v>2059</v>
      </c>
    </row>
    <row r="318" spans="1:2" x14ac:dyDescent="0.2">
      <c r="A318" s="19">
        <v>42822</v>
      </c>
      <c r="B318" s="20" t="s">
        <v>2060</v>
      </c>
    </row>
    <row r="319" spans="1:2" x14ac:dyDescent="0.2">
      <c r="A319" s="19">
        <v>42823</v>
      </c>
      <c r="B319" s="20" t="s">
        <v>2061</v>
      </c>
    </row>
    <row r="320" spans="1:2" x14ac:dyDescent="0.2">
      <c r="A320" s="19">
        <v>42824</v>
      </c>
      <c r="B320" s="20" t="s">
        <v>2062</v>
      </c>
    </row>
    <row r="321" spans="1:2" x14ac:dyDescent="0.2">
      <c r="A321" s="19">
        <v>42825</v>
      </c>
      <c r="B321" s="20" t="s">
        <v>2063</v>
      </c>
    </row>
    <row r="322" spans="1:2" x14ac:dyDescent="0.2">
      <c r="A322" s="19">
        <v>42828</v>
      </c>
      <c r="B322" s="20" t="s">
        <v>2064</v>
      </c>
    </row>
    <row r="323" spans="1:2" x14ac:dyDescent="0.2">
      <c r="A323" s="19">
        <v>42829</v>
      </c>
      <c r="B323" s="20" t="s">
        <v>2065</v>
      </c>
    </row>
    <row r="324" spans="1:2" x14ac:dyDescent="0.2">
      <c r="A324" s="19">
        <v>42830</v>
      </c>
      <c r="B324" s="20" t="s">
        <v>2066</v>
      </c>
    </row>
    <row r="325" spans="1:2" x14ac:dyDescent="0.2">
      <c r="A325" s="19">
        <v>42831</v>
      </c>
      <c r="B325" s="20" t="s">
        <v>2067</v>
      </c>
    </row>
    <row r="326" spans="1:2" x14ac:dyDescent="0.2">
      <c r="A326" s="19">
        <v>42832</v>
      </c>
      <c r="B326" s="20" t="s">
        <v>2068</v>
      </c>
    </row>
    <row r="327" spans="1:2" x14ac:dyDescent="0.2">
      <c r="A327" s="19">
        <v>42835</v>
      </c>
      <c r="B327" s="20" t="s">
        <v>2069</v>
      </c>
    </row>
    <row r="328" spans="1:2" x14ac:dyDescent="0.2">
      <c r="A328" s="19">
        <v>42836</v>
      </c>
      <c r="B328" s="20" t="s">
        <v>2070</v>
      </c>
    </row>
    <row r="329" spans="1:2" x14ac:dyDescent="0.2">
      <c r="A329" s="19">
        <v>42837</v>
      </c>
      <c r="B329" s="20" t="s">
        <v>2071</v>
      </c>
    </row>
    <row r="330" spans="1:2" x14ac:dyDescent="0.2">
      <c r="A330" s="19">
        <v>42838</v>
      </c>
      <c r="B330" s="20" t="s">
        <v>2072</v>
      </c>
    </row>
    <row r="331" spans="1:2" x14ac:dyDescent="0.2">
      <c r="A331" s="19">
        <v>42843</v>
      </c>
      <c r="B331" s="20" t="s">
        <v>2073</v>
      </c>
    </row>
    <row r="332" spans="1:2" x14ac:dyDescent="0.2">
      <c r="A332" s="19">
        <v>42844</v>
      </c>
      <c r="B332" s="20" t="s">
        <v>2074</v>
      </c>
    </row>
    <row r="333" spans="1:2" x14ac:dyDescent="0.2">
      <c r="A333" s="19">
        <v>42845</v>
      </c>
      <c r="B333" s="20" t="s">
        <v>2075</v>
      </c>
    </row>
    <row r="334" spans="1:2" x14ac:dyDescent="0.2">
      <c r="A334" s="19">
        <v>42846</v>
      </c>
      <c r="B334" s="20" t="s">
        <v>2076</v>
      </c>
    </row>
    <row r="335" spans="1:2" x14ac:dyDescent="0.2">
      <c r="A335" s="19">
        <v>42849</v>
      </c>
      <c r="B335" s="20" t="s">
        <v>2077</v>
      </c>
    </row>
    <row r="336" spans="1:2" x14ac:dyDescent="0.2">
      <c r="A336" s="19">
        <v>42850</v>
      </c>
      <c r="B336" s="20" t="s">
        <v>2078</v>
      </c>
    </row>
    <row r="337" spans="1:2" x14ac:dyDescent="0.2">
      <c r="A337" s="19">
        <v>42851</v>
      </c>
      <c r="B337" s="20" t="s">
        <v>2079</v>
      </c>
    </row>
    <row r="338" spans="1:2" x14ac:dyDescent="0.2">
      <c r="A338" s="19">
        <v>42852</v>
      </c>
      <c r="B338" s="20" t="s">
        <v>2080</v>
      </c>
    </row>
    <row r="339" spans="1:2" x14ac:dyDescent="0.2">
      <c r="A339" s="19">
        <v>42853</v>
      </c>
      <c r="B339" s="20" t="s">
        <v>2081</v>
      </c>
    </row>
    <row r="340" spans="1:2" x14ac:dyDescent="0.2">
      <c r="A340" s="19">
        <v>42857</v>
      </c>
      <c r="B340" s="20" t="s">
        <v>2082</v>
      </c>
    </row>
    <row r="341" spans="1:2" x14ac:dyDescent="0.2">
      <c r="A341" s="19">
        <v>42858</v>
      </c>
      <c r="B341" s="20" t="s">
        <v>2083</v>
      </c>
    </row>
    <row r="342" spans="1:2" x14ac:dyDescent="0.2">
      <c r="A342" s="19">
        <v>42859</v>
      </c>
      <c r="B342" s="20" t="s">
        <v>2084</v>
      </c>
    </row>
    <row r="343" spans="1:2" x14ac:dyDescent="0.2">
      <c r="A343" s="19">
        <v>42860</v>
      </c>
      <c r="B343" s="20" t="s">
        <v>2085</v>
      </c>
    </row>
    <row r="344" spans="1:2" x14ac:dyDescent="0.2">
      <c r="A344" s="19">
        <v>42863</v>
      </c>
      <c r="B344" s="20" t="s">
        <v>2086</v>
      </c>
    </row>
    <row r="345" spans="1:2" x14ac:dyDescent="0.2">
      <c r="A345" s="19">
        <v>42864</v>
      </c>
      <c r="B345" s="20" t="s">
        <v>2087</v>
      </c>
    </row>
    <row r="346" spans="1:2" x14ac:dyDescent="0.2">
      <c r="A346" s="19">
        <v>42865</v>
      </c>
      <c r="B346" s="20" t="s">
        <v>2088</v>
      </c>
    </row>
    <row r="347" spans="1:2" x14ac:dyDescent="0.2">
      <c r="A347" s="19">
        <v>42866</v>
      </c>
      <c r="B347" s="20" t="s">
        <v>2089</v>
      </c>
    </row>
    <row r="348" spans="1:2" x14ac:dyDescent="0.2">
      <c r="A348" s="19">
        <v>42867</v>
      </c>
      <c r="B348" s="20" t="s">
        <v>2090</v>
      </c>
    </row>
    <row r="349" spans="1:2" x14ac:dyDescent="0.2">
      <c r="A349" s="19">
        <v>42870</v>
      </c>
      <c r="B349" s="20" t="s">
        <v>2091</v>
      </c>
    </row>
    <row r="350" spans="1:2" x14ac:dyDescent="0.2">
      <c r="A350" s="19">
        <v>42871</v>
      </c>
      <c r="B350" s="20" t="s">
        <v>2092</v>
      </c>
    </row>
    <row r="351" spans="1:2" x14ac:dyDescent="0.2">
      <c r="A351" s="19">
        <v>42872</v>
      </c>
      <c r="B351" s="20" t="s">
        <v>2093</v>
      </c>
    </row>
    <row r="352" spans="1:2" x14ac:dyDescent="0.2">
      <c r="A352" s="19">
        <v>42873</v>
      </c>
      <c r="B352" s="20" t="s">
        <v>2094</v>
      </c>
    </row>
    <row r="353" spans="1:2" x14ac:dyDescent="0.2">
      <c r="A353" s="19">
        <v>42874</v>
      </c>
      <c r="B353" s="20" t="s">
        <v>2095</v>
      </c>
    </row>
    <row r="354" spans="1:2" x14ac:dyDescent="0.2">
      <c r="A354" s="19">
        <v>42877</v>
      </c>
      <c r="B354" s="20" t="s">
        <v>2096</v>
      </c>
    </row>
    <row r="355" spans="1:2" x14ac:dyDescent="0.2">
      <c r="A355" s="19">
        <v>42878</v>
      </c>
      <c r="B355" s="20" t="s">
        <v>2097</v>
      </c>
    </row>
    <row r="356" spans="1:2" x14ac:dyDescent="0.2">
      <c r="A356" s="19">
        <v>42879</v>
      </c>
      <c r="B356" s="20" t="s">
        <v>2098</v>
      </c>
    </row>
    <row r="357" spans="1:2" x14ac:dyDescent="0.2">
      <c r="A357" s="19">
        <v>42880</v>
      </c>
      <c r="B357" s="20" t="s">
        <v>2099</v>
      </c>
    </row>
    <row r="358" spans="1:2" x14ac:dyDescent="0.2">
      <c r="A358" s="19">
        <v>42881</v>
      </c>
      <c r="B358" s="20" t="s">
        <v>2100</v>
      </c>
    </row>
    <row r="359" spans="1:2" x14ac:dyDescent="0.2">
      <c r="A359" s="19">
        <v>42884</v>
      </c>
      <c r="B359" s="20" t="s">
        <v>2101</v>
      </c>
    </row>
    <row r="360" spans="1:2" x14ac:dyDescent="0.2">
      <c r="A360" s="19">
        <v>42885</v>
      </c>
      <c r="B360" s="20" t="s">
        <v>2102</v>
      </c>
    </row>
    <row r="361" spans="1:2" x14ac:dyDescent="0.2">
      <c r="A361" s="19">
        <v>42886</v>
      </c>
      <c r="B361" s="20" t="s">
        <v>2103</v>
      </c>
    </row>
    <row r="362" spans="1:2" x14ac:dyDescent="0.2">
      <c r="A362" s="19">
        <v>42887</v>
      </c>
      <c r="B362" s="20" t="s">
        <v>2104</v>
      </c>
    </row>
    <row r="363" spans="1:2" x14ac:dyDescent="0.2">
      <c r="A363" s="19">
        <v>42888</v>
      </c>
      <c r="B363" s="20" t="s">
        <v>2105</v>
      </c>
    </row>
    <row r="364" spans="1:2" x14ac:dyDescent="0.2">
      <c r="A364" s="19">
        <v>42891</v>
      </c>
      <c r="B364" s="20" t="s">
        <v>2105</v>
      </c>
    </row>
    <row r="365" spans="1:2" x14ac:dyDescent="0.2">
      <c r="A365" s="19">
        <v>42892</v>
      </c>
      <c r="B365" s="20" t="s">
        <v>2106</v>
      </c>
    </row>
    <row r="366" spans="1:2" x14ac:dyDescent="0.2">
      <c r="A366" s="19">
        <v>42893</v>
      </c>
      <c r="B366" s="20" t="s">
        <v>2107</v>
      </c>
    </row>
    <row r="367" spans="1:2" x14ac:dyDescent="0.2">
      <c r="A367" s="19">
        <v>42894</v>
      </c>
      <c r="B367" s="20" t="s">
        <v>2108</v>
      </c>
    </row>
    <row r="368" spans="1:2" x14ac:dyDescent="0.2">
      <c r="A368" s="19">
        <v>42895</v>
      </c>
      <c r="B368" s="20" t="s">
        <v>2109</v>
      </c>
    </row>
    <row r="369" spans="1:2" x14ac:dyDescent="0.2">
      <c r="A369" s="19">
        <v>42898</v>
      </c>
      <c r="B369" s="20" t="s">
        <v>2110</v>
      </c>
    </row>
    <row r="370" spans="1:2" x14ac:dyDescent="0.2">
      <c r="A370" s="19">
        <v>42899</v>
      </c>
      <c r="B370" s="20" t="s">
        <v>2111</v>
      </c>
    </row>
    <row r="371" spans="1:2" x14ac:dyDescent="0.2">
      <c r="A371" s="19">
        <v>42900</v>
      </c>
      <c r="B371" s="20" t="s">
        <v>2112</v>
      </c>
    </row>
    <row r="372" spans="1:2" x14ac:dyDescent="0.2">
      <c r="A372" s="19">
        <v>42901</v>
      </c>
      <c r="B372" s="20" t="s">
        <v>2113</v>
      </c>
    </row>
    <row r="373" spans="1:2" x14ac:dyDescent="0.2">
      <c r="A373" s="19">
        <v>42902</v>
      </c>
      <c r="B373" s="20" t="s">
        <v>2114</v>
      </c>
    </row>
    <row r="374" spans="1:2" x14ac:dyDescent="0.2">
      <c r="A374" s="19">
        <v>42905</v>
      </c>
      <c r="B374" s="20" t="s">
        <v>2115</v>
      </c>
    </row>
    <row r="375" spans="1:2" x14ac:dyDescent="0.2">
      <c r="A375" s="19">
        <v>42906</v>
      </c>
      <c r="B375" s="20" t="s">
        <v>2116</v>
      </c>
    </row>
    <row r="376" spans="1:2" x14ac:dyDescent="0.2">
      <c r="A376" s="19">
        <v>42907</v>
      </c>
      <c r="B376" s="20" t="s">
        <v>2117</v>
      </c>
    </row>
    <row r="377" spans="1:2" x14ac:dyDescent="0.2">
      <c r="A377" s="19">
        <v>42908</v>
      </c>
      <c r="B377" s="20" t="s">
        <v>2118</v>
      </c>
    </row>
    <row r="378" spans="1:2" x14ac:dyDescent="0.2">
      <c r="A378" s="19">
        <v>42909</v>
      </c>
      <c r="B378" s="20" t="s">
        <v>2119</v>
      </c>
    </row>
    <row r="379" spans="1:2" x14ac:dyDescent="0.2">
      <c r="A379" s="19">
        <v>42912</v>
      </c>
      <c r="B379" s="20" t="s">
        <v>2120</v>
      </c>
    </row>
    <row r="380" spans="1:2" x14ac:dyDescent="0.2">
      <c r="A380" s="19">
        <v>42913</v>
      </c>
      <c r="B380" s="20" t="s">
        <v>2120</v>
      </c>
    </row>
    <row r="381" spans="1:2" x14ac:dyDescent="0.2">
      <c r="A381" s="19">
        <v>42914</v>
      </c>
      <c r="B381" s="20" t="s">
        <v>2121</v>
      </c>
    </row>
    <row r="382" spans="1:2" x14ac:dyDescent="0.2">
      <c r="A382" s="19">
        <v>42915</v>
      </c>
      <c r="B382" s="20" t="s">
        <v>2122</v>
      </c>
    </row>
    <row r="383" spans="1:2" x14ac:dyDescent="0.2">
      <c r="A383" s="19">
        <v>42916</v>
      </c>
      <c r="B383" s="20" t="s">
        <v>2123</v>
      </c>
    </row>
    <row r="384" spans="1:2" x14ac:dyDescent="0.2">
      <c r="A384" s="19">
        <v>42919</v>
      </c>
      <c r="B384" s="20" t="s">
        <v>2124</v>
      </c>
    </row>
    <row r="385" spans="1:2" x14ac:dyDescent="0.2">
      <c r="A385" s="19">
        <v>42920</v>
      </c>
      <c r="B385" s="20" t="s">
        <v>2125</v>
      </c>
    </row>
    <row r="386" spans="1:2" x14ac:dyDescent="0.2">
      <c r="A386" s="19">
        <v>42921</v>
      </c>
      <c r="B386" s="20" t="s">
        <v>2126</v>
      </c>
    </row>
    <row r="387" spans="1:2" x14ac:dyDescent="0.2">
      <c r="A387" s="19">
        <v>42922</v>
      </c>
      <c r="B387" s="20" t="s">
        <v>2127</v>
      </c>
    </row>
    <row r="388" spans="1:2" x14ac:dyDescent="0.2">
      <c r="A388" s="19">
        <v>42923</v>
      </c>
      <c r="B388" s="20" t="s">
        <v>2128</v>
      </c>
    </row>
    <row r="389" spans="1:2" x14ac:dyDescent="0.2">
      <c r="A389" s="19">
        <v>42926</v>
      </c>
      <c r="B389" s="20" t="s">
        <v>2129</v>
      </c>
    </row>
    <row r="390" spans="1:2" x14ac:dyDescent="0.2">
      <c r="A390" s="19">
        <v>42927</v>
      </c>
      <c r="B390" s="20" t="s">
        <v>2130</v>
      </c>
    </row>
    <row r="391" spans="1:2" x14ac:dyDescent="0.2">
      <c r="A391" s="19">
        <v>42928</v>
      </c>
      <c r="B391" s="20" t="s">
        <v>2131</v>
      </c>
    </row>
    <row r="392" spans="1:2" x14ac:dyDescent="0.2">
      <c r="A392" s="19">
        <v>42929</v>
      </c>
      <c r="B392" s="20" t="s">
        <v>2132</v>
      </c>
    </row>
    <row r="393" spans="1:2" x14ac:dyDescent="0.2">
      <c r="A393" s="19">
        <v>42930</v>
      </c>
      <c r="B393" s="20" t="s">
        <v>2133</v>
      </c>
    </row>
    <row r="394" spans="1:2" x14ac:dyDescent="0.2">
      <c r="A394" s="19">
        <v>42933</v>
      </c>
      <c r="B394" s="20" t="s">
        <v>2134</v>
      </c>
    </row>
    <row r="395" spans="1:2" x14ac:dyDescent="0.2">
      <c r="A395" s="19">
        <v>42934</v>
      </c>
      <c r="B395" s="20" t="s">
        <v>2135</v>
      </c>
    </row>
    <row r="396" spans="1:2" x14ac:dyDescent="0.2">
      <c r="A396" s="19">
        <v>42935</v>
      </c>
      <c r="B396" s="20" t="s">
        <v>2136</v>
      </c>
    </row>
    <row r="397" spans="1:2" x14ac:dyDescent="0.2">
      <c r="A397" s="19">
        <v>42936</v>
      </c>
      <c r="B397" s="20" t="s">
        <v>2137</v>
      </c>
    </row>
    <row r="398" spans="1:2" x14ac:dyDescent="0.2">
      <c r="A398" s="19">
        <v>42937</v>
      </c>
      <c r="B398" s="20" t="s">
        <v>2138</v>
      </c>
    </row>
    <row r="399" spans="1:2" x14ac:dyDescent="0.2">
      <c r="A399" s="19">
        <v>42940</v>
      </c>
      <c r="B399" s="20" t="s">
        <v>2139</v>
      </c>
    </row>
    <row r="400" spans="1:2" x14ac:dyDescent="0.2">
      <c r="A400" s="19">
        <v>42941</v>
      </c>
      <c r="B400" s="20" t="s">
        <v>2140</v>
      </c>
    </row>
    <row r="401" spans="1:2" x14ac:dyDescent="0.2">
      <c r="A401" s="19">
        <v>42942</v>
      </c>
      <c r="B401" s="20" t="s">
        <v>2141</v>
      </c>
    </row>
    <row r="402" spans="1:2" x14ac:dyDescent="0.2">
      <c r="A402" s="19">
        <v>42943</v>
      </c>
      <c r="B402" s="20" t="s">
        <v>2142</v>
      </c>
    </row>
    <row r="403" spans="1:2" x14ac:dyDescent="0.2">
      <c r="A403" s="19">
        <v>42944</v>
      </c>
      <c r="B403" s="20" t="s">
        <v>2143</v>
      </c>
    </row>
    <row r="404" spans="1:2" x14ac:dyDescent="0.2">
      <c r="A404" s="19">
        <v>42947</v>
      </c>
      <c r="B404" s="20" t="s">
        <v>2144</v>
      </c>
    </row>
    <row r="405" spans="1:2" x14ac:dyDescent="0.2">
      <c r="A405" s="19">
        <v>42948</v>
      </c>
      <c r="B405" s="20" t="s">
        <v>2145</v>
      </c>
    </row>
    <row r="406" spans="1:2" x14ac:dyDescent="0.2">
      <c r="A406" s="19">
        <v>42949</v>
      </c>
      <c r="B406" s="20" t="s">
        <v>2146</v>
      </c>
    </row>
    <row r="407" spans="1:2" x14ac:dyDescent="0.2">
      <c r="A407" s="19">
        <v>42950</v>
      </c>
      <c r="B407" s="20" t="s">
        <v>2147</v>
      </c>
    </row>
    <row r="408" spans="1:2" x14ac:dyDescent="0.2">
      <c r="A408" s="19">
        <v>42951</v>
      </c>
      <c r="B408" s="20" t="s">
        <v>2148</v>
      </c>
    </row>
    <row r="409" spans="1:2" x14ac:dyDescent="0.2">
      <c r="A409" s="19">
        <v>42954</v>
      </c>
      <c r="B409" s="20" t="s">
        <v>2149</v>
      </c>
    </row>
    <row r="410" spans="1:2" x14ac:dyDescent="0.2">
      <c r="A410" s="19">
        <v>42955</v>
      </c>
      <c r="B410" s="20" t="s">
        <v>2150</v>
      </c>
    </row>
    <row r="411" spans="1:2" x14ac:dyDescent="0.2">
      <c r="A411" s="19">
        <v>42956</v>
      </c>
      <c r="B411" s="20" t="s">
        <v>2151</v>
      </c>
    </row>
    <row r="412" spans="1:2" x14ac:dyDescent="0.2">
      <c r="A412" s="19">
        <v>42957</v>
      </c>
      <c r="B412" s="20" t="s">
        <v>2152</v>
      </c>
    </row>
    <row r="413" spans="1:2" x14ac:dyDescent="0.2">
      <c r="A413" s="19">
        <v>42958</v>
      </c>
      <c r="B413" s="20" t="s">
        <v>2153</v>
      </c>
    </row>
    <row r="414" spans="1:2" x14ac:dyDescent="0.2">
      <c r="A414" s="19">
        <v>42961</v>
      </c>
      <c r="B414" s="20" t="s">
        <v>2154</v>
      </c>
    </row>
    <row r="415" spans="1:2" x14ac:dyDescent="0.2">
      <c r="A415" s="19">
        <v>42962</v>
      </c>
      <c r="B415" s="20" t="s">
        <v>2155</v>
      </c>
    </row>
    <row r="416" spans="1:2" x14ac:dyDescent="0.2">
      <c r="A416" s="19">
        <v>42963</v>
      </c>
      <c r="B416" s="20" t="s">
        <v>2156</v>
      </c>
    </row>
    <row r="417" spans="1:2" x14ac:dyDescent="0.2">
      <c r="A417" s="19">
        <v>42964</v>
      </c>
      <c r="B417" s="20" t="s">
        <v>2157</v>
      </c>
    </row>
    <row r="418" spans="1:2" x14ac:dyDescent="0.2">
      <c r="A418" s="19">
        <v>42965</v>
      </c>
      <c r="B418" s="20" t="s">
        <v>2153</v>
      </c>
    </row>
    <row r="419" spans="1:2" x14ac:dyDescent="0.2">
      <c r="A419" s="19">
        <v>42968</v>
      </c>
      <c r="B419" s="20" t="s">
        <v>2158</v>
      </c>
    </row>
    <row r="420" spans="1:2" x14ac:dyDescent="0.2">
      <c r="A420" s="19">
        <v>42969</v>
      </c>
      <c r="B420" s="20" t="s">
        <v>2159</v>
      </c>
    </row>
    <row r="421" spans="1:2" x14ac:dyDescent="0.2">
      <c r="A421" s="19">
        <v>42970</v>
      </c>
      <c r="B421" s="20" t="s">
        <v>2160</v>
      </c>
    </row>
    <row r="422" spans="1:2" x14ac:dyDescent="0.2">
      <c r="A422" s="19">
        <v>42971</v>
      </c>
      <c r="B422" s="20" t="s">
        <v>2161</v>
      </c>
    </row>
    <row r="423" spans="1:2" x14ac:dyDescent="0.2">
      <c r="A423" s="19">
        <v>42972</v>
      </c>
      <c r="B423" s="20" t="s">
        <v>2162</v>
      </c>
    </row>
    <row r="424" spans="1:2" x14ac:dyDescent="0.2">
      <c r="A424" s="19">
        <v>42975</v>
      </c>
      <c r="B424" s="20" t="s">
        <v>2163</v>
      </c>
    </row>
    <row r="425" spans="1:2" x14ac:dyDescent="0.2">
      <c r="A425" s="19">
        <v>42976</v>
      </c>
      <c r="B425" s="20" t="s">
        <v>2164</v>
      </c>
    </row>
    <row r="426" spans="1:2" x14ac:dyDescent="0.2">
      <c r="A426" s="19">
        <v>42977</v>
      </c>
      <c r="B426" s="20" t="s">
        <v>2165</v>
      </c>
    </row>
    <row r="427" spans="1:2" x14ac:dyDescent="0.2">
      <c r="A427" s="19">
        <v>42978</v>
      </c>
      <c r="B427" s="20" t="s">
        <v>2166</v>
      </c>
    </row>
    <row r="428" spans="1:2" x14ac:dyDescent="0.2">
      <c r="A428" s="19">
        <v>42979</v>
      </c>
      <c r="B428" s="20" t="s">
        <v>2167</v>
      </c>
    </row>
    <row r="429" spans="1:2" x14ac:dyDescent="0.2">
      <c r="A429" s="19">
        <v>42982</v>
      </c>
      <c r="B429" s="20" t="s">
        <v>2168</v>
      </c>
    </row>
    <row r="430" spans="1:2" x14ac:dyDescent="0.2">
      <c r="A430" s="19">
        <v>42983</v>
      </c>
      <c r="B430" s="20" t="s">
        <v>2169</v>
      </c>
    </row>
    <row r="431" spans="1:2" x14ac:dyDescent="0.2">
      <c r="A431" s="19">
        <v>42984</v>
      </c>
      <c r="B431" s="20" t="s">
        <v>2170</v>
      </c>
    </row>
    <row r="432" spans="1:2" x14ac:dyDescent="0.2">
      <c r="A432" s="19">
        <v>42985</v>
      </c>
      <c r="B432" s="20" t="s">
        <v>2171</v>
      </c>
    </row>
    <row r="433" spans="1:2" x14ac:dyDescent="0.2">
      <c r="A433" s="19">
        <v>42986</v>
      </c>
      <c r="B433" s="20" t="s">
        <v>2172</v>
      </c>
    </row>
    <row r="434" spans="1:2" x14ac:dyDescent="0.2">
      <c r="A434" s="19">
        <v>42989</v>
      </c>
      <c r="B434" s="20" t="s">
        <v>2173</v>
      </c>
    </row>
    <row r="435" spans="1:2" x14ac:dyDescent="0.2">
      <c r="A435" s="19">
        <v>42990</v>
      </c>
      <c r="B435" s="20" t="s">
        <v>2174</v>
      </c>
    </row>
    <row r="436" spans="1:2" x14ac:dyDescent="0.2">
      <c r="A436" s="19">
        <v>42991</v>
      </c>
      <c r="B436" s="20" t="s">
        <v>2175</v>
      </c>
    </row>
    <row r="437" spans="1:2" x14ac:dyDescent="0.2">
      <c r="A437" s="19">
        <v>42992</v>
      </c>
      <c r="B437" s="20" t="s">
        <v>2176</v>
      </c>
    </row>
    <row r="438" spans="1:2" x14ac:dyDescent="0.2">
      <c r="A438" s="19">
        <v>42993</v>
      </c>
      <c r="B438" s="20" t="s">
        <v>2177</v>
      </c>
    </row>
    <row r="439" spans="1:2" x14ac:dyDescent="0.2">
      <c r="A439" s="19">
        <v>42996</v>
      </c>
      <c r="B439" s="20" t="s">
        <v>2178</v>
      </c>
    </row>
    <row r="440" spans="1:2" x14ac:dyDescent="0.2">
      <c r="A440" s="19">
        <v>42997</v>
      </c>
      <c r="B440" s="20" t="s">
        <v>2179</v>
      </c>
    </row>
    <row r="441" spans="1:2" x14ac:dyDescent="0.2">
      <c r="A441" s="19">
        <v>42998</v>
      </c>
      <c r="B441" s="20" t="s">
        <v>2180</v>
      </c>
    </row>
    <row r="442" spans="1:2" x14ac:dyDescent="0.2">
      <c r="A442" s="19">
        <v>42999</v>
      </c>
      <c r="B442" s="20" t="s">
        <v>2181</v>
      </c>
    </row>
    <row r="443" spans="1:2" x14ac:dyDescent="0.2">
      <c r="A443" s="19">
        <v>43000</v>
      </c>
      <c r="B443" s="20" t="s">
        <v>2182</v>
      </c>
    </row>
    <row r="444" spans="1:2" x14ac:dyDescent="0.2">
      <c r="A444" s="19">
        <v>43003</v>
      </c>
      <c r="B444" s="20" t="s">
        <v>2183</v>
      </c>
    </row>
    <row r="445" spans="1:2" x14ac:dyDescent="0.2">
      <c r="A445" s="19">
        <v>43004</v>
      </c>
      <c r="B445" s="20" t="s">
        <v>2184</v>
      </c>
    </row>
    <row r="446" spans="1:2" x14ac:dyDescent="0.2">
      <c r="A446" s="19">
        <v>43005</v>
      </c>
      <c r="B446" s="20" t="s">
        <v>2185</v>
      </c>
    </row>
    <row r="447" spans="1:2" x14ac:dyDescent="0.2">
      <c r="A447" s="19">
        <v>43006</v>
      </c>
      <c r="B447" s="20" t="s">
        <v>2186</v>
      </c>
    </row>
    <row r="448" spans="1:2" x14ac:dyDescent="0.2">
      <c r="A448" s="19">
        <v>43007</v>
      </c>
      <c r="B448" s="20" t="s">
        <v>2187</v>
      </c>
    </row>
    <row r="449" spans="1:2" x14ac:dyDescent="0.2">
      <c r="A449" s="19">
        <v>43010</v>
      </c>
      <c r="B449" s="20" t="s">
        <v>2188</v>
      </c>
    </row>
    <row r="450" spans="1:2" x14ac:dyDescent="0.2">
      <c r="A450" s="19">
        <v>43011</v>
      </c>
      <c r="B450" s="20" t="s">
        <v>2188</v>
      </c>
    </row>
    <row r="451" spans="1:2" x14ac:dyDescent="0.2">
      <c r="A451" s="19">
        <v>43012</v>
      </c>
      <c r="B451" s="20" t="s">
        <v>2189</v>
      </c>
    </row>
    <row r="452" spans="1:2" x14ac:dyDescent="0.2">
      <c r="A452" s="19">
        <v>43013</v>
      </c>
      <c r="B452" s="20" t="s">
        <v>2190</v>
      </c>
    </row>
    <row r="453" spans="1:2" x14ac:dyDescent="0.2">
      <c r="A453" s="19">
        <v>43014</v>
      </c>
      <c r="B453" s="20" t="s">
        <v>2191</v>
      </c>
    </row>
    <row r="454" spans="1:2" x14ac:dyDescent="0.2">
      <c r="A454" s="19">
        <v>43017</v>
      </c>
      <c r="B454" s="20" t="s">
        <v>2192</v>
      </c>
    </row>
    <row r="455" spans="1:2" x14ac:dyDescent="0.2">
      <c r="A455" s="19">
        <v>43018</v>
      </c>
      <c r="B455" s="20" t="s">
        <v>2193</v>
      </c>
    </row>
    <row r="456" spans="1:2" x14ac:dyDescent="0.2">
      <c r="A456" s="19">
        <v>43019</v>
      </c>
      <c r="B456" s="20" t="s">
        <v>2194</v>
      </c>
    </row>
    <row r="457" spans="1:2" x14ac:dyDescent="0.2">
      <c r="A457" s="19">
        <v>43020</v>
      </c>
      <c r="B457" s="20" t="s">
        <v>2195</v>
      </c>
    </row>
    <row r="458" spans="1:2" x14ac:dyDescent="0.2">
      <c r="A458" s="19">
        <v>43021</v>
      </c>
      <c r="B458" s="20" t="s">
        <v>2196</v>
      </c>
    </row>
    <row r="459" spans="1:2" x14ac:dyDescent="0.2">
      <c r="A459" s="19">
        <v>43024</v>
      </c>
      <c r="B459" s="20" t="s">
        <v>2197</v>
      </c>
    </row>
    <row r="460" spans="1:2" x14ac:dyDescent="0.2">
      <c r="A460" s="19">
        <v>43025</v>
      </c>
      <c r="B460" s="20" t="s">
        <v>2198</v>
      </c>
    </row>
    <row r="461" spans="1:2" x14ac:dyDescent="0.2">
      <c r="A461" s="19">
        <v>43026</v>
      </c>
      <c r="B461" s="20" t="s">
        <v>2199</v>
      </c>
    </row>
    <row r="462" spans="1:2" x14ac:dyDescent="0.2">
      <c r="A462" s="19">
        <v>43027</v>
      </c>
      <c r="B462" s="20" t="s">
        <v>2200</v>
      </c>
    </row>
    <row r="463" spans="1:2" x14ac:dyDescent="0.2">
      <c r="A463" s="19">
        <v>43028</v>
      </c>
      <c r="B463" s="20" t="s">
        <v>2201</v>
      </c>
    </row>
    <row r="464" spans="1:2" x14ac:dyDescent="0.2">
      <c r="A464" s="19">
        <v>43031</v>
      </c>
      <c r="B464" s="20" t="s">
        <v>2202</v>
      </c>
    </row>
    <row r="465" spans="1:2" x14ac:dyDescent="0.2">
      <c r="A465" s="19">
        <v>43032</v>
      </c>
      <c r="B465" s="20" t="s">
        <v>2203</v>
      </c>
    </row>
    <row r="466" spans="1:2" x14ac:dyDescent="0.2">
      <c r="A466" s="19">
        <v>43033</v>
      </c>
      <c r="B466" s="20" t="s">
        <v>2204</v>
      </c>
    </row>
    <row r="467" spans="1:2" x14ac:dyDescent="0.2">
      <c r="A467" s="19">
        <v>43034</v>
      </c>
      <c r="B467" s="20" t="s">
        <v>2205</v>
      </c>
    </row>
    <row r="468" spans="1:2" x14ac:dyDescent="0.2">
      <c r="A468" s="19">
        <v>43035</v>
      </c>
      <c r="B468" s="20" t="s">
        <v>2206</v>
      </c>
    </row>
    <row r="469" spans="1:2" x14ac:dyDescent="0.2">
      <c r="A469" s="19">
        <v>43038</v>
      </c>
      <c r="B469" s="20" t="s">
        <v>2207</v>
      </c>
    </row>
    <row r="470" spans="1:2" x14ac:dyDescent="0.2">
      <c r="A470" s="19">
        <v>43039</v>
      </c>
      <c r="B470" s="20" t="s">
        <v>2207</v>
      </c>
    </row>
    <row r="471" spans="1:2" x14ac:dyDescent="0.2">
      <c r="A471" s="19">
        <v>43040</v>
      </c>
      <c r="B471" s="20" t="s">
        <v>2208</v>
      </c>
    </row>
    <row r="472" spans="1:2" x14ac:dyDescent="0.2">
      <c r="A472" s="19">
        <v>43041</v>
      </c>
      <c r="B472" s="20" t="s">
        <v>2209</v>
      </c>
    </row>
    <row r="473" spans="1:2" x14ac:dyDescent="0.2">
      <c r="A473" s="19">
        <v>43042</v>
      </c>
      <c r="B473" s="20" t="s">
        <v>2210</v>
      </c>
    </row>
    <row r="474" spans="1:2" x14ac:dyDescent="0.2">
      <c r="A474" s="19">
        <v>43045</v>
      </c>
      <c r="B474" s="20" t="s">
        <v>2211</v>
      </c>
    </row>
    <row r="475" spans="1:2" x14ac:dyDescent="0.2">
      <c r="A475" s="19">
        <v>43046</v>
      </c>
      <c r="B475" s="20" t="s">
        <v>2212</v>
      </c>
    </row>
    <row r="476" spans="1:2" x14ac:dyDescent="0.2">
      <c r="A476" s="19">
        <v>43047</v>
      </c>
      <c r="B476" s="20" t="s">
        <v>2213</v>
      </c>
    </row>
    <row r="477" spans="1:2" x14ac:dyDescent="0.2">
      <c r="A477" s="19">
        <v>43048</v>
      </c>
      <c r="B477" s="20" t="s">
        <v>2214</v>
      </c>
    </row>
    <row r="478" spans="1:2" x14ac:dyDescent="0.2">
      <c r="A478" s="19">
        <v>43049</v>
      </c>
      <c r="B478" s="20" t="s">
        <v>2215</v>
      </c>
    </row>
    <row r="479" spans="1:2" x14ac:dyDescent="0.2">
      <c r="A479" s="19">
        <v>43052</v>
      </c>
      <c r="B479" s="20" t="s">
        <v>2216</v>
      </c>
    </row>
    <row r="480" spans="1:2" x14ac:dyDescent="0.2">
      <c r="A480" s="19">
        <v>43053</v>
      </c>
      <c r="B480" s="20" t="s">
        <v>2217</v>
      </c>
    </row>
    <row r="481" spans="1:2" x14ac:dyDescent="0.2">
      <c r="A481" s="19">
        <v>43054</v>
      </c>
      <c r="B481" s="20" t="s">
        <v>2218</v>
      </c>
    </row>
    <row r="482" spans="1:2" x14ac:dyDescent="0.2">
      <c r="A482" s="19">
        <v>43055</v>
      </c>
      <c r="B482" s="20" t="s">
        <v>2219</v>
      </c>
    </row>
    <row r="483" spans="1:2" x14ac:dyDescent="0.2">
      <c r="A483" s="19">
        <v>43056</v>
      </c>
      <c r="B483" s="20" t="s">
        <v>2220</v>
      </c>
    </row>
    <row r="484" spans="1:2" x14ac:dyDescent="0.2">
      <c r="A484" s="19">
        <v>43059</v>
      </c>
      <c r="B484" s="20" t="s">
        <v>2221</v>
      </c>
    </row>
    <row r="485" spans="1:2" x14ac:dyDescent="0.2">
      <c r="A485" s="19">
        <v>43060</v>
      </c>
      <c r="B485" s="20" t="s">
        <v>2222</v>
      </c>
    </row>
    <row r="486" spans="1:2" x14ac:dyDescent="0.2">
      <c r="A486" s="19">
        <v>43061</v>
      </c>
      <c r="B486" s="20" t="s">
        <v>2223</v>
      </c>
    </row>
    <row r="487" spans="1:2" x14ac:dyDescent="0.2">
      <c r="A487" s="19">
        <v>43062</v>
      </c>
      <c r="B487" s="20" t="s">
        <v>2224</v>
      </c>
    </row>
    <row r="488" spans="1:2" x14ac:dyDescent="0.2">
      <c r="A488" s="19">
        <v>43063</v>
      </c>
      <c r="B488" s="20" t="s">
        <v>2225</v>
      </c>
    </row>
    <row r="489" spans="1:2" x14ac:dyDescent="0.2">
      <c r="A489" s="19">
        <v>43066</v>
      </c>
      <c r="B489" s="20" t="s">
        <v>2226</v>
      </c>
    </row>
    <row r="490" spans="1:2" x14ac:dyDescent="0.2">
      <c r="A490" s="19">
        <v>43067</v>
      </c>
      <c r="B490" s="20" t="s">
        <v>2227</v>
      </c>
    </row>
    <row r="491" spans="1:2" x14ac:dyDescent="0.2">
      <c r="A491" s="19">
        <v>43068</v>
      </c>
      <c r="B491" s="20" t="s">
        <v>2228</v>
      </c>
    </row>
    <row r="492" spans="1:2" x14ac:dyDescent="0.2">
      <c r="A492" s="19">
        <v>43069</v>
      </c>
      <c r="B492" s="20" t="s">
        <v>2229</v>
      </c>
    </row>
    <row r="493" spans="1:2" x14ac:dyDescent="0.2">
      <c r="A493" s="19">
        <v>43070</v>
      </c>
      <c r="B493" s="20" t="s">
        <v>2230</v>
      </c>
    </row>
    <row r="494" spans="1:2" x14ac:dyDescent="0.2">
      <c r="A494" s="19">
        <v>43073</v>
      </c>
      <c r="B494" s="20" t="s">
        <v>2231</v>
      </c>
    </row>
    <row r="495" spans="1:2" x14ac:dyDescent="0.2">
      <c r="A495" s="19">
        <v>43074</v>
      </c>
      <c r="B495" s="20" t="s">
        <v>2232</v>
      </c>
    </row>
    <row r="496" spans="1:2" x14ac:dyDescent="0.2">
      <c r="A496" s="19">
        <v>43075</v>
      </c>
      <c r="B496" s="20" t="s">
        <v>2233</v>
      </c>
    </row>
    <row r="497" spans="1:2" x14ac:dyDescent="0.2">
      <c r="A497" s="19">
        <v>43076</v>
      </c>
      <c r="B497" s="20" t="s">
        <v>2234</v>
      </c>
    </row>
    <row r="498" spans="1:2" x14ac:dyDescent="0.2">
      <c r="A498" s="19">
        <v>43077</v>
      </c>
      <c r="B498" s="20" t="s">
        <v>2235</v>
      </c>
    </row>
    <row r="499" spans="1:2" x14ac:dyDescent="0.2">
      <c r="A499" s="19">
        <v>43080</v>
      </c>
      <c r="B499" s="20" t="s">
        <v>2236</v>
      </c>
    </row>
    <row r="500" spans="1:2" x14ac:dyDescent="0.2">
      <c r="A500" s="19">
        <v>43081</v>
      </c>
      <c r="B500" s="20" t="s">
        <v>2237</v>
      </c>
    </row>
    <row r="501" spans="1:2" x14ac:dyDescent="0.2">
      <c r="A501" s="19">
        <v>43082</v>
      </c>
      <c r="B501" s="20" t="s">
        <v>2238</v>
      </c>
    </row>
    <row r="502" spans="1:2" x14ac:dyDescent="0.2">
      <c r="A502" s="19">
        <v>43083</v>
      </c>
      <c r="B502" s="20" t="s">
        <v>2239</v>
      </c>
    </row>
    <row r="503" spans="1:2" x14ac:dyDescent="0.2">
      <c r="A503" s="19">
        <v>43084</v>
      </c>
      <c r="B503" s="20" t="s">
        <v>2240</v>
      </c>
    </row>
    <row r="504" spans="1:2" x14ac:dyDescent="0.2">
      <c r="A504" s="19">
        <v>43087</v>
      </c>
      <c r="B504" s="20" t="s">
        <v>2241</v>
      </c>
    </row>
    <row r="505" spans="1:2" x14ac:dyDescent="0.2">
      <c r="A505" s="19">
        <v>43088</v>
      </c>
      <c r="B505" s="20" t="s">
        <v>2242</v>
      </c>
    </row>
    <row r="506" spans="1:2" x14ac:dyDescent="0.2">
      <c r="A506" s="19">
        <v>43089</v>
      </c>
      <c r="B506" s="20" t="s">
        <v>2243</v>
      </c>
    </row>
    <row r="507" spans="1:2" x14ac:dyDescent="0.2">
      <c r="A507" s="19">
        <v>43090</v>
      </c>
      <c r="B507" s="20" t="s">
        <v>2244</v>
      </c>
    </row>
    <row r="508" spans="1:2" x14ac:dyDescent="0.2">
      <c r="A508" s="19">
        <v>43091</v>
      </c>
      <c r="B508" s="20" t="s">
        <v>2245</v>
      </c>
    </row>
    <row r="509" spans="1:2" x14ac:dyDescent="0.2">
      <c r="A509" s="19">
        <v>43096</v>
      </c>
      <c r="B509" s="20" t="s">
        <v>2246</v>
      </c>
    </row>
    <row r="510" spans="1:2" x14ac:dyDescent="0.2">
      <c r="A510" s="19">
        <v>43097</v>
      </c>
      <c r="B510" s="20" t="s">
        <v>2247</v>
      </c>
    </row>
    <row r="511" spans="1:2" x14ac:dyDescent="0.2">
      <c r="A511" s="19">
        <v>43098</v>
      </c>
      <c r="B511" s="20" t="s">
        <v>2248</v>
      </c>
    </row>
    <row r="512" spans="1:2" x14ac:dyDescent="0.2">
      <c r="A512" s="19">
        <v>43102</v>
      </c>
      <c r="B512" s="20" t="s">
        <v>2249</v>
      </c>
    </row>
    <row r="513" spans="1:2" x14ac:dyDescent="0.2">
      <c r="A513" s="19">
        <v>43103</v>
      </c>
      <c r="B513" s="20" t="s">
        <v>2250</v>
      </c>
    </row>
    <row r="514" spans="1:2" x14ac:dyDescent="0.2">
      <c r="A514" s="19">
        <v>43104</v>
      </c>
      <c r="B514" s="20" t="s">
        <v>2251</v>
      </c>
    </row>
    <row r="515" spans="1:2" x14ac:dyDescent="0.2">
      <c r="A515" s="19">
        <v>43105</v>
      </c>
      <c r="B515" s="20" t="s">
        <v>2252</v>
      </c>
    </row>
    <row r="516" spans="1:2" x14ac:dyDescent="0.2">
      <c r="A516" s="19">
        <v>43108</v>
      </c>
      <c r="B516" s="20" t="s">
        <v>2253</v>
      </c>
    </row>
    <row r="517" spans="1:2" x14ac:dyDescent="0.2">
      <c r="A517" s="19">
        <v>43109</v>
      </c>
      <c r="B517" s="20" t="s">
        <v>2254</v>
      </c>
    </row>
    <row r="518" spans="1:2" x14ac:dyDescent="0.2">
      <c r="A518" s="19">
        <v>43110</v>
      </c>
      <c r="B518" s="20" t="s">
        <v>2255</v>
      </c>
    </row>
    <row r="519" spans="1:2" x14ac:dyDescent="0.2">
      <c r="A519" s="19">
        <v>43111</v>
      </c>
      <c r="B519" s="20" t="s">
        <v>2256</v>
      </c>
    </row>
    <row r="520" spans="1:2" x14ac:dyDescent="0.2">
      <c r="A520" s="19">
        <v>43112</v>
      </c>
      <c r="B520" s="20" t="s">
        <v>2257</v>
      </c>
    </row>
    <row r="521" spans="1:2" x14ac:dyDescent="0.2">
      <c r="A521" s="19">
        <v>43115</v>
      </c>
      <c r="B521" s="20" t="s">
        <v>2258</v>
      </c>
    </row>
    <row r="522" spans="1:2" x14ac:dyDescent="0.2">
      <c r="A522" s="19">
        <v>43116</v>
      </c>
      <c r="B522" s="20" t="s">
        <v>2259</v>
      </c>
    </row>
    <row r="523" spans="1:2" x14ac:dyDescent="0.2">
      <c r="A523" s="19">
        <v>43117</v>
      </c>
      <c r="B523" s="20" t="s">
        <v>2256</v>
      </c>
    </row>
    <row r="524" spans="1:2" x14ac:dyDescent="0.2">
      <c r="A524" s="19">
        <v>43118</v>
      </c>
      <c r="B524" s="20" t="s">
        <v>2260</v>
      </c>
    </row>
    <row r="525" spans="1:2" x14ac:dyDescent="0.2">
      <c r="A525" s="19">
        <v>43119</v>
      </c>
      <c r="B525" s="20" t="s">
        <v>2261</v>
      </c>
    </row>
    <row r="526" spans="1:2" x14ac:dyDescent="0.2">
      <c r="A526" s="19">
        <v>43122</v>
      </c>
      <c r="B526" s="20" t="s">
        <v>2262</v>
      </c>
    </row>
    <row r="527" spans="1:2" x14ac:dyDescent="0.2">
      <c r="A527" s="19">
        <v>43123</v>
      </c>
      <c r="B527" s="20" t="s">
        <v>2263</v>
      </c>
    </row>
    <row r="528" spans="1:2" x14ac:dyDescent="0.2">
      <c r="A528" s="19">
        <v>43124</v>
      </c>
      <c r="B528" s="20" t="s">
        <v>2262</v>
      </c>
    </row>
    <row r="529" spans="1:2" x14ac:dyDescent="0.2">
      <c r="A529" s="19">
        <v>43125</v>
      </c>
      <c r="B529" s="20" t="s">
        <v>2264</v>
      </c>
    </row>
    <row r="530" spans="1:2" x14ac:dyDescent="0.2">
      <c r="A530" s="19">
        <v>43126</v>
      </c>
      <c r="B530" s="20" t="s">
        <v>2265</v>
      </c>
    </row>
    <row r="531" spans="1:2" x14ac:dyDescent="0.2">
      <c r="A531" s="19">
        <v>43129</v>
      </c>
      <c r="B531" s="20" t="s">
        <v>2266</v>
      </c>
    </row>
    <row r="532" spans="1:2" x14ac:dyDescent="0.2">
      <c r="A532" s="19">
        <v>43130</v>
      </c>
      <c r="B532" s="20" t="s">
        <v>2267</v>
      </c>
    </row>
    <row r="533" spans="1:2" x14ac:dyDescent="0.2">
      <c r="A533" s="19">
        <v>43131</v>
      </c>
      <c r="B533" s="20" t="s">
        <v>2268</v>
      </c>
    </row>
    <row r="534" spans="1:2" x14ac:dyDescent="0.2">
      <c r="A534" s="19">
        <v>43132</v>
      </c>
      <c r="B534" s="20" t="s">
        <v>2269</v>
      </c>
    </row>
    <row r="535" spans="1:2" x14ac:dyDescent="0.2">
      <c r="A535" s="19">
        <v>43133</v>
      </c>
      <c r="B535" s="20" t="s">
        <v>2270</v>
      </c>
    </row>
    <row r="536" spans="1:2" x14ac:dyDescent="0.2">
      <c r="A536" s="19">
        <v>43136</v>
      </c>
      <c r="B536" s="20" t="s">
        <v>2271</v>
      </c>
    </row>
    <row r="537" spans="1:2" x14ac:dyDescent="0.2">
      <c r="A537" s="19">
        <v>43137</v>
      </c>
      <c r="B537" s="20" t="s">
        <v>2272</v>
      </c>
    </row>
    <row r="538" spans="1:2" x14ac:dyDescent="0.2">
      <c r="A538" s="19">
        <v>43138</v>
      </c>
      <c r="B538" s="20" t="s">
        <v>2273</v>
      </c>
    </row>
    <row r="539" spans="1:2" x14ac:dyDescent="0.2">
      <c r="A539" s="19">
        <v>43139</v>
      </c>
      <c r="B539" s="20" t="s">
        <v>2274</v>
      </c>
    </row>
    <row r="540" spans="1:2" x14ac:dyDescent="0.2">
      <c r="A540" s="19">
        <v>43140</v>
      </c>
      <c r="B540" s="20" t="s">
        <v>2275</v>
      </c>
    </row>
    <row r="541" spans="1:2" x14ac:dyDescent="0.2">
      <c r="A541" s="19">
        <v>43143</v>
      </c>
      <c r="B541" s="20" t="s">
        <v>2276</v>
      </c>
    </row>
    <row r="542" spans="1:2" x14ac:dyDescent="0.2">
      <c r="A542" s="19">
        <v>43144</v>
      </c>
      <c r="B542" s="20" t="s">
        <v>2277</v>
      </c>
    </row>
    <row r="543" spans="1:2" x14ac:dyDescent="0.2">
      <c r="A543" s="19">
        <v>43145</v>
      </c>
      <c r="B543" s="20" t="s">
        <v>2278</v>
      </c>
    </row>
    <row r="544" spans="1:2" x14ac:dyDescent="0.2">
      <c r="A544" s="19">
        <v>43146</v>
      </c>
      <c r="B544" s="20" t="s">
        <v>2279</v>
      </c>
    </row>
    <row r="545" spans="1:2" x14ac:dyDescent="0.2">
      <c r="A545" s="19">
        <v>43147</v>
      </c>
      <c r="B545" s="20" t="s">
        <v>2280</v>
      </c>
    </row>
    <row r="546" spans="1:2" x14ac:dyDescent="0.2">
      <c r="A546" s="19">
        <v>43150</v>
      </c>
      <c r="B546" s="20" t="s">
        <v>2281</v>
      </c>
    </row>
    <row r="547" spans="1:2" x14ac:dyDescent="0.2">
      <c r="A547" s="19">
        <v>43151</v>
      </c>
      <c r="B547" s="20" t="s">
        <v>2282</v>
      </c>
    </row>
    <row r="548" spans="1:2" x14ac:dyDescent="0.2">
      <c r="A548" s="19">
        <v>43152</v>
      </c>
      <c r="B548" s="20" t="s">
        <v>2283</v>
      </c>
    </row>
    <row r="549" spans="1:2" x14ac:dyDescent="0.2">
      <c r="A549" s="19">
        <v>43153</v>
      </c>
      <c r="B549" s="20" t="s">
        <v>2284</v>
      </c>
    </row>
    <row r="550" spans="1:2" x14ac:dyDescent="0.2">
      <c r="A550" s="19">
        <v>43154</v>
      </c>
      <c r="B550" s="20" t="s">
        <v>2285</v>
      </c>
    </row>
    <row r="551" spans="1:2" x14ac:dyDescent="0.2">
      <c r="A551" s="19">
        <v>43157</v>
      </c>
      <c r="B551" s="20" t="s">
        <v>2286</v>
      </c>
    </row>
    <row r="552" spans="1:2" x14ac:dyDescent="0.2">
      <c r="A552" s="19">
        <v>43158</v>
      </c>
      <c r="B552" s="20" t="s">
        <v>2287</v>
      </c>
    </row>
    <row r="553" spans="1:2" x14ac:dyDescent="0.2">
      <c r="A553" s="19">
        <v>43159</v>
      </c>
      <c r="B553" s="20" t="s">
        <v>2288</v>
      </c>
    </row>
    <row r="554" spans="1:2" x14ac:dyDescent="0.2">
      <c r="A554" s="19">
        <v>43160</v>
      </c>
      <c r="B554" s="20" t="s">
        <v>2289</v>
      </c>
    </row>
    <row r="555" spans="1:2" x14ac:dyDescent="0.2">
      <c r="A555" s="19">
        <v>43161</v>
      </c>
      <c r="B555" s="20" t="s">
        <v>2290</v>
      </c>
    </row>
    <row r="556" spans="1:2" x14ac:dyDescent="0.2">
      <c r="A556" s="19">
        <v>43164</v>
      </c>
      <c r="B556" s="20" t="s">
        <v>2291</v>
      </c>
    </row>
    <row r="557" spans="1:2" x14ac:dyDescent="0.2">
      <c r="A557" s="19">
        <v>43165</v>
      </c>
      <c r="B557" s="20" t="s">
        <v>2292</v>
      </c>
    </row>
    <row r="558" spans="1:2" x14ac:dyDescent="0.2">
      <c r="A558" s="19">
        <v>43166</v>
      </c>
      <c r="B558" s="20" t="s">
        <v>2293</v>
      </c>
    </row>
    <row r="559" spans="1:2" x14ac:dyDescent="0.2">
      <c r="A559" s="19">
        <v>43167</v>
      </c>
      <c r="B559" s="20" t="s">
        <v>2294</v>
      </c>
    </row>
    <row r="560" spans="1:2" x14ac:dyDescent="0.2">
      <c r="A560" s="19">
        <v>43168</v>
      </c>
      <c r="B560" s="20" t="s">
        <v>2295</v>
      </c>
    </row>
    <row r="561" spans="1:2" x14ac:dyDescent="0.2">
      <c r="A561" s="19">
        <v>43171</v>
      </c>
      <c r="B561" s="20" t="s">
        <v>2296</v>
      </c>
    </row>
    <row r="562" spans="1:2" x14ac:dyDescent="0.2">
      <c r="A562" s="19">
        <v>43172</v>
      </c>
      <c r="B562" s="20" t="s">
        <v>2297</v>
      </c>
    </row>
    <row r="563" spans="1:2" x14ac:dyDescent="0.2">
      <c r="A563" s="19">
        <v>43173</v>
      </c>
      <c r="B563" s="20" t="s">
        <v>2298</v>
      </c>
    </row>
    <row r="564" spans="1:2" x14ac:dyDescent="0.2">
      <c r="A564" s="19">
        <v>43174</v>
      </c>
      <c r="B564" s="20" t="s">
        <v>2299</v>
      </c>
    </row>
    <row r="565" spans="1:2" x14ac:dyDescent="0.2">
      <c r="A565" s="19">
        <v>43175</v>
      </c>
      <c r="B565" s="20" t="s">
        <v>2300</v>
      </c>
    </row>
    <row r="566" spans="1:2" x14ac:dyDescent="0.2">
      <c r="A566" s="19">
        <v>43178</v>
      </c>
      <c r="B566" s="20" t="s">
        <v>2301</v>
      </c>
    </row>
    <row r="567" spans="1:2" x14ac:dyDescent="0.2">
      <c r="A567" s="19">
        <v>43179</v>
      </c>
      <c r="B567" s="20" t="s">
        <v>2302</v>
      </c>
    </row>
    <row r="568" spans="1:2" x14ac:dyDescent="0.2">
      <c r="A568" s="19">
        <v>43180</v>
      </c>
      <c r="B568" s="20" t="s">
        <v>2303</v>
      </c>
    </row>
    <row r="569" spans="1:2" x14ac:dyDescent="0.2">
      <c r="A569" s="19">
        <v>43181</v>
      </c>
      <c r="B569" s="20" t="s">
        <v>2304</v>
      </c>
    </row>
    <row r="570" spans="1:2" x14ac:dyDescent="0.2">
      <c r="A570" s="19">
        <v>43182</v>
      </c>
      <c r="B570" s="20" t="s">
        <v>2305</v>
      </c>
    </row>
    <row r="571" spans="1:2" x14ac:dyDescent="0.2">
      <c r="A571" s="19">
        <v>43185</v>
      </c>
      <c r="B571" s="20" t="s">
        <v>2306</v>
      </c>
    </row>
    <row r="572" spans="1:2" x14ac:dyDescent="0.2">
      <c r="A572" s="19">
        <v>43186</v>
      </c>
      <c r="B572" s="20" t="s">
        <v>2307</v>
      </c>
    </row>
    <row r="573" spans="1:2" x14ac:dyDescent="0.2">
      <c r="A573" s="19">
        <v>43187</v>
      </c>
      <c r="B573" s="20" t="s">
        <v>2308</v>
      </c>
    </row>
    <row r="574" spans="1:2" x14ac:dyDescent="0.2">
      <c r="A574" s="19">
        <v>43188</v>
      </c>
      <c r="B574" s="20" t="s">
        <v>2309</v>
      </c>
    </row>
    <row r="575" spans="1:2" x14ac:dyDescent="0.2">
      <c r="A575" s="19">
        <v>43193</v>
      </c>
      <c r="B575" s="20" t="s">
        <v>2310</v>
      </c>
    </row>
    <row r="576" spans="1:2" x14ac:dyDescent="0.2">
      <c r="A576" s="19">
        <v>43194</v>
      </c>
      <c r="B576" s="20" t="s">
        <v>2311</v>
      </c>
    </row>
    <row r="577" spans="1:2" x14ac:dyDescent="0.2">
      <c r="A577" s="19">
        <v>43195</v>
      </c>
      <c r="B577" s="20" t="s">
        <v>2312</v>
      </c>
    </row>
    <row r="578" spans="1:2" x14ac:dyDescent="0.2">
      <c r="A578" s="19">
        <v>43196</v>
      </c>
      <c r="B578" s="20" t="s">
        <v>2313</v>
      </c>
    </row>
    <row r="579" spans="1:2" x14ac:dyDescent="0.2">
      <c r="A579" s="19">
        <v>43199</v>
      </c>
      <c r="B579" s="20" t="s">
        <v>2314</v>
      </c>
    </row>
    <row r="580" spans="1:2" x14ac:dyDescent="0.2">
      <c r="A580" s="19">
        <v>43200</v>
      </c>
      <c r="B580" s="20" t="s">
        <v>2315</v>
      </c>
    </row>
    <row r="581" spans="1:2" x14ac:dyDescent="0.2">
      <c r="A581" s="19">
        <v>43201</v>
      </c>
      <c r="B581" s="20" t="s">
        <v>2316</v>
      </c>
    </row>
    <row r="582" spans="1:2" x14ac:dyDescent="0.2">
      <c r="A582" s="19">
        <v>43202</v>
      </c>
      <c r="B582" s="20" t="s">
        <v>2317</v>
      </c>
    </row>
    <row r="583" spans="1:2" x14ac:dyDescent="0.2">
      <c r="A583" s="19">
        <v>43203</v>
      </c>
      <c r="B583" s="20" t="s">
        <v>2318</v>
      </c>
    </row>
    <row r="584" spans="1:2" x14ac:dyDescent="0.2">
      <c r="A584" s="19">
        <v>43206</v>
      </c>
      <c r="B584" s="20" t="s">
        <v>2319</v>
      </c>
    </row>
    <row r="585" spans="1:2" x14ac:dyDescent="0.2">
      <c r="A585" s="19">
        <v>43207</v>
      </c>
      <c r="B585" s="20" t="s">
        <v>2320</v>
      </c>
    </row>
    <row r="586" spans="1:2" x14ac:dyDescent="0.2">
      <c r="A586" s="19">
        <v>43208</v>
      </c>
      <c r="B586" s="20" t="s">
        <v>2321</v>
      </c>
    </row>
    <row r="587" spans="1:2" x14ac:dyDescent="0.2">
      <c r="A587" s="19">
        <v>43209</v>
      </c>
      <c r="B587" s="20" t="s">
        <v>2322</v>
      </c>
    </row>
    <row r="588" spans="1:2" x14ac:dyDescent="0.2">
      <c r="A588" s="19">
        <v>43210</v>
      </c>
      <c r="B588" s="20" t="s">
        <v>2323</v>
      </c>
    </row>
    <row r="589" spans="1:2" x14ac:dyDescent="0.2">
      <c r="A589" s="19">
        <v>43213</v>
      </c>
      <c r="B589" s="20" t="s">
        <v>2324</v>
      </c>
    </row>
    <row r="590" spans="1:2" x14ac:dyDescent="0.2">
      <c r="A590" s="19">
        <v>43214</v>
      </c>
      <c r="B590" s="20" t="s">
        <v>2325</v>
      </c>
    </row>
    <row r="591" spans="1:2" x14ac:dyDescent="0.2">
      <c r="A591" s="19">
        <v>43215</v>
      </c>
      <c r="B591" s="20" t="s">
        <v>2326</v>
      </c>
    </row>
    <row r="592" spans="1:2" x14ac:dyDescent="0.2">
      <c r="A592" s="19">
        <v>43216</v>
      </c>
      <c r="B592" s="20" t="s">
        <v>2327</v>
      </c>
    </row>
    <row r="593" spans="1:2" x14ac:dyDescent="0.2">
      <c r="A593" s="19">
        <v>43217</v>
      </c>
      <c r="B593" s="20" t="s">
        <v>2328</v>
      </c>
    </row>
    <row r="594" spans="1:2" x14ac:dyDescent="0.2">
      <c r="A594" s="19">
        <v>43220</v>
      </c>
      <c r="B594" s="20" t="s">
        <v>2329</v>
      </c>
    </row>
    <row r="595" spans="1:2" x14ac:dyDescent="0.2">
      <c r="A595" s="19">
        <v>43222</v>
      </c>
      <c r="B595" s="20" t="s">
        <v>2330</v>
      </c>
    </row>
    <row r="596" spans="1:2" x14ac:dyDescent="0.2">
      <c r="A596" s="19">
        <v>43223</v>
      </c>
      <c r="B596" s="20" t="s">
        <v>2331</v>
      </c>
    </row>
    <row r="597" spans="1:2" x14ac:dyDescent="0.2">
      <c r="A597" s="19">
        <v>43224</v>
      </c>
      <c r="B597" s="20" t="s">
        <v>2332</v>
      </c>
    </row>
    <row r="598" spans="1:2" x14ac:dyDescent="0.2">
      <c r="A598" s="19">
        <v>43227</v>
      </c>
      <c r="B598" s="20" t="s">
        <v>2333</v>
      </c>
    </row>
    <row r="599" spans="1:2" x14ac:dyDescent="0.2">
      <c r="A599" s="19">
        <v>43228</v>
      </c>
      <c r="B599" s="20" t="s">
        <v>2334</v>
      </c>
    </row>
    <row r="600" spans="1:2" x14ac:dyDescent="0.2">
      <c r="A600" s="19">
        <v>43229</v>
      </c>
      <c r="B600" s="20" t="s">
        <v>2335</v>
      </c>
    </row>
    <row r="601" spans="1:2" x14ac:dyDescent="0.2">
      <c r="A601" s="19">
        <v>43230</v>
      </c>
      <c r="B601" s="20" t="s">
        <v>2336</v>
      </c>
    </row>
    <row r="602" spans="1:2" x14ac:dyDescent="0.2">
      <c r="A602" s="19">
        <v>43231</v>
      </c>
      <c r="B602" s="20" t="s">
        <v>2337</v>
      </c>
    </row>
    <row r="603" spans="1:2" x14ac:dyDescent="0.2">
      <c r="A603" s="19">
        <v>43234</v>
      </c>
      <c r="B603" s="20" t="s">
        <v>2333</v>
      </c>
    </row>
    <row r="604" spans="1:2" x14ac:dyDescent="0.2">
      <c r="A604" s="19">
        <v>43235</v>
      </c>
      <c r="B604" s="20" t="s">
        <v>2338</v>
      </c>
    </row>
    <row r="605" spans="1:2" x14ac:dyDescent="0.2">
      <c r="A605" s="19">
        <v>43236</v>
      </c>
      <c r="B605" s="20" t="s">
        <v>2339</v>
      </c>
    </row>
    <row r="606" spans="1:2" x14ac:dyDescent="0.2">
      <c r="A606" s="19">
        <v>43237</v>
      </c>
      <c r="B606" s="20" t="s">
        <v>2340</v>
      </c>
    </row>
    <row r="607" spans="1:2" x14ac:dyDescent="0.2">
      <c r="A607" s="19">
        <v>43238</v>
      </c>
      <c r="B607" s="20" t="s">
        <v>2341</v>
      </c>
    </row>
    <row r="608" spans="1:2" x14ac:dyDescent="0.2">
      <c r="A608" s="19">
        <v>43241</v>
      </c>
      <c r="B608" s="20" t="s">
        <v>2341</v>
      </c>
    </row>
    <row r="609" spans="1:2" x14ac:dyDescent="0.2">
      <c r="A609" s="19">
        <v>43242</v>
      </c>
      <c r="B609" s="20" t="s">
        <v>2342</v>
      </c>
    </row>
    <row r="610" spans="1:2" x14ac:dyDescent="0.2">
      <c r="A610" s="19">
        <v>43243</v>
      </c>
      <c r="B610" s="20" t="s">
        <v>2343</v>
      </c>
    </row>
    <row r="611" spans="1:2" x14ac:dyDescent="0.2">
      <c r="A611" s="19">
        <v>43244</v>
      </c>
      <c r="B611" s="20" t="s">
        <v>2344</v>
      </c>
    </row>
    <row r="612" spans="1:2" x14ac:dyDescent="0.2">
      <c r="A612" s="19">
        <v>43245</v>
      </c>
      <c r="B612" s="20" t="s">
        <v>2345</v>
      </c>
    </row>
    <row r="613" spans="1:2" x14ac:dyDescent="0.2">
      <c r="A613" s="19">
        <v>43248</v>
      </c>
      <c r="B613" s="20" t="s">
        <v>2346</v>
      </c>
    </row>
    <row r="614" spans="1:2" x14ac:dyDescent="0.2">
      <c r="A614" s="19">
        <v>43249</v>
      </c>
      <c r="B614" s="20" t="s">
        <v>2347</v>
      </c>
    </row>
    <row r="615" spans="1:2" x14ac:dyDescent="0.2">
      <c r="A615" s="19">
        <v>43250</v>
      </c>
      <c r="B615" s="20" t="s">
        <v>2348</v>
      </c>
    </row>
    <row r="616" spans="1:2" x14ac:dyDescent="0.2">
      <c r="A616" s="19">
        <v>43251</v>
      </c>
      <c r="B616" s="20" t="s">
        <v>2349</v>
      </c>
    </row>
    <row r="617" spans="1:2" x14ac:dyDescent="0.2">
      <c r="A617" s="19">
        <v>43252</v>
      </c>
      <c r="B617" s="20" t="s">
        <v>2350</v>
      </c>
    </row>
    <row r="618" spans="1:2" x14ac:dyDescent="0.2">
      <c r="A618" s="19">
        <v>43255</v>
      </c>
      <c r="B618" s="20" t="s">
        <v>2351</v>
      </c>
    </row>
    <row r="619" spans="1:2" x14ac:dyDescent="0.2">
      <c r="A619" s="19">
        <v>43256</v>
      </c>
      <c r="B619" s="20" t="s">
        <v>2352</v>
      </c>
    </row>
    <row r="620" spans="1:2" x14ac:dyDescent="0.2">
      <c r="A620" s="19">
        <v>43257</v>
      </c>
      <c r="B620" s="20" t="s">
        <v>2353</v>
      </c>
    </row>
    <row r="621" spans="1:2" x14ac:dyDescent="0.2">
      <c r="A621" s="19">
        <v>43258</v>
      </c>
      <c r="B621" s="20" t="s">
        <v>2354</v>
      </c>
    </row>
    <row r="622" spans="1:2" x14ac:dyDescent="0.2">
      <c r="A622" s="19">
        <v>43259</v>
      </c>
      <c r="B622" s="20" t="s">
        <v>2355</v>
      </c>
    </row>
    <row r="623" spans="1:2" x14ac:dyDescent="0.2">
      <c r="A623" s="19">
        <v>43262</v>
      </c>
      <c r="B623" s="20" t="s">
        <v>2356</v>
      </c>
    </row>
    <row r="624" spans="1:2" x14ac:dyDescent="0.2">
      <c r="A624" s="19">
        <v>43263</v>
      </c>
      <c r="B624" s="20" t="s">
        <v>2357</v>
      </c>
    </row>
    <row r="625" spans="1:2" x14ac:dyDescent="0.2">
      <c r="A625" s="19">
        <v>43264</v>
      </c>
      <c r="B625" s="20" t="s">
        <v>2358</v>
      </c>
    </row>
    <row r="626" spans="1:2" x14ac:dyDescent="0.2">
      <c r="A626" s="19">
        <v>43265</v>
      </c>
      <c r="B626" s="20" t="s">
        <v>2359</v>
      </c>
    </row>
    <row r="627" spans="1:2" x14ac:dyDescent="0.2">
      <c r="A627" s="19">
        <v>43266</v>
      </c>
      <c r="B627" s="20" t="s">
        <v>2360</v>
      </c>
    </row>
    <row r="628" spans="1:2" x14ac:dyDescent="0.2">
      <c r="A628" s="19">
        <v>43269</v>
      </c>
      <c r="B628" s="20" t="s">
        <v>2361</v>
      </c>
    </row>
    <row r="629" spans="1:2" x14ac:dyDescent="0.2">
      <c r="A629" s="19">
        <v>43270</v>
      </c>
      <c r="B629" s="20" t="s">
        <v>2362</v>
      </c>
    </row>
    <row r="630" spans="1:2" x14ac:dyDescent="0.2">
      <c r="A630" s="19">
        <v>43271</v>
      </c>
      <c r="B630" s="20" t="s">
        <v>2363</v>
      </c>
    </row>
    <row r="631" spans="1:2" x14ac:dyDescent="0.2">
      <c r="A631" s="19">
        <v>43272</v>
      </c>
      <c r="B631" s="20" t="s">
        <v>2364</v>
      </c>
    </row>
    <row r="632" spans="1:2" x14ac:dyDescent="0.2">
      <c r="A632" s="19">
        <v>43273</v>
      </c>
      <c r="B632" s="20" t="s">
        <v>2365</v>
      </c>
    </row>
    <row r="633" spans="1:2" x14ac:dyDescent="0.2">
      <c r="A633" s="19">
        <v>43276</v>
      </c>
      <c r="B633" s="20" t="s">
        <v>2366</v>
      </c>
    </row>
    <row r="634" spans="1:2" x14ac:dyDescent="0.2">
      <c r="A634" s="19">
        <v>43277</v>
      </c>
      <c r="B634" s="20" t="s">
        <v>2367</v>
      </c>
    </row>
    <row r="635" spans="1:2" x14ac:dyDescent="0.2">
      <c r="A635" s="19">
        <v>43278</v>
      </c>
      <c r="B635" s="20" t="s">
        <v>2368</v>
      </c>
    </row>
    <row r="636" spans="1:2" x14ac:dyDescent="0.2">
      <c r="A636" s="19">
        <v>43279</v>
      </c>
      <c r="B636" s="20" t="s">
        <v>2369</v>
      </c>
    </row>
    <row r="637" spans="1:2" x14ac:dyDescent="0.2">
      <c r="A637" s="19">
        <v>43280</v>
      </c>
      <c r="B637" s="20" t="s">
        <v>2370</v>
      </c>
    </row>
    <row r="638" spans="1:2" x14ac:dyDescent="0.2">
      <c r="A638" s="19">
        <v>43283</v>
      </c>
      <c r="B638" s="20" t="s">
        <v>2371</v>
      </c>
    </row>
    <row r="639" spans="1:2" x14ac:dyDescent="0.2">
      <c r="A639" s="19">
        <v>43284</v>
      </c>
      <c r="B639" s="20" t="s">
        <v>2372</v>
      </c>
    </row>
    <row r="640" spans="1:2" x14ac:dyDescent="0.2">
      <c r="A640" s="19">
        <v>43285</v>
      </c>
      <c r="B640" s="20" t="s">
        <v>2373</v>
      </c>
    </row>
    <row r="641" spans="1:2" x14ac:dyDescent="0.2">
      <c r="A641" s="19">
        <v>43286</v>
      </c>
      <c r="B641" s="20" t="s">
        <v>2374</v>
      </c>
    </row>
    <row r="642" spans="1:2" x14ac:dyDescent="0.2">
      <c r="A642" s="19">
        <v>43287</v>
      </c>
      <c r="B642" s="20" t="s">
        <v>2375</v>
      </c>
    </row>
    <row r="643" spans="1:2" x14ac:dyDescent="0.2">
      <c r="A643" s="19">
        <v>43290</v>
      </c>
      <c r="B643" s="20" t="s">
        <v>2376</v>
      </c>
    </row>
    <row r="644" spans="1:2" x14ac:dyDescent="0.2">
      <c r="A644" s="19">
        <v>43291</v>
      </c>
      <c r="B644" s="20" t="s">
        <v>2377</v>
      </c>
    </row>
    <row r="645" spans="1:2" x14ac:dyDescent="0.2">
      <c r="A645" s="19">
        <v>43292</v>
      </c>
      <c r="B645" s="20" t="s">
        <v>2378</v>
      </c>
    </row>
    <row r="646" spans="1:2" x14ac:dyDescent="0.2">
      <c r="A646" s="19">
        <v>43293</v>
      </c>
      <c r="B646" s="20" t="s">
        <v>2379</v>
      </c>
    </row>
    <row r="647" spans="1:2" x14ac:dyDescent="0.2">
      <c r="A647" s="19">
        <v>43294</v>
      </c>
      <c r="B647" s="20" t="s">
        <v>2380</v>
      </c>
    </row>
    <row r="648" spans="1:2" x14ac:dyDescent="0.2">
      <c r="A648" s="19">
        <v>43297</v>
      </c>
      <c r="B648" s="20" t="s">
        <v>2381</v>
      </c>
    </row>
    <row r="649" spans="1:2" x14ac:dyDescent="0.2">
      <c r="A649" s="19">
        <v>43298</v>
      </c>
      <c r="B649" s="20" t="s">
        <v>2382</v>
      </c>
    </row>
    <row r="650" spans="1:2" x14ac:dyDescent="0.2">
      <c r="A650" s="19">
        <v>43299</v>
      </c>
      <c r="B650" s="20" t="s">
        <v>2383</v>
      </c>
    </row>
    <row r="651" spans="1:2" x14ac:dyDescent="0.2">
      <c r="A651" s="19">
        <v>43300</v>
      </c>
      <c r="B651" s="20" t="s">
        <v>2384</v>
      </c>
    </row>
    <row r="652" spans="1:2" x14ac:dyDescent="0.2">
      <c r="A652" s="19">
        <v>43301</v>
      </c>
      <c r="B652" s="20" t="s">
        <v>2385</v>
      </c>
    </row>
    <row r="653" spans="1:2" x14ac:dyDescent="0.2">
      <c r="A653" s="19">
        <v>43304</v>
      </c>
      <c r="B653" s="20" t="s">
        <v>2386</v>
      </c>
    </row>
    <row r="654" spans="1:2" x14ac:dyDescent="0.2">
      <c r="A654" s="19">
        <v>43305</v>
      </c>
      <c r="B654" s="20" t="s">
        <v>2387</v>
      </c>
    </row>
    <row r="655" spans="1:2" x14ac:dyDescent="0.2">
      <c r="A655" s="19">
        <v>43306</v>
      </c>
      <c r="B655" s="20" t="s">
        <v>2388</v>
      </c>
    </row>
    <row r="656" spans="1:2" x14ac:dyDescent="0.2">
      <c r="A656" s="19">
        <v>43307</v>
      </c>
      <c r="B656" s="20" t="s">
        <v>2389</v>
      </c>
    </row>
    <row r="657" spans="1:2" x14ac:dyDescent="0.2">
      <c r="A657" s="19">
        <v>43308</v>
      </c>
      <c r="B657" s="20" t="s">
        <v>2390</v>
      </c>
    </row>
    <row r="658" spans="1:2" x14ac:dyDescent="0.2">
      <c r="A658" s="19">
        <v>43311</v>
      </c>
      <c r="B658" s="20" t="s">
        <v>2391</v>
      </c>
    </row>
    <row r="659" spans="1:2" x14ac:dyDescent="0.2">
      <c r="A659" s="19">
        <v>43312</v>
      </c>
      <c r="B659" s="20" t="s">
        <v>2392</v>
      </c>
    </row>
    <row r="660" spans="1:2" x14ac:dyDescent="0.2">
      <c r="A660" s="19">
        <v>43313</v>
      </c>
      <c r="B660" s="20" t="s">
        <v>2393</v>
      </c>
    </row>
    <row r="661" spans="1:2" x14ac:dyDescent="0.2">
      <c r="A661" s="19">
        <v>43314</v>
      </c>
      <c r="B661" s="20" t="s">
        <v>2394</v>
      </c>
    </row>
    <row r="662" spans="1:2" x14ac:dyDescent="0.2">
      <c r="A662" s="19">
        <v>43315</v>
      </c>
      <c r="B662" s="20" t="s">
        <v>2395</v>
      </c>
    </row>
    <row r="663" spans="1:2" x14ac:dyDescent="0.2">
      <c r="A663" s="19">
        <v>43318</v>
      </c>
      <c r="B663" s="20" t="s">
        <v>2396</v>
      </c>
    </row>
    <row r="664" spans="1:2" x14ac:dyDescent="0.2">
      <c r="A664" s="19">
        <v>43319</v>
      </c>
      <c r="B664" s="20" t="s">
        <v>2397</v>
      </c>
    </row>
    <row r="665" spans="1:2" x14ac:dyDescent="0.2">
      <c r="A665" s="19">
        <v>43320</v>
      </c>
      <c r="B665" s="20" t="s">
        <v>2398</v>
      </c>
    </row>
    <row r="666" spans="1:2" x14ac:dyDescent="0.2">
      <c r="A666" s="19">
        <v>43321</v>
      </c>
      <c r="B666" s="20" t="s">
        <v>2399</v>
      </c>
    </row>
    <row r="667" spans="1:2" x14ac:dyDescent="0.2">
      <c r="A667" s="19">
        <v>43322</v>
      </c>
      <c r="B667" s="20" t="s">
        <v>2400</v>
      </c>
    </row>
    <row r="668" spans="1:2" x14ac:dyDescent="0.2">
      <c r="A668" s="19">
        <v>43325</v>
      </c>
      <c r="B668" s="20" t="s">
        <v>2401</v>
      </c>
    </row>
    <row r="669" spans="1:2" x14ac:dyDescent="0.2">
      <c r="A669" s="19">
        <v>43326</v>
      </c>
      <c r="B669" s="20" t="s">
        <v>2402</v>
      </c>
    </row>
    <row r="670" spans="1:2" x14ac:dyDescent="0.2">
      <c r="A670" s="19">
        <v>43327</v>
      </c>
      <c r="B670" s="20" t="s">
        <v>2403</v>
      </c>
    </row>
    <row r="671" spans="1:2" x14ac:dyDescent="0.2">
      <c r="A671" s="19">
        <v>43328</v>
      </c>
      <c r="B671" s="20" t="s">
        <v>2404</v>
      </c>
    </row>
    <row r="672" spans="1:2" x14ac:dyDescent="0.2">
      <c r="A672" s="19">
        <v>43329</v>
      </c>
      <c r="B672" s="20" t="s">
        <v>2405</v>
      </c>
    </row>
    <row r="673" spans="1:2" x14ac:dyDescent="0.2">
      <c r="A673" s="19">
        <v>43332</v>
      </c>
      <c r="B673" s="20" t="s">
        <v>2406</v>
      </c>
    </row>
    <row r="674" spans="1:2" x14ac:dyDescent="0.2">
      <c r="A674" s="19">
        <v>43333</v>
      </c>
      <c r="B674" s="20" t="s">
        <v>2407</v>
      </c>
    </row>
    <row r="675" spans="1:2" x14ac:dyDescent="0.2">
      <c r="A675" s="19">
        <v>43334</v>
      </c>
      <c r="B675" s="20" t="s">
        <v>2408</v>
      </c>
    </row>
    <row r="676" spans="1:2" x14ac:dyDescent="0.2">
      <c r="A676" s="19">
        <v>43335</v>
      </c>
      <c r="B676" s="20" t="s">
        <v>2409</v>
      </c>
    </row>
    <row r="677" spans="1:2" x14ac:dyDescent="0.2">
      <c r="A677" s="19">
        <v>43336</v>
      </c>
      <c r="B677" s="20" t="s">
        <v>2410</v>
      </c>
    </row>
    <row r="678" spans="1:2" x14ac:dyDescent="0.2">
      <c r="A678" s="19">
        <v>43339</v>
      </c>
      <c r="B678" s="20" t="s">
        <v>2411</v>
      </c>
    </row>
    <row r="679" spans="1:2" x14ac:dyDescent="0.2">
      <c r="A679" s="19">
        <v>43340</v>
      </c>
      <c r="B679" s="20" t="s">
        <v>2412</v>
      </c>
    </row>
    <row r="680" spans="1:2" x14ac:dyDescent="0.2">
      <c r="A680" s="19">
        <v>43341</v>
      </c>
      <c r="B680" s="20" t="s">
        <v>2413</v>
      </c>
    </row>
    <row r="681" spans="1:2" x14ac:dyDescent="0.2">
      <c r="A681" s="19">
        <v>43342</v>
      </c>
      <c r="B681" s="20" t="s">
        <v>2414</v>
      </c>
    </row>
    <row r="682" spans="1:2" x14ac:dyDescent="0.2">
      <c r="A682" s="19">
        <v>43343</v>
      </c>
      <c r="B682" s="20" t="s">
        <v>2415</v>
      </c>
    </row>
    <row r="683" spans="1:2" x14ac:dyDescent="0.2">
      <c r="A683" s="19">
        <v>43346</v>
      </c>
      <c r="B683" s="20" t="s">
        <v>2416</v>
      </c>
    </row>
    <row r="684" spans="1:2" x14ac:dyDescent="0.2">
      <c r="A684" s="19">
        <v>43347</v>
      </c>
      <c r="B684" s="20" t="s">
        <v>2417</v>
      </c>
    </row>
    <row r="685" spans="1:2" x14ac:dyDescent="0.2">
      <c r="A685" s="19">
        <v>43348</v>
      </c>
      <c r="B685" s="20" t="s">
        <v>2418</v>
      </c>
    </row>
    <row r="686" spans="1:2" x14ac:dyDescent="0.2">
      <c r="A686" s="19">
        <v>43349</v>
      </c>
      <c r="B686" s="20" t="s">
        <v>2419</v>
      </c>
    </row>
    <row r="687" spans="1:2" x14ac:dyDescent="0.2">
      <c r="A687" s="19">
        <v>43350</v>
      </c>
      <c r="B687" s="20" t="s">
        <v>2420</v>
      </c>
    </row>
    <row r="688" spans="1:2" x14ac:dyDescent="0.2">
      <c r="A688" s="19">
        <v>43353</v>
      </c>
      <c r="B688" s="20" t="s">
        <v>2421</v>
      </c>
    </row>
    <row r="689" spans="1:2" x14ac:dyDescent="0.2">
      <c r="A689" s="19">
        <v>43354</v>
      </c>
      <c r="B689" s="20" t="s">
        <v>2422</v>
      </c>
    </row>
    <row r="690" spans="1:2" x14ac:dyDescent="0.2">
      <c r="A690" s="19">
        <v>43355</v>
      </c>
      <c r="B690" s="20" t="s">
        <v>2423</v>
      </c>
    </row>
    <row r="691" spans="1:2" x14ac:dyDescent="0.2">
      <c r="A691" s="19">
        <v>43356</v>
      </c>
      <c r="B691" s="20" t="s">
        <v>2424</v>
      </c>
    </row>
    <row r="692" spans="1:2" x14ac:dyDescent="0.2">
      <c r="A692" s="19">
        <v>43357</v>
      </c>
      <c r="B692" s="20" t="s">
        <v>2425</v>
      </c>
    </row>
    <row r="693" spans="1:2" x14ac:dyDescent="0.2">
      <c r="A693" s="19">
        <v>43360</v>
      </c>
      <c r="B693" s="20" t="s">
        <v>2426</v>
      </c>
    </row>
    <row r="694" spans="1:2" x14ac:dyDescent="0.2">
      <c r="A694" s="19">
        <v>43361</v>
      </c>
      <c r="B694" s="20" t="s">
        <v>2427</v>
      </c>
    </row>
    <row r="695" spans="1:2" x14ac:dyDescent="0.2">
      <c r="A695" s="19">
        <v>43362</v>
      </c>
      <c r="B695" s="20" t="s">
        <v>2428</v>
      </c>
    </row>
    <row r="696" spans="1:2" x14ac:dyDescent="0.2">
      <c r="A696" s="19">
        <v>43363</v>
      </c>
      <c r="B696" s="20" t="s">
        <v>2429</v>
      </c>
    </row>
    <row r="697" spans="1:2" x14ac:dyDescent="0.2">
      <c r="A697" s="19">
        <v>43364</v>
      </c>
      <c r="B697" s="20" t="s">
        <v>2430</v>
      </c>
    </row>
    <row r="698" spans="1:2" x14ac:dyDescent="0.2">
      <c r="A698" s="19">
        <v>43367</v>
      </c>
      <c r="B698" s="20" t="s">
        <v>2431</v>
      </c>
    </row>
    <row r="699" spans="1:2" x14ac:dyDescent="0.2">
      <c r="A699" s="19">
        <v>43368</v>
      </c>
      <c r="B699" s="20" t="s">
        <v>2432</v>
      </c>
    </row>
    <row r="700" spans="1:2" x14ac:dyDescent="0.2">
      <c r="A700" s="19">
        <v>43369</v>
      </c>
      <c r="B700" s="20" t="s">
        <v>2433</v>
      </c>
    </row>
    <row r="701" spans="1:2" x14ac:dyDescent="0.2">
      <c r="A701" s="19">
        <v>43370</v>
      </c>
      <c r="B701" s="20" t="s">
        <v>2434</v>
      </c>
    </row>
    <row r="702" spans="1:2" x14ac:dyDescent="0.2">
      <c r="A702" s="19">
        <v>43371</v>
      </c>
      <c r="B702" s="20" t="s">
        <v>2435</v>
      </c>
    </row>
    <row r="703" spans="1:2" x14ac:dyDescent="0.2">
      <c r="A703" s="19">
        <v>43374</v>
      </c>
      <c r="B703" s="20" t="s">
        <v>2436</v>
      </c>
    </row>
    <row r="704" spans="1:2" x14ac:dyDescent="0.2">
      <c r="A704" s="19">
        <v>43375</v>
      </c>
      <c r="B704" s="20" t="s">
        <v>2437</v>
      </c>
    </row>
    <row r="705" spans="1:2" x14ac:dyDescent="0.2">
      <c r="A705" s="19">
        <v>43377</v>
      </c>
      <c r="B705" s="20" t="s">
        <v>2438</v>
      </c>
    </row>
    <row r="706" spans="1:2" x14ac:dyDescent="0.2">
      <c r="A706" s="19">
        <v>43378</v>
      </c>
      <c r="B706" s="20" t="s">
        <v>2439</v>
      </c>
    </row>
    <row r="707" spans="1:2" x14ac:dyDescent="0.2">
      <c r="A707" s="19">
        <v>43381</v>
      </c>
      <c r="B707" s="20" t="s">
        <v>2440</v>
      </c>
    </row>
    <row r="708" spans="1:2" x14ac:dyDescent="0.2">
      <c r="A708" s="19">
        <v>43382</v>
      </c>
      <c r="B708" s="20" t="s">
        <v>2441</v>
      </c>
    </row>
    <row r="709" spans="1:2" x14ac:dyDescent="0.2">
      <c r="A709" s="19">
        <v>43383</v>
      </c>
      <c r="B709" s="20" t="s">
        <v>2442</v>
      </c>
    </row>
    <row r="710" spans="1:2" x14ac:dyDescent="0.2">
      <c r="A710" s="19">
        <v>43384</v>
      </c>
      <c r="B710" s="20" t="s">
        <v>2443</v>
      </c>
    </row>
    <row r="711" spans="1:2" x14ac:dyDescent="0.2">
      <c r="A711" s="19">
        <v>43385</v>
      </c>
      <c r="B711" s="20" t="s">
        <v>2444</v>
      </c>
    </row>
    <row r="712" spans="1:2" x14ac:dyDescent="0.2">
      <c r="A712" s="19">
        <v>43388</v>
      </c>
      <c r="B712" s="20" t="s">
        <v>2445</v>
      </c>
    </row>
    <row r="713" spans="1:2" x14ac:dyDescent="0.2">
      <c r="A713" s="19">
        <v>43389</v>
      </c>
      <c r="B713" s="20" t="s">
        <v>2446</v>
      </c>
    </row>
    <row r="714" spans="1:2" x14ac:dyDescent="0.2">
      <c r="A714" s="19">
        <v>43390</v>
      </c>
      <c r="B714" s="20" t="s">
        <v>2447</v>
      </c>
    </row>
    <row r="715" spans="1:2" x14ac:dyDescent="0.2">
      <c r="A715" s="19">
        <v>43391</v>
      </c>
      <c r="B715" s="20" t="s">
        <v>2448</v>
      </c>
    </row>
    <row r="716" spans="1:2" x14ac:dyDescent="0.2">
      <c r="A716" s="19">
        <v>43392</v>
      </c>
      <c r="B716" s="20" t="s">
        <v>2449</v>
      </c>
    </row>
    <row r="717" spans="1:2" x14ac:dyDescent="0.2">
      <c r="A717" s="19">
        <v>43395</v>
      </c>
      <c r="B717" s="20" t="s">
        <v>2450</v>
      </c>
    </row>
    <row r="718" spans="1:2" x14ac:dyDescent="0.2">
      <c r="A718" s="19">
        <v>43396</v>
      </c>
      <c r="B718" s="20" t="s">
        <v>2451</v>
      </c>
    </row>
    <row r="719" spans="1:2" x14ac:dyDescent="0.2">
      <c r="A719" s="19">
        <v>43397</v>
      </c>
      <c r="B719" s="20" t="s">
        <v>2452</v>
      </c>
    </row>
    <row r="720" spans="1:2" x14ac:dyDescent="0.2">
      <c r="A720" s="19">
        <v>43398</v>
      </c>
      <c r="B720" s="20" t="s">
        <v>2453</v>
      </c>
    </row>
    <row r="721" spans="1:2" x14ac:dyDescent="0.2">
      <c r="A721" s="19">
        <v>43399</v>
      </c>
      <c r="B721" s="20" t="s">
        <v>2454</v>
      </c>
    </row>
    <row r="722" spans="1:2" x14ac:dyDescent="0.2">
      <c r="A722" s="19">
        <v>43402</v>
      </c>
      <c r="B722" s="20" t="s">
        <v>2455</v>
      </c>
    </row>
    <row r="723" spans="1:2" x14ac:dyDescent="0.2">
      <c r="A723" s="19">
        <v>43403</v>
      </c>
      <c r="B723" s="20" t="s">
        <v>2456</v>
      </c>
    </row>
    <row r="724" spans="1:2" x14ac:dyDescent="0.2">
      <c r="A724" s="19">
        <v>43404</v>
      </c>
      <c r="B724" s="20" t="s">
        <v>2457</v>
      </c>
    </row>
    <row r="725" spans="1:2" x14ac:dyDescent="0.2">
      <c r="A725" s="19">
        <v>43405</v>
      </c>
      <c r="B725" s="20" t="s">
        <v>2458</v>
      </c>
    </row>
    <row r="726" spans="1:2" x14ac:dyDescent="0.2">
      <c r="A726" s="19">
        <v>43406</v>
      </c>
      <c r="B726" s="20" t="s">
        <v>2459</v>
      </c>
    </row>
    <row r="727" spans="1:2" x14ac:dyDescent="0.2">
      <c r="A727" s="19">
        <v>43409</v>
      </c>
      <c r="B727" s="20" t="s">
        <v>2460</v>
      </c>
    </row>
    <row r="728" spans="1:2" x14ac:dyDescent="0.2">
      <c r="A728" s="19">
        <v>43410</v>
      </c>
      <c r="B728" s="20" t="s">
        <v>2461</v>
      </c>
    </row>
    <row r="729" spans="1:2" x14ac:dyDescent="0.2">
      <c r="A729" s="19">
        <v>43411</v>
      </c>
      <c r="B729" s="20" t="s">
        <v>2462</v>
      </c>
    </row>
    <row r="730" spans="1:2" x14ac:dyDescent="0.2">
      <c r="A730" s="19">
        <v>43412</v>
      </c>
      <c r="B730" s="20" t="s">
        <v>2463</v>
      </c>
    </row>
    <row r="731" spans="1:2" x14ac:dyDescent="0.2">
      <c r="A731" s="19">
        <v>43413</v>
      </c>
      <c r="B731" s="20" t="s">
        <v>2464</v>
      </c>
    </row>
    <row r="732" spans="1:2" x14ac:dyDescent="0.2">
      <c r="A732" s="19">
        <v>43416</v>
      </c>
      <c r="B732" s="20" t="s">
        <v>2465</v>
      </c>
    </row>
    <row r="733" spans="1:2" x14ac:dyDescent="0.2">
      <c r="A733" s="19">
        <v>43417</v>
      </c>
      <c r="B733" s="20" t="s">
        <v>2466</v>
      </c>
    </row>
    <row r="734" spans="1:2" x14ac:dyDescent="0.2">
      <c r="A734" s="19">
        <v>43418</v>
      </c>
      <c r="B734" s="20" t="s">
        <v>2467</v>
      </c>
    </row>
    <row r="735" spans="1:2" x14ac:dyDescent="0.2">
      <c r="A735" s="19">
        <v>43419</v>
      </c>
      <c r="B735" s="20" t="s">
        <v>2468</v>
      </c>
    </row>
    <row r="736" spans="1:2" x14ac:dyDescent="0.2">
      <c r="A736" s="19">
        <v>43420</v>
      </c>
      <c r="B736" s="20" t="s">
        <v>2469</v>
      </c>
    </row>
    <row r="737" spans="1:2" x14ac:dyDescent="0.2">
      <c r="A737" s="19">
        <v>43423</v>
      </c>
      <c r="B737" s="20" t="s">
        <v>2470</v>
      </c>
    </row>
    <row r="738" spans="1:2" x14ac:dyDescent="0.2">
      <c r="A738" s="19">
        <v>43424</v>
      </c>
      <c r="B738" s="20" t="s">
        <v>2471</v>
      </c>
    </row>
    <row r="739" spans="1:2" x14ac:dyDescent="0.2">
      <c r="A739" s="19">
        <v>43425</v>
      </c>
      <c r="B739" s="20" t="s">
        <v>2472</v>
      </c>
    </row>
    <row r="740" spans="1:2" x14ac:dyDescent="0.2">
      <c r="A740" s="19">
        <v>43426</v>
      </c>
      <c r="B740" s="20" t="s">
        <v>2473</v>
      </c>
    </row>
    <row r="741" spans="1:2" x14ac:dyDescent="0.2">
      <c r="A741" s="19">
        <v>43427</v>
      </c>
      <c r="B741" s="20" t="s">
        <v>2474</v>
      </c>
    </row>
    <row r="742" spans="1:2" x14ac:dyDescent="0.2">
      <c r="A742" s="19">
        <v>43430</v>
      </c>
      <c r="B742" s="20" t="s">
        <v>2475</v>
      </c>
    </row>
    <row r="743" spans="1:2" x14ac:dyDescent="0.2">
      <c r="A743" s="19">
        <v>43431</v>
      </c>
      <c r="B743" s="20" t="s">
        <v>2476</v>
      </c>
    </row>
    <row r="744" spans="1:2" x14ac:dyDescent="0.2">
      <c r="A744" s="19">
        <v>43432</v>
      </c>
      <c r="B744" s="20" t="s">
        <v>2477</v>
      </c>
    </row>
    <row r="745" spans="1:2" x14ac:dyDescent="0.2">
      <c r="A745" s="19">
        <v>43433</v>
      </c>
      <c r="B745" s="20" t="s">
        <v>2478</v>
      </c>
    </row>
    <row r="746" spans="1:2" x14ac:dyDescent="0.2">
      <c r="A746" s="19">
        <v>43434</v>
      </c>
      <c r="B746" s="20" t="s">
        <v>2479</v>
      </c>
    </row>
    <row r="747" spans="1:2" x14ac:dyDescent="0.2">
      <c r="A747" s="19">
        <v>43437</v>
      </c>
      <c r="B747" s="20" t="s">
        <v>2480</v>
      </c>
    </row>
    <row r="748" spans="1:2" x14ac:dyDescent="0.2">
      <c r="A748" s="19">
        <v>43438</v>
      </c>
      <c r="B748" s="20" t="s">
        <v>2481</v>
      </c>
    </row>
    <row r="749" spans="1:2" x14ac:dyDescent="0.2">
      <c r="A749" s="19">
        <v>43439</v>
      </c>
      <c r="B749" s="20" t="s">
        <v>2482</v>
      </c>
    </row>
    <row r="750" spans="1:2" x14ac:dyDescent="0.2">
      <c r="A750" s="19">
        <v>43440</v>
      </c>
      <c r="B750" s="20" t="s">
        <v>2483</v>
      </c>
    </row>
    <row r="751" spans="1:2" x14ac:dyDescent="0.2">
      <c r="A751" s="19">
        <v>43441</v>
      </c>
      <c r="B751" s="20" t="s">
        <v>2484</v>
      </c>
    </row>
    <row r="752" spans="1:2" x14ac:dyDescent="0.2">
      <c r="A752" s="19">
        <v>43444</v>
      </c>
      <c r="B752" s="20" t="s">
        <v>2485</v>
      </c>
    </row>
    <row r="753" spans="1:2" x14ac:dyDescent="0.2">
      <c r="A753" s="19">
        <v>43445</v>
      </c>
      <c r="B753" s="20" t="s">
        <v>2486</v>
      </c>
    </row>
    <row r="754" spans="1:2" x14ac:dyDescent="0.2">
      <c r="A754" s="19">
        <v>43446</v>
      </c>
      <c r="B754" s="20" t="s">
        <v>2487</v>
      </c>
    </row>
    <row r="755" spans="1:2" x14ac:dyDescent="0.2">
      <c r="A755" s="19">
        <v>43447</v>
      </c>
      <c r="B755" s="20" t="s">
        <v>2488</v>
      </c>
    </row>
    <row r="756" spans="1:2" x14ac:dyDescent="0.2">
      <c r="A756" s="19">
        <v>43448</v>
      </c>
      <c r="B756" s="20" t="s">
        <v>2489</v>
      </c>
    </row>
    <row r="757" spans="1:2" x14ac:dyDescent="0.2">
      <c r="A757" s="19">
        <v>43451</v>
      </c>
      <c r="B757" s="20" t="s">
        <v>2490</v>
      </c>
    </row>
    <row r="758" spans="1:2" x14ac:dyDescent="0.2">
      <c r="A758" s="19">
        <v>43452</v>
      </c>
      <c r="B758" s="20" t="s">
        <v>2491</v>
      </c>
    </row>
    <row r="759" spans="1:2" x14ac:dyDescent="0.2">
      <c r="A759" s="19">
        <v>43453</v>
      </c>
      <c r="B759" s="20" t="s">
        <v>2492</v>
      </c>
    </row>
    <row r="760" spans="1:2" x14ac:dyDescent="0.2">
      <c r="A760" s="19">
        <v>43454</v>
      </c>
      <c r="B760" s="20" t="s">
        <v>2493</v>
      </c>
    </row>
    <row r="761" spans="1:2" x14ac:dyDescent="0.2">
      <c r="A761" s="19">
        <v>43455</v>
      </c>
      <c r="B761" s="20" t="s">
        <v>2494</v>
      </c>
    </row>
    <row r="762" spans="1:2" x14ac:dyDescent="0.2">
      <c r="A762" s="19">
        <v>43461</v>
      </c>
      <c r="B762" s="20" t="s">
        <v>2495</v>
      </c>
    </row>
    <row r="763" spans="1:2" x14ac:dyDescent="0.2">
      <c r="A763" s="19">
        <v>43462</v>
      </c>
      <c r="B763" s="20" t="s">
        <v>2496</v>
      </c>
    </row>
    <row r="764" spans="1:2" x14ac:dyDescent="0.2">
      <c r="A764" s="19">
        <v>43467</v>
      </c>
      <c r="B764" s="20" t="s">
        <v>2497</v>
      </c>
    </row>
    <row r="765" spans="1:2" x14ac:dyDescent="0.2">
      <c r="A765" s="19">
        <v>43468</v>
      </c>
      <c r="B765" s="20" t="s">
        <v>2498</v>
      </c>
    </row>
    <row r="766" spans="1:2" x14ac:dyDescent="0.2">
      <c r="A766" s="19">
        <v>43469</v>
      </c>
      <c r="B766" s="20" t="s">
        <v>2499</v>
      </c>
    </row>
    <row r="767" spans="1:2" x14ac:dyDescent="0.2">
      <c r="A767" s="19">
        <v>43472</v>
      </c>
      <c r="B767" s="20" t="s">
        <v>2500</v>
      </c>
    </row>
    <row r="768" spans="1:2" x14ac:dyDescent="0.2">
      <c r="A768" s="19">
        <v>43473</v>
      </c>
      <c r="B768" s="20" t="s">
        <v>2501</v>
      </c>
    </row>
    <row r="769" spans="1:2" x14ac:dyDescent="0.2">
      <c r="A769" s="19">
        <v>43474</v>
      </c>
      <c r="B769" s="20" t="s">
        <v>2502</v>
      </c>
    </row>
    <row r="770" spans="1:2" x14ac:dyDescent="0.2">
      <c r="A770" s="19">
        <v>43475</v>
      </c>
      <c r="B770" s="20" t="s">
        <v>2503</v>
      </c>
    </row>
    <row r="771" spans="1:2" x14ac:dyDescent="0.2">
      <c r="A771" s="19">
        <v>43476</v>
      </c>
      <c r="B771" s="20" t="s">
        <v>2504</v>
      </c>
    </row>
    <row r="772" spans="1:2" x14ac:dyDescent="0.2">
      <c r="A772" s="19">
        <v>43479</v>
      </c>
      <c r="B772" s="20" t="s">
        <v>2505</v>
      </c>
    </row>
    <row r="773" spans="1:2" x14ac:dyDescent="0.2">
      <c r="A773" s="19">
        <v>43480</v>
      </c>
      <c r="B773" s="20" t="s">
        <v>2506</v>
      </c>
    </row>
    <row r="774" spans="1:2" x14ac:dyDescent="0.2">
      <c r="A774" s="19">
        <v>43481</v>
      </c>
      <c r="B774" s="20" t="s">
        <v>2507</v>
      </c>
    </row>
    <row r="775" spans="1:2" x14ac:dyDescent="0.2">
      <c r="A775" s="19">
        <v>43482</v>
      </c>
      <c r="B775" s="20" t="s">
        <v>2508</v>
      </c>
    </row>
    <row r="776" spans="1:2" x14ac:dyDescent="0.2">
      <c r="A776" s="19">
        <v>43483</v>
      </c>
      <c r="B776" s="20" t="s">
        <v>2509</v>
      </c>
    </row>
    <row r="777" spans="1:2" x14ac:dyDescent="0.2">
      <c r="A777" s="19">
        <v>43486</v>
      </c>
      <c r="B777" s="20" t="s">
        <v>2510</v>
      </c>
    </row>
    <row r="778" spans="1:2" x14ac:dyDescent="0.2">
      <c r="A778" s="19">
        <v>43487</v>
      </c>
      <c r="B778" s="20" t="s">
        <v>2511</v>
      </c>
    </row>
    <row r="779" spans="1:2" x14ac:dyDescent="0.2">
      <c r="A779" s="19">
        <v>43488</v>
      </c>
      <c r="B779" s="20" t="s">
        <v>2512</v>
      </c>
    </row>
    <row r="780" spans="1:2" x14ac:dyDescent="0.2">
      <c r="A780" s="19">
        <v>43489</v>
      </c>
      <c r="B780" s="20" t="s">
        <v>2513</v>
      </c>
    </row>
    <row r="781" spans="1:2" x14ac:dyDescent="0.2">
      <c r="A781" s="19">
        <v>43490</v>
      </c>
      <c r="B781" s="20" t="s">
        <v>2514</v>
      </c>
    </row>
    <row r="782" spans="1:2" x14ac:dyDescent="0.2">
      <c r="A782" s="19">
        <v>43493</v>
      </c>
      <c r="B782" s="20" t="s">
        <v>2515</v>
      </c>
    </row>
    <row r="783" spans="1:2" x14ac:dyDescent="0.2">
      <c r="A783" s="19">
        <v>43494</v>
      </c>
      <c r="B783" s="20" t="s">
        <v>2516</v>
      </c>
    </row>
    <row r="784" spans="1:2" x14ac:dyDescent="0.2">
      <c r="A784" s="19">
        <v>43495</v>
      </c>
      <c r="B784" s="20" t="s">
        <v>2517</v>
      </c>
    </row>
    <row r="785" spans="1:2" x14ac:dyDescent="0.2">
      <c r="A785" s="19">
        <v>43496</v>
      </c>
      <c r="B785" s="20" t="s">
        <v>2518</v>
      </c>
    </row>
    <row r="786" spans="1:2" x14ac:dyDescent="0.2">
      <c r="A786" s="19">
        <v>43497</v>
      </c>
      <c r="B786" s="20" t="s">
        <v>2519</v>
      </c>
    </row>
    <row r="787" spans="1:2" x14ac:dyDescent="0.2">
      <c r="A787" s="19">
        <v>43500</v>
      </c>
      <c r="B787" s="20" t="s">
        <v>2520</v>
      </c>
    </row>
    <row r="788" spans="1:2" x14ac:dyDescent="0.2">
      <c r="A788" s="19">
        <v>43501</v>
      </c>
      <c r="B788" s="20" t="s">
        <v>2521</v>
      </c>
    </row>
    <row r="789" spans="1:2" x14ac:dyDescent="0.2">
      <c r="A789" s="19">
        <v>43502</v>
      </c>
      <c r="B789" s="20" t="s">
        <v>2522</v>
      </c>
    </row>
    <row r="790" spans="1:2" x14ac:dyDescent="0.2">
      <c r="A790" s="19">
        <v>43503</v>
      </c>
      <c r="B790" s="20" t="s">
        <v>2523</v>
      </c>
    </row>
    <row r="791" spans="1:2" x14ac:dyDescent="0.2">
      <c r="A791" s="19">
        <v>43504</v>
      </c>
      <c r="B791" s="20" t="s">
        <v>2524</v>
      </c>
    </row>
    <row r="792" spans="1:2" x14ac:dyDescent="0.2">
      <c r="A792" s="19">
        <v>43507</v>
      </c>
      <c r="B792" s="20" t="s">
        <v>2525</v>
      </c>
    </row>
    <row r="793" spans="1:2" x14ac:dyDescent="0.2">
      <c r="A793" s="19">
        <v>43508</v>
      </c>
      <c r="B793" s="20" t="s">
        <v>2526</v>
      </c>
    </row>
    <row r="794" spans="1:2" x14ac:dyDescent="0.2">
      <c r="A794" s="19">
        <v>43509</v>
      </c>
      <c r="B794" s="20" t="s">
        <v>2527</v>
      </c>
    </row>
    <row r="795" spans="1:2" x14ac:dyDescent="0.2">
      <c r="A795" s="19">
        <v>43510</v>
      </c>
      <c r="B795" s="20" t="s">
        <v>2528</v>
      </c>
    </row>
    <row r="796" spans="1:2" x14ac:dyDescent="0.2">
      <c r="A796" s="19">
        <v>43511</v>
      </c>
      <c r="B796" s="20" t="s">
        <v>2529</v>
      </c>
    </row>
    <row r="797" spans="1:2" x14ac:dyDescent="0.2">
      <c r="A797" s="19">
        <v>43514</v>
      </c>
      <c r="B797" s="20" t="s">
        <v>2530</v>
      </c>
    </row>
    <row r="798" spans="1:2" x14ac:dyDescent="0.2">
      <c r="A798" s="19">
        <v>43515</v>
      </c>
      <c r="B798" s="20" t="s">
        <v>2531</v>
      </c>
    </row>
    <row r="799" spans="1:2" x14ac:dyDescent="0.2">
      <c r="A799" s="19">
        <v>43516</v>
      </c>
      <c r="B799" s="20" t="s">
        <v>2532</v>
      </c>
    </row>
    <row r="800" spans="1:2" x14ac:dyDescent="0.2">
      <c r="A800" s="19">
        <v>43517</v>
      </c>
      <c r="B800" s="20" t="s">
        <v>2533</v>
      </c>
    </row>
    <row r="801" spans="1:2" x14ac:dyDescent="0.2">
      <c r="A801" s="19">
        <v>43518</v>
      </c>
      <c r="B801" s="20" t="s">
        <v>2534</v>
      </c>
    </row>
    <row r="802" spans="1:2" x14ac:dyDescent="0.2">
      <c r="A802" s="19">
        <v>43521</v>
      </c>
      <c r="B802" s="20" t="s">
        <v>2535</v>
      </c>
    </row>
    <row r="803" spans="1:2" x14ac:dyDescent="0.2">
      <c r="A803" s="19">
        <v>43522</v>
      </c>
      <c r="B803" s="20" t="s">
        <v>2504</v>
      </c>
    </row>
    <row r="804" spans="1:2" x14ac:dyDescent="0.2">
      <c r="A804" s="19">
        <v>43523</v>
      </c>
      <c r="B804" s="20" t="s">
        <v>2536</v>
      </c>
    </row>
    <row r="805" spans="1:2" x14ac:dyDescent="0.2">
      <c r="A805" s="19">
        <v>43524</v>
      </c>
      <c r="B805" s="20" t="s">
        <v>2537</v>
      </c>
    </row>
    <row r="806" spans="1:2" x14ac:dyDescent="0.2">
      <c r="A806" s="19">
        <v>43525</v>
      </c>
      <c r="B806" s="20" t="s">
        <v>2538</v>
      </c>
    </row>
    <row r="807" spans="1:2" x14ac:dyDescent="0.2">
      <c r="A807" s="19">
        <v>43528</v>
      </c>
      <c r="B807" s="20" t="s">
        <v>2539</v>
      </c>
    </row>
    <row r="808" spans="1:2" x14ac:dyDescent="0.2">
      <c r="A808" s="19">
        <v>43529</v>
      </c>
      <c r="B808" s="20" t="s">
        <v>2540</v>
      </c>
    </row>
    <row r="809" spans="1:2" x14ac:dyDescent="0.2">
      <c r="A809" s="19">
        <v>43530</v>
      </c>
      <c r="B809" s="20" t="s">
        <v>2541</v>
      </c>
    </row>
    <row r="810" spans="1:2" x14ac:dyDescent="0.2">
      <c r="A810" s="19">
        <v>43531</v>
      </c>
      <c r="B810" s="20" t="s">
        <v>2542</v>
      </c>
    </row>
    <row r="811" spans="1:2" x14ac:dyDescent="0.2">
      <c r="A811" s="19">
        <v>43532</v>
      </c>
      <c r="B811" s="20" t="s">
        <v>2543</v>
      </c>
    </row>
    <row r="812" spans="1:2" x14ac:dyDescent="0.2">
      <c r="A812" s="19">
        <v>43535</v>
      </c>
      <c r="B812" s="20" t="s">
        <v>2544</v>
      </c>
    </row>
    <row r="813" spans="1:2" x14ac:dyDescent="0.2">
      <c r="A813" s="19">
        <v>43536</v>
      </c>
      <c r="B813" s="20" t="s">
        <v>2545</v>
      </c>
    </row>
    <row r="814" spans="1:2" x14ac:dyDescent="0.2">
      <c r="A814" s="19">
        <v>43537</v>
      </c>
      <c r="B814" s="20" t="s">
        <v>2546</v>
      </c>
    </row>
    <row r="815" spans="1:2" x14ac:dyDescent="0.2">
      <c r="A815" s="19">
        <v>43538</v>
      </c>
      <c r="B815" s="20" t="s">
        <v>2547</v>
      </c>
    </row>
    <row r="816" spans="1:2" x14ac:dyDescent="0.2">
      <c r="A816" s="19">
        <v>43539</v>
      </c>
      <c r="B816" s="20" t="s">
        <v>2548</v>
      </c>
    </row>
    <row r="817" spans="1:2" x14ac:dyDescent="0.2">
      <c r="A817" s="19">
        <v>43542</v>
      </c>
      <c r="B817" s="20" t="s">
        <v>2549</v>
      </c>
    </row>
    <row r="818" spans="1:2" x14ac:dyDescent="0.2">
      <c r="A818" s="19">
        <v>43543</v>
      </c>
      <c r="B818" s="20" t="s">
        <v>2550</v>
      </c>
    </row>
    <row r="819" spans="1:2" x14ac:dyDescent="0.2">
      <c r="A819" s="19">
        <v>43544</v>
      </c>
      <c r="B819" s="20" t="s">
        <v>2551</v>
      </c>
    </row>
    <row r="820" spans="1:2" x14ac:dyDescent="0.2">
      <c r="A820" s="19">
        <v>43545</v>
      </c>
      <c r="B820" s="20" t="s">
        <v>2552</v>
      </c>
    </row>
    <row r="821" spans="1:2" x14ac:dyDescent="0.2">
      <c r="A821" s="19">
        <v>43546</v>
      </c>
      <c r="B821" s="20" t="s">
        <v>2553</v>
      </c>
    </row>
    <row r="822" spans="1:2" x14ac:dyDescent="0.2">
      <c r="A822" s="19">
        <v>43549</v>
      </c>
      <c r="B822" s="20" t="s">
        <v>2554</v>
      </c>
    </row>
    <row r="823" spans="1:2" x14ac:dyDescent="0.2">
      <c r="A823" s="19">
        <v>43550</v>
      </c>
      <c r="B823" s="20" t="s">
        <v>2555</v>
      </c>
    </row>
    <row r="824" spans="1:2" x14ac:dyDescent="0.2">
      <c r="A824" s="19">
        <v>43551</v>
      </c>
      <c r="B824" s="20" t="s">
        <v>2556</v>
      </c>
    </row>
    <row r="825" spans="1:2" x14ac:dyDescent="0.2">
      <c r="A825" s="19">
        <v>43552</v>
      </c>
      <c r="B825" s="20" t="s">
        <v>2557</v>
      </c>
    </row>
    <row r="826" spans="1:2" x14ac:dyDescent="0.2">
      <c r="A826" s="19">
        <v>43553</v>
      </c>
      <c r="B826" s="20" t="s">
        <v>2558</v>
      </c>
    </row>
    <row r="827" spans="1:2" x14ac:dyDescent="0.2">
      <c r="A827" s="19">
        <v>43556</v>
      </c>
      <c r="B827" s="20" t="s">
        <v>2559</v>
      </c>
    </row>
    <row r="828" spans="1:2" x14ac:dyDescent="0.2">
      <c r="A828" s="19">
        <v>43557</v>
      </c>
      <c r="B828" s="20" t="s">
        <v>2560</v>
      </c>
    </row>
    <row r="829" spans="1:2" x14ac:dyDescent="0.2">
      <c r="A829" s="19">
        <v>43558</v>
      </c>
      <c r="B829" s="20" t="s">
        <v>2561</v>
      </c>
    </row>
    <row r="830" spans="1:2" x14ac:dyDescent="0.2">
      <c r="A830" s="19">
        <v>43559</v>
      </c>
      <c r="B830" s="20" t="s">
        <v>2562</v>
      </c>
    </row>
    <row r="831" spans="1:2" x14ac:dyDescent="0.2">
      <c r="A831" s="19">
        <v>43560</v>
      </c>
      <c r="B831" s="20" t="s">
        <v>2563</v>
      </c>
    </row>
    <row r="832" spans="1:2" x14ac:dyDescent="0.2">
      <c r="A832" s="19">
        <v>43563</v>
      </c>
      <c r="B832" s="20" t="s">
        <v>2564</v>
      </c>
    </row>
    <row r="833" spans="1:2" x14ac:dyDescent="0.2">
      <c r="A833" s="19">
        <v>43564</v>
      </c>
      <c r="B833" s="20" t="s">
        <v>2565</v>
      </c>
    </row>
    <row r="834" spans="1:2" x14ac:dyDescent="0.2">
      <c r="A834" s="19">
        <v>43565</v>
      </c>
      <c r="B834" s="20" t="s">
        <v>2566</v>
      </c>
    </row>
    <row r="835" spans="1:2" x14ac:dyDescent="0.2">
      <c r="A835" s="19">
        <v>43566</v>
      </c>
      <c r="B835" s="20" t="s">
        <v>2567</v>
      </c>
    </row>
    <row r="836" spans="1:2" x14ac:dyDescent="0.2">
      <c r="A836" s="19">
        <v>43567</v>
      </c>
      <c r="B836" s="20" t="s">
        <v>2568</v>
      </c>
    </row>
    <row r="837" spans="1:2" x14ac:dyDescent="0.2">
      <c r="A837" s="19">
        <v>43570</v>
      </c>
      <c r="B837" s="20" t="s">
        <v>2569</v>
      </c>
    </row>
    <row r="838" spans="1:2" x14ac:dyDescent="0.2">
      <c r="A838" s="19">
        <v>43571</v>
      </c>
      <c r="B838" s="20" t="s">
        <v>2570</v>
      </c>
    </row>
    <row r="839" spans="1:2" x14ac:dyDescent="0.2">
      <c r="A839" s="19">
        <v>43572</v>
      </c>
      <c r="B839" s="20" t="s">
        <v>2571</v>
      </c>
    </row>
    <row r="840" spans="1:2" x14ac:dyDescent="0.2">
      <c r="A840" s="19">
        <v>43573</v>
      </c>
      <c r="B840" s="20" t="s">
        <v>2572</v>
      </c>
    </row>
    <row r="841" spans="1:2" x14ac:dyDescent="0.2">
      <c r="A841" s="19">
        <v>43578</v>
      </c>
      <c r="B841" s="20" t="s">
        <v>2573</v>
      </c>
    </row>
    <row r="842" spans="1:2" x14ac:dyDescent="0.2">
      <c r="A842" s="19">
        <v>43579</v>
      </c>
      <c r="B842" s="20" t="s">
        <v>2574</v>
      </c>
    </row>
    <row r="843" spans="1:2" x14ac:dyDescent="0.2">
      <c r="A843" s="19">
        <v>43580</v>
      </c>
      <c r="B843" s="20" t="s">
        <v>2575</v>
      </c>
    </row>
    <row r="844" spans="1:2" x14ac:dyDescent="0.2">
      <c r="A844" s="19">
        <v>43581</v>
      </c>
      <c r="B844" s="20" t="s">
        <v>2576</v>
      </c>
    </row>
    <row r="845" spans="1:2" x14ac:dyDescent="0.2">
      <c r="A845" s="19">
        <v>43584</v>
      </c>
      <c r="B845" s="20" t="s">
        <v>2577</v>
      </c>
    </row>
    <row r="846" spans="1:2" x14ac:dyDescent="0.2">
      <c r="A846" s="19">
        <v>43585</v>
      </c>
      <c r="B846" s="20" t="s">
        <v>2578</v>
      </c>
    </row>
    <row r="847" spans="1:2" x14ac:dyDescent="0.2">
      <c r="A847" s="19">
        <v>43587</v>
      </c>
      <c r="B847" s="20" t="s">
        <v>2579</v>
      </c>
    </row>
    <row r="848" spans="1:2" x14ac:dyDescent="0.2">
      <c r="A848" s="19">
        <v>43588</v>
      </c>
      <c r="B848" s="20" t="s">
        <v>2580</v>
      </c>
    </row>
    <row r="849" spans="1:2" x14ac:dyDescent="0.2">
      <c r="A849" s="19">
        <v>43591</v>
      </c>
      <c r="B849" s="20" t="s">
        <v>2581</v>
      </c>
    </row>
    <row r="850" spans="1:2" x14ac:dyDescent="0.2">
      <c r="A850" s="19">
        <v>43592</v>
      </c>
      <c r="B850" s="20" t="s">
        <v>2582</v>
      </c>
    </row>
    <row r="851" spans="1:2" x14ac:dyDescent="0.2">
      <c r="A851" s="19">
        <v>43593</v>
      </c>
      <c r="B851" s="20" t="s">
        <v>2583</v>
      </c>
    </row>
    <row r="852" spans="1:2" x14ac:dyDescent="0.2">
      <c r="A852" s="19">
        <v>43594</v>
      </c>
      <c r="B852" s="20" t="s">
        <v>2584</v>
      </c>
    </row>
    <row r="853" spans="1:2" x14ac:dyDescent="0.2">
      <c r="A853" s="19">
        <v>43595</v>
      </c>
      <c r="B853" s="20" t="s">
        <v>2585</v>
      </c>
    </row>
    <row r="854" spans="1:2" x14ac:dyDescent="0.2">
      <c r="A854" s="19">
        <v>43598</v>
      </c>
      <c r="B854" s="20" t="s">
        <v>2586</v>
      </c>
    </row>
    <row r="855" spans="1:2" x14ac:dyDescent="0.2">
      <c r="A855" s="19">
        <v>43599</v>
      </c>
      <c r="B855" s="20" t="s">
        <v>2587</v>
      </c>
    </row>
    <row r="856" spans="1:2" x14ac:dyDescent="0.2">
      <c r="A856" s="19">
        <v>43600</v>
      </c>
      <c r="B856" s="20" t="s">
        <v>2588</v>
      </c>
    </row>
    <row r="857" spans="1:2" x14ac:dyDescent="0.2">
      <c r="A857" s="19">
        <v>43601</v>
      </c>
      <c r="B857" s="20" t="s">
        <v>2589</v>
      </c>
    </row>
    <row r="858" spans="1:2" x14ac:dyDescent="0.2">
      <c r="A858" s="19">
        <v>43602</v>
      </c>
      <c r="B858" s="20" t="s">
        <v>2590</v>
      </c>
    </row>
    <row r="859" spans="1:2" x14ac:dyDescent="0.2">
      <c r="A859" s="19">
        <v>43605</v>
      </c>
      <c r="B859" s="20" t="s">
        <v>2591</v>
      </c>
    </row>
    <row r="860" spans="1:2" x14ac:dyDescent="0.2">
      <c r="A860" s="19">
        <v>43606</v>
      </c>
      <c r="B860" s="20" t="s">
        <v>2592</v>
      </c>
    </row>
    <row r="861" spans="1:2" x14ac:dyDescent="0.2">
      <c r="A861" s="19">
        <v>43607</v>
      </c>
      <c r="B861" s="20" t="s">
        <v>2593</v>
      </c>
    </row>
    <row r="862" spans="1:2" x14ac:dyDescent="0.2">
      <c r="A862" s="19">
        <v>43608</v>
      </c>
      <c r="B862" s="20" t="s">
        <v>2594</v>
      </c>
    </row>
    <row r="863" spans="1:2" x14ac:dyDescent="0.2">
      <c r="A863" s="19">
        <v>43609</v>
      </c>
      <c r="B863" s="20" t="s">
        <v>2595</v>
      </c>
    </row>
    <row r="864" spans="1:2" x14ac:dyDescent="0.2">
      <c r="A864" s="19">
        <v>43612</v>
      </c>
      <c r="B864" s="20" t="s">
        <v>2596</v>
      </c>
    </row>
    <row r="865" spans="1:2" x14ac:dyDescent="0.2">
      <c r="A865" s="19">
        <v>43613</v>
      </c>
      <c r="B865" s="20" t="s">
        <v>2597</v>
      </c>
    </row>
    <row r="866" spans="1:2" x14ac:dyDescent="0.2">
      <c r="A866" s="19">
        <v>43614</v>
      </c>
      <c r="B866" s="20" t="s">
        <v>2598</v>
      </c>
    </row>
    <row r="867" spans="1:2" x14ac:dyDescent="0.2">
      <c r="A867" s="19">
        <v>43615</v>
      </c>
      <c r="B867" s="20" t="s">
        <v>2599</v>
      </c>
    </row>
    <row r="868" spans="1:2" x14ac:dyDescent="0.2">
      <c r="A868" s="19">
        <v>43616</v>
      </c>
      <c r="B868" s="20" t="s">
        <v>2600</v>
      </c>
    </row>
    <row r="869" spans="1:2" x14ac:dyDescent="0.2">
      <c r="A869" s="19">
        <v>43619</v>
      </c>
      <c r="B869" s="20" t="s">
        <v>2601</v>
      </c>
    </row>
    <row r="870" spans="1:2" x14ac:dyDescent="0.2">
      <c r="A870" s="19">
        <v>43620</v>
      </c>
      <c r="B870" s="20" t="s">
        <v>2602</v>
      </c>
    </row>
    <row r="871" spans="1:2" x14ac:dyDescent="0.2">
      <c r="A871" s="19">
        <v>43621</v>
      </c>
      <c r="B871" s="20" t="s">
        <v>2603</v>
      </c>
    </row>
    <row r="872" spans="1:2" x14ac:dyDescent="0.2">
      <c r="A872" s="19">
        <v>43622</v>
      </c>
      <c r="B872" s="20" t="s">
        <v>2604</v>
      </c>
    </row>
    <row r="873" spans="1:2" x14ac:dyDescent="0.2">
      <c r="A873" s="19">
        <v>43623</v>
      </c>
      <c r="B873" s="20" t="s">
        <v>2605</v>
      </c>
    </row>
    <row r="874" spans="1:2" x14ac:dyDescent="0.2">
      <c r="A874" s="19">
        <v>43627</v>
      </c>
      <c r="B874" s="20" t="s">
        <v>2597</v>
      </c>
    </row>
    <row r="875" spans="1:2" x14ac:dyDescent="0.2">
      <c r="A875" s="19">
        <v>43628</v>
      </c>
      <c r="B875" s="20" t="s">
        <v>2567</v>
      </c>
    </row>
    <row r="876" spans="1:2" x14ac:dyDescent="0.2">
      <c r="A876" s="19">
        <v>43629</v>
      </c>
      <c r="B876" s="20" t="s">
        <v>2606</v>
      </c>
    </row>
    <row r="877" spans="1:2" x14ac:dyDescent="0.2">
      <c r="A877" s="19">
        <v>43630</v>
      </c>
      <c r="B877" s="20" t="s">
        <v>2607</v>
      </c>
    </row>
    <row r="878" spans="1:2" x14ac:dyDescent="0.2">
      <c r="A878" s="19">
        <v>43633</v>
      </c>
      <c r="B878" s="20" t="s">
        <v>2608</v>
      </c>
    </row>
    <row r="879" spans="1:2" x14ac:dyDescent="0.2">
      <c r="A879" s="19">
        <v>43634</v>
      </c>
      <c r="B879" s="20" t="s">
        <v>2609</v>
      </c>
    </row>
    <row r="880" spans="1:2" x14ac:dyDescent="0.2">
      <c r="A880" s="19">
        <v>43635</v>
      </c>
      <c r="B880" s="20" t="s">
        <v>2610</v>
      </c>
    </row>
    <row r="881" spans="1:2" x14ac:dyDescent="0.2">
      <c r="A881" s="19">
        <v>43636</v>
      </c>
      <c r="B881" s="20" t="s">
        <v>2611</v>
      </c>
    </row>
    <row r="882" spans="1:2" x14ac:dyDescent="0.2">
      <c r="A882" s="19">
        <v>43637</v>
      </c>
      <c r="B882" s="20" t="s">
        <v>2612</v>
      </c>
    </row>
    <row r="883" spans="1:2" x14ac:dyDescent="0.2">
      <c r="A883" s="19">
        <v>43640</v>
      </c>
      <c r="B883" s="20" t="s">
        <v>2613</v>
      </c>
    </row>
    <row r="884" spans="1:2" x14ac:dyDescent="0.2">
      <c r="A884" s="19">
        <v>43641</v>
      </c>
      <c r="B884" s="20" t="s">
        <v>2614</v>
      </c>
    </row>
    <row r="885" spans="1:2" x14ac:dyDescent="0.2">
      <c r="A885" s="19">
        <v>43642</v>
      </c>
      <c r="B885" s="20" t="s">
        <v>2615</v>
      </c>
    </row>
    <row r="886" spans="1:2" x14ac:dyDescent="0.2">
      <c r="A886" s="19">
        <v>43643</v>
      </c>
      <c r="B886" s="20" t="s">
        <v>2608</v>
      </c>
    </row>
    <row r="887" spans="1:2" x14ac:dyDescent="0.2">
      <c r="A887" s="19">
        <v>43644</v>
      </c>
      <c r="B887" s="20" t="s">
        <v>2616</v>
      </c>
    </row>
    <row r="888" spans="1:2" x14ac:dyDescent="0.2">
      <c r="A888" s="19">
        <v>43647</v>
      </c>
      <c r="B888" s="20" t="s">
        <v>2617</v>
      </c>
    </row>
    <row r="889" spans="1:2" x14ac:dyDescent="0.2">
      <c r="A889" s="19">
        <v>43648</v>
      </c>
      <c r="B889" s="20" t="s">
        <v>2618</v>
      </c>
    </row>
    <row r="890" spans="1:2" x14ac:dyDescent="0.2">
      <c r="A890" s="19">
        <v>43649</v>
      </c>
      <c r="B890" s="20" t="s">
        <v>2575</v>
      </c>
    </row>
    <row r="891" spans="1:2" x14ac:dyDescent="0.2">
      <c r="A891" s="19">
        <v>43650</v>
      </c>
      <c r="B891" s="20" t="s">
        <v>2619</v>
      </c>
    </row>
    <row r="892" spans="1:2" x14ac:dyDescent="0.2">
      <c r="A892" s="19">
        <v>43651</v>
      </c>
      <c r="B892" s="20" t="s">
        <v>2576</v>
      </c>
    </row>
    <row r="893" spans="1:2" x14ac:dyDescent="0.2">
      <c r="A893" s="19">
        <v>43654</v>
      </c>
      <c r="B893" s="20" t="s">
        <v>2620</v>
      </c>
    </row>
    <row r="894" spans="1:2" x14ac:dyDescent="0.2">
      <c r="A894" s="19">
        <v>43655</v>
      </c>
      <c r="B894" s="20" t="s">
        <v>2621</v>
      </c>
    </row>
    <row r="895" spans="1:2" x14ac:dyDescent="0.2">
      <c r="A895" s="19">
        <v>43656</v>
      </c>
      <c r="B895" s="20" t="s">
        <v>2622</v>
      </c>
    </row>
    <row r="896" spans="1:2" x14ac:dyDescent="0.2">
      <c r="A896" s="19">
        <v>43657</v>
      </c>
      <c r="B896" s="20" t="s">
        <v>2623</v>
      </c>
    </row>
    <row r="897" spans="1:2" x14ac:dyDescent="0.2">
      <c r="A897" s="19">
        <v>43658</v>
      </c>
      <c r="B897" s="20" t="s">
        <v>2624</v>
      </c>
    </row>
    <row r="898" spans="1:2" x14ac:dyDescent="0.2">
      <c r="A898" s="19">
        <v>43661</v>
      </c>
      <c r="B898" s="20" t="s">
        <v>2625</v>
      </c>
    </row>
    <row r="899" spans="1:2" x14ac:dyDescent="0.2">
      <c r="A899" s="19">
        <v>43662</v>
      </c>
      <c r="B899" s="20" t="s">
        <v>2626</v>
      </c>
    </row>
    <row r="900" spans="1:2" x14ac:dyDescent="0.2">
      <c r="A900" s="19">
        <v>43663</v>
      </c>
      <c r="B900" s="20" t="s">
        <v>2627</v>
      </c>
    </row>
    <row r="901" spans="1:2" x14ac:dyDescent="0.2">
      <c r="A901" s="19">
        <v>43664</v>
      </c>
      <c r="B901" s="20" t="s">
        <v>2628</v>
      </c>
    </row>
    <row r="902" spans="1:2" x14ac:dyDescent="0.2">
      <c r="A902" s="19">
        <v>43665</v>
      </c>
      <c r="B902" s="20" t="s">
        <v>2629</v>
      </c>
    </row>
    <row r="903" spans="1:2" x14ac:dyDescent="0.2">
      <c r="A903" s="19">
        <v>43668</v>
      </c>
      <c r="B903" s="20" t="s">
        <v>2630</v>
      </c>
    </row>
    <row r="904" spans="1:2" x14ac:dyDescent="0.2">
      <c r="A904" s="19">
        <v>43669</v>
      </c>
      <c r="B904" s="20" t="s">
        <v>2631</v>
      </c>
    </row>
    <row r="905" spans="1:2" x14ac:dyDescent="0.2">
      <c r="A905" s="19">
        <v>43670</v>
      </c>
      <c r="B905" s="20" t="s">
        <v>2632</v>
      </c>
    </row>
    <row r="906" spans="1:2" x14ac:dyDescent="0.2">
      <c r="A906" s="19">
        <v>43671</v>
      </c>
      <c r="B906" s="20" t="s">
        <v>2632</v>
      </c>
    </row>
    <row r="907" spans="1:2" x14ac:dyDescent="0.2">
      <c r="A907" s="19">
        <v>43672</v>
      </c>
      <c r="B907" s="20" t="s">
        <v>2633</v>
      </c>
    </row>
    <row r="908" spans="1:2" x14ac:dyDescent="0.2">
      <c r="A908" s="19">
        <v>43675</v>
      </c>
      <c r="B908" s="20" t="s">
        <v>2634</v>
      </c>
    </row>
    <row r="909" spans="1:2" x14ac:dyDescent="0.2">
      <c r="A909" s="19">
        <v>43676</v>
      </c>
      <c r="B909" s="20" t="s">
        <v>2635</v>
      </c>
    </row>
    <row r="910" spans="1:2" x14ac:dyDescent="0.2">
      <c r="A910" s="19">
        <v>43677</v>
      </c>
      <c r="B910" s="20" t="s">
        <v>2636</v>
      </c>
    </row>
    <row r="911" spans="1:2" x14ac:dyDescent="0.2">
      <c r="A911" s="19">
        <v>43678</v>
      </c>
      <c r="B911" s="20" t="s">
        <v>2637</v>
      </c>
    </row>
    <row r="912" spans="1:2" x14ac:dyDescent="0.2">
      <c r="A912" s="19">
        <v>43679</v>
      </c>
      <c r="B912" s="20" t="s">
        <v>2595</v>
      </c>
    </row>
    <row r="913" spans="1:2" x14ac:dyDescent="0.2">
      <c r="A913" s="19">
        <v>43682</v>
      </c>
      <c r="B913" s="20" t="s">
        <v>2638</v>
      </c>
    </row>
    <row r="914" spans="1:2" x14ac:dyDescent="0.2">
      <c r="A914" s="19">
        <v>43683</v>
      </c>
      <c r="B914" s="20" t="s">
        <v>2639</v>
      </c>
    </row>
    <row r="915" spans="1:2" x14ac:dyDescent="0.2">
      <c r="A915" s="19">
        <v>43684</v>
      </c>
      <c r="B915" s="20" t="s">
        <v>2640</v>
      </c>
    </row>
    <row r="916" spans="1:2" x14ac:dyDescent="0.2">
      <c r="A916" s="19">
        <v>43685</v>
      </c>
      <c r="B916" s="20" t="s">
        <v>2641</v>
      </c>
    </row>
    <row r="917" spans="1:2" x14ac:dyDescent="0.2">
      <c r="A917" s="19">
        <v>43686</v>
      </c>
      <c r="B917" s="20" t="s">
        <v>2642</v>
      </c>
    </row>
    <row r="918" spans="1:2" x14ac:dyDescent="0.2">
      <c r="A918" s="19">
        <v>43689</v>
      </c>
      <c r="B918" s="20" t="s">
        <v>2643</v>
      </c>
    </row>
    <row r="919" spans="1:2" x14ac:dyDescent="0.2">
      <c r="A919" s="19">
        <v>43690</v>
      </c>
      <c r="B919" s="20" t="s">
        <v>2644</v>
      </c>
    </row>
    <row r="920" spans="1:2" x14ac:dyDescent="0.2">
      <c r="A920" s="19">
        <v>43691</v>
      </c>
      <c r="B920" s="20" t="s">
        <v>2645</v>
      </c>
    </row>
    <row r="921" spans="1:2" x14ac:dyDescent="0.2">
      <c r="A921" s="19">
        <v>43692</v>
      </c>
      <c r="B921" s="20" t="s">
        <v>2646</v>
      </c>
    </row>
    <row r="922" spans="1:2" x14ac:dyDescent="0.2">
      <c r="A922" s="19">
        <v>43693</v>
      </c>
      <c r="B922" s="20" t="s">
        <v>2647</v>
      </c>
    </row>
    <row r="923" spans="1:2" x14ac:dyDescent="0.2">
      <c r="A923" s="19">
        <v>43696</v>
      </c>
      <c r="B923" s="20" t="s">
        <v>2648</v>
      </c>
    </row>
    <row r="924" spans="1:2" x14ac:dyDescent="0.2">
      <c r="A924" s="19">
        <v>43697</v>
      </c>
      <c r="B924" s="20" t="s">
        <v>2649</v>
      </c>
    </row>
    <row r="925" spans="1:2" x14ac:dyDescent="0.2">
      <c r="A925" s="19">
        <v>43698</v>
      </c>
      <c r="B925" s="20" t="s">
        <v>2650</v>
      </c>
    </row>
    <row r="926" spans="1:2" x14ac:dyDescent="0.2">
      <c r="A926" s="19">
        <v>43699</v>
      </c>
      <c r="B926" s="20" t="s">
        <v>2651</v>
      </c>
    </row>
    <row r="927" spans="1:2" x14ac:dyDescent="0.2">
      <c r="A927" s="19">
        <v>43700</v>
      </c>
      <c r="B927" s="20" t="s">
        <v>2652</v>
      </c>
    </row>
    <row r="928" spans="1:2" x14ac:dyDescent="0.2">
      <c r="A928" s="19">
        <v>43703</v>
      </c>
      <c r="B928" s="20" t="s">
        <v>2653</v>
      </c>
    </row>
    <row r="929" spans="1:2" x14ac:dyDescent="0.2">
      <c r="A929" s="19">
        <v>43704</v>
      </c>
      <c r="B929" s="20" t="s">
        <v>2654</v>
      </c>
    </row>
    <row r="930" spans="1:2" x14ac:dyDescent="0.2">
      <c r="A930" s="19">
        <v>43705</v>
      </c>
      <c r="B930" s="20" t="s">
        <v>2655</v>
      </c>
    </row>
    <row r="931" spans="1:2" x14ac:dyDescent="0.2">
      <c r="A931" s="19">
        <v>43706</v>
      </c>
      <c r="B931" s="20" t="s">
        <v>2656</v>
      </c>
    </row>
    <row r="932" spans="1:2" x14ac:dyDescent="0.2">
      <c r="A932" s="19">
        <v>43707</v>
      </c>
      <c r="B932" s="20" t="s">
        <v>2657</v>
      </c>
    </row>
    <row r="933" spans="1:2" x14ac:dyDescent="0.2">
      <c r="A933" s="19">
        <v>43710</v>
      </c>
      <c r="B933" s="20" t="s">
        <v>2658</v>
      </c>
    </row>
    <row r="934" spans="1:2" x14ac:dyDescent="0.2">
      <c r="A934" s="19">
        <v>43711</v>
      </c>
      <c r="B934" s="20" t="s">
        <v>2599</v>
      </c>
    </row>
    <row r="935" spans="1:2" x14ac:dyDescent="0.2">
      <c r="A935" s="19">
        <v>43712</v>
      </c>
      <c r="B935" s="20" t="s">
        <v>2659</v>
      </c>
    </row>
    <row r="936" spans="1:2" x14ac:dyDescent="0.2">
      <c r="A936" s="19">
        <v>43713</v>
      </c>
      <c r="B936" s="20" t="s">
        <v>2660</v>
      </c>
    </row>
    <row r="937" spans="1:2" x14ac:dyDescent="0.2">
      <c r="A937" s="19">
        <v>43714</v>
      </c>
      <c r="B937" s="20" t="s">
        <v>2661</v>
      </c>
    </row>
    <row r="938" spans="1:2" x14ac:dyDescent="0.2">
      <c r="A938" s="19">
        <v>43717</v>
      </c>
      <c r="B938" s="20" t="s">
        <v>2661</v>
      </c>
    </row>
    <row r="939" spans="1:2" x14ac:dyDescent="0.2">
      <c r="A939" s="19">
        <v>43718</v>
      </c>
      <c r="B939" s="20" t="s">
        <v>2662</v>
      </c>
    </row>
    <row r="940" spans="1:2" x14ac:dyDescent="0.2">
      <c r="A940" s="19">
        <v>43719</v>
      </c>
      <c r="B940" s="20" t="s">
        <v>2663</v>
      </c>
    </row>
    <row r="941" spans="1:2" x14ac:dyDescent="0.2">
      <c r="A941" s="19">
        <v>43720</v>
      </c>
      <c r="B941" s="20" t="s">
        <v>2664</v>
      </c>
    </row>
    <row r="942" spans="1:2" x14ac:dyDescent="0.2">
      <c r="A942" s="19">
        <v>43721</v>
      </c>
      <c r="B942" s="20" t="s">
        <v>2665</v>
      </c>
    </row>
    <row r="943" spans="1:2" x14ac:dyDescent="0.2">
      <c r="A943" s="19">
        <v>43724</v>
      </c>
      <c r="B943" s="20" t="s">
        <v>2666</v>
      </c>
    </row>
    <row r="944" spans="1:2" x14ac:dyDescent="0.2">
      <c r="A944" s="19">
        <v>43725</v>
      </c>
      <c r="B944" s="20" t="s">
        <v>2667</v>
      </c>
    </row>
    <row r="945" spans="1:2" x14ac:dyDescent="0.2">
      <c r="A945" s="19">
        <v>43726</v>
      </c>
      <c r="B945" s="20" t="s">
        <v>2668</v>
      </c>
    </row>
    <row r="946" spans="1:2" x14ac:dyDescent="0.2">
      <c r="A946" s="19">
        <v>43727</v>
      </c>
      <c r="B946" s="20" t="s">
        <v>2571</v>
      </c>
    </row>
    <row r="947" spans="1:2" x14ac:dyDescent="0.2">
      <c r="A947" s="19">
        <v>43728</v>
      </c>
      <c r="B947" s="20" t="s">
        <v>2669</v>
      </c>
    </row>
    <row r="948" spans="1:2" x14ac:dyDescent="0.2">
      <c r="A948" s="19">
        <v>43731</v>
      </c>
      <c r="B948" s="20" t="s">
        <v>2670</v>
      </c>
    </row>
    <row r="949" spans="1:2" x14ac:dyDescent="0.2">
      <c r="A949" s="19">
        <v>43732</v>
      </c>
      <c r="B949" s="20" t="s">
        <v>2671</v>
      </c>
    </row>
    <row r="950" spans="1:2" x14ac:dyDescent="0.2">
      <c r="A950" s="19">
        <v>43733</v>
      </c>
      <c r="B950" s="20" t="s">
        <v>2672</v>
      </c>
    </row>
    <row r="951" spans="1:2" x14ac:dyDescent="0.2">
      <c r="A951" s="19">
        <v>43734</v>
      </c>
      <c r="B951" s="20" t="s">
        <v>2673</v>
      </c>
    </row>
    <row r="952" spans="1:2" x14ac:dyDescent="0.2">
      <c r="A952" s="19">
        <v>43735</v>
      </c>
      <c r="B952" s="20" t="s">
        <v>2674</v>
      </c>
    </row>
    <row r="953" spans="1:2" x14ac:dyDescent="0.2">
      <c r="A953" s="19">
        <v>43738</v>
      </c>
      <c r="B953" s="20" t="s">
        <v>2675</v>
      </c>
    </row>
    <row r="954" spans="1:2" x14ac:dyDescent="0.2">
      <c r="A954" s="19">
        <v>43739</v>
      </c>
      <c r="B954" s="20" t="s">
        <v>2676</v>
      </c>
    </row>
    <row r="955" spans="1:2" x14ac:dyDescent="0.2">
      <c r="A955" s="19">
        <v>43740</v>
      </c>
      <c r="B955" s="20" t="s">
        <v>2677</v>
      </c>
    </row>
    <row r="956" spans="1:2" x14ac:dyDescent="0.2">
      <c r="A956" s="19">
        <v>43742</v>
      </c>
      <c r="B956" s="20" t="s">
        <v>2640</v>
      </c>
    </row>
    <row r="957" spans="1:2" x14ac:dyDescent="0.2">
      <c r="A957" s="19">
        <v>43745</v>
      </c>
      <c r="B957" s="20" t="s">
        <v>2678</v>
      </c>
    </row>
    <row r="958" spans="1:2" x14ac:dyDescent="0.2">
      <c r="A958" s="19">
        <v>43746</v>
      </c>
      <c r="B958" s="20" t="s">
        <v>2679</v>
      </c>
    </row>
    <row r="959" spans="1:2" x14ac:dyDescent="0.2">
      <c r="A959" s="19">
        <v>43747</v>
      </c>
      <c r="B959" s="20" t="s">
        <v>2680</v>
      </c>
    </row>
    <row r="960" spans="1:2" x14ac:dyDescent="0.2">
      <c r="A960" s="19">
        <v>43748</v>
      </c>
      <c r="B960" s="20" t="s">
        <v>2681</v>
      </c>
    </row>
    <row r="961" spans="1:2" x14ac:dyDescent="0.2">
      <c r="A961" s="19">
        <v>43749</v>
      </c>
      <c r="B961" s="20" t="s">
        <v>2682</v>
      </c>
    </row>
    <row r="962" spans="1:2" x14ac:dyDescent="0.2">
      <c r="A962" s="19">
        <v>43752</v>
      </c>
      <c r="B962" s="20" t="s">
        <v>2683</v>
      </c>
    </row>
    <row r="963" spans="1:2" x14ac:dyDescent="0.2">
      <c r="A963" s="19">
        <v>43753</v>
      </c>
      <c r="B963" s="20" t="s">
        <v>2684</v>
      </c>
    </row>
    <row r="964" spans="1:2" x14ac:dyDescent="0.2">
      <c r="A964" s="19">
        <v>43754</v>
      </c>
      <c r="B964" s="20" t="s">
        <v>2685</v>
      </c>
    </row>
    <row r="965" spans="1:2" x14ac:dyDescent="0.2">
      <c r="A965" s="19">
        <v>43755</v>
      </c>
      <c r="B965" s="20" t="s">
        <v>2686</v>
      </c>
    </row>
    <row r="966" spans="1:2" x14ac:dyDescent="0.2">
      <c r="A966" s="19">
        <v>43756</v>
      </c>
      <c r="B966" s="20" t="s">
        <v>2654</v>
      </c>
    </row>
    <row r="967" spans="1:2" x14ac:dyDescent="0.2">
      <c r="A967" s="19">
        <v>43759</v>
      </c>
      <c r="B967" s="20" t="s">
        <v>2687</v>
      </c>
    </row>
    <row r="968" spans="1:2" x14ac:dyDescent="0.2">
      <c r="A968" s="19">
        <v>43760</v>
      </c>
      <c r="B968" s="20" t="s">
        <v>2675</v>
      </c>
    </row>
    <row r="969" spans="1:2" x14ac:dyDescent="0.2">
      <c r="A969" s="19">
        <v>43761</v>
      </c>
      <c r="B969" s="20" t="s">
        <v>2688</v>
      </c>
    </row>
    <row r="970" spans="1:2" x14ac:dyDescent="0.2">
      <c r="A970" s="19">
        <v>43762</v>
      </c>
      <c r="B970" s="20" t="s">
        <v>2689</v>
      </c>
    </row>
    <row r="971" spans="1:2" x14ac:dyDescent="0.2">
      <c r="A971" s="19">
        <v>43763</v>
      </c>
      <c r="B971" s="20" t="s">
        <v>2690</v>
      </c>
    </row>
    <row r="972" spans="1:2" x14ac:dyDescent="0.2">
      <c r="A972" s="19">
        <v>43766</v>
      </c>
      <c r="B972" s="20" t="s">
        <v>2691</v>
      </c>
    </row>
    <row r="973" spans="1:2" x14ac:dyDescent="0.2">
      <c r="A973" s="19">
        <v>43767</v>
      </c>
      <c r="B973" s="20" t="s">
        <v>2692</v>
      </c>
    </row>
    <row r="974" spans="1:2" x14ac:dyDescent="0.2">
      <c r="A974" s="19">
        <v>43768</v>
      </c>
      <c r="B974" s="20" t="s">
        <v>2693</v>
      </c>
    </row>
    <row r="975" spans="1:2" x14ac:dyDescent="0.2">
      <c r="A975" s="19">
        <v>43769</v>
      </c>
      <c r="B975" s="20" t="s">
        <v>2675</v>
      </c>
    </row>
    <row r="976" spans="1:2" x14ac:dyDescent="0.2">
      <c r="A976" s="19">
        <v>43770</v>
      </c>
      <c r="B976" s="20" t="s">
        <v>2694</v>
      </c>
    </row>
    <row r="977" spans="1:2" x14ac:dyDescent="0.2">
      <c r="A977" s="19">
        <v>43773</v>
      </c>
      <c r="B977" s="20" t="s">
        <v>2695</v>
      </c>
    </row>
    <row r="978" spans="1:2" x14ac:dyDescent="0.2">
      <c r="A978" s="19">
        <v>43774</v>
      </c>
      <c r="B978" s="20" t="s">
        <v>2696</v>
      </c>
    </row>
    <row r="979" spans="1:2" x14ac:dyDescent="0.2">
      <c r="A979" s="19">
        <v>43775</v>
      </c>
      <c r="B979" s="20" t="s">
        <v>2697</v>
      </c>
    </row>
    <row r="980" spans="1:2" x14ac:dyDescent="0.2">
      <c r="A980" s="19">
        <v>43776</v>
      </c>
      <c r="B980" s="20" t="s">
        <v>2586</v>
      </c>
    </row>
    <row r="981" spans="1:2" x14ac:dyDescent="0.2">
      <c r="A981" s="19">
        <v>43777</v>
      </c>
      <c r="B981" s="20" t="s">
        <v>2698</v>
      </c>
    </row>
    <row r="982" spans="1:2" x14ac:dyDescent="0.2">
      <c r="A982" s="19">
        <v>43780</v>
      </c>
      <c r="B982" s="20" t="s">
        <v>2699</v>
      </c>
    </row>
    <row r="983" spans="1:2" x14ac:dyDescent="0.2">
      <c r="A983" s="19">
        <v>43781</v>
      </c>
      <c r="B983" s="20" t="s">
        <v>2700</v>
      </c>
    </row>
    <row r="984" spans="1:2" x14ac:dyDescent="0.2">
      <c r="A984" s="19">
        <v>43782</v>
      </c>
      <c r="B984" s="20" t="s">
        <v>2701</v>
      </c>
    </row>
    <row r="985" spans="1:2" x14ac:dyDescent="0.2">
      <c r="A985" s="19">
        <v>43783</v>
      </c>
      <c r="B985" s="20" t="s">
        <v>2702</v>
      </c>
    </row>
    <row r="986" spans="1:2" x14ac:dyDescent="0.2">
      <c r="A986" s="19">
        <v>43784</v>
      </c>
      <c r="B986" s="20" t="s">
        <v>2703</v>
      </c>
    </row>
    <row r="987" spans="1:2" x14ac:dyDescent="0.2">
      <c r="A987" s="19">
        <v>43787</v>
      </c>
      <c r="B987" s="20" t="s">
        <v>2704</v>
      </c>
    </row>
    <row r="988" spans="1:2" x14ac:dyDescent="0.2">
      <c r="A988" s="19">
        <v>43788</v>
      </c>
      <c r="B988" s="20" t="s">
        <v>2705</v>
      </c>
    </row>
    <row r="989" spans="1:2" x14ac:dyDescent="0.2">
      <c r="A989" s="19">
        <v>43789</v>
      </c>
      <c r="B989" s="20" t="s">
        <v>2706</v>
      </c>
    </row>
    <row r="990" spans="1:2" x14ac:dyDescent="0.2">
      <c r="A990" s="19">
        <v>43790</v>
      </c>
      <c r="B990" s="20" t="s">
        <v>2707</v>
      </c>
    </row>
    <row r="991" spans="1:2" x14ac:dyDescent="0.2">
      <c r="A991" s="19">
        <v>43791</v>
      </c>
      <c r="B991" s="20" t="s">
        <v>2708</v>
      </c>
    </row>
    <row r="992" spans="1:2" x14ac:dyDescent="0.2">
      <c r="A992" s="19">
        <v>43794</v>
      </c>
      <c r="B992" s="20" t="s">
        <v>2709</v>
      </c>
    </row>
    <row r="993" spans="1:2" x14ac:dyDescent="0.2">
      <c r="A993" s="19">
        <v>43795</v>
      </c>
      <c r="B993" s="20" t="s">
        <v>2649</v>
      </c>
    </row>
    <row r="994" spans="1:2" x14ac:dyDescent="0.2">
      <c r="A994" s="19">
        <v>43796</v>
      </c>
      <c r="B994" s="20" t="s">
        <v>2597</v>
      </c>
    </row>
    <row r="995" spans="1:2" x14ac:dyDescent="0.2">
      <c r="A995" s="19">
        <v>43797</v>
      </c>
      <c r="B995" s="20" t="s">
        <v>2597</v>
      </c>
    </row>
    <row r="996" spans="1:2" x14ac:dyDescent="0.2">
      <c r="A996" s="19">
        <v>43798</v>
      </c>
      <c r="B996" s="20" t="s">
        <v>2599</v>
      </c>
    </row>
    <row r="997" spans="1:2" x14ac:dyDescent="0.2">
      <c r="A997" s="19">
        <v>43801</v>
      </c>
      <c r="B997" s="20" t="s">
        <v>2710</v>
      </c>
    </row>
    <row r="998" spans="1:2" x14ac:dyDescent="0.2">
      <c r="A998" s="19">
        <v>43802</v>
      </c>
      <c r="B998" s="20" t="s">
        <v>2711</v>
      </c>
    </row>
    <row r="999" spans="1:2" x14ac:dyDescent="0.2">
      <c r="A999" s="19">
        <v>43803</v>
      </c>
      <c r="B999" s="20" t="s">
        <v>2712</v>
      </c>
    </row>
    <row r="1000" spans="1:2" x14ac:dyDescent="0.2">
      <c r="A1000" s="19">
        <v>43804</v>
      </c>
      <c r="B1000" s="20" t="s">
        <v>2713</v>
      </c>
    </row>
    <row r="1001" spans="1:2" x14ac:dyDescent="0.2">
      <c r="A1001" s="19">
        <v>43805</v>
      </c>
      <c r="B1001" s="20" t="s">
        <v>2714</v>
      </c>
    </row>
    <row r="1002" spans="1:2" x14ac:dyDescent="0.2">
      <c r="A1002" s="19">
        <v>43808</v>
      </c>
      <c r="B1002" s="20" t="s">
        <v>2715</v>
      </c>
    </row>
    <row r="1003" spans="1:2" x14ac:dyDescent="0.2">
      <c r="A1003" s="19">
        <v>43809</v>
      </c>
      <c r="B1003" s="20" t="s">
        <v>2674</v>
      </c>
    </row>
    <row r="1004" spans="1:2" x14ac:dyDescent="0.2">
      <c r="A1004" s="19">
        <v>43810</v>
      </c>
      <c r="B1004" s="20" t="s">
        <v>2716</v>
      </c>
    </row>
    <row r="1005" spans="1:2" x14ac:dyDescent="0.2">
      <c r="A1005" s="19">
        <v>43811</v>
      </c>
      <c r="B1005" s="20" t="s">
        <v>2717</v>
      </c>
    </row>
    <row r="1006" spans="1:2" x14ac:dyDescent="0.2">
      <c r="A1006" s="19">
        <v>43812</v>
      </c>
      <c r="B1006" s="20" t="s">
        <v>2653</v>
      </c>
    </row>
    <row r="1007" spans="1:2" x14ac:dyDescent="0.2">
      <c r="A1007" s="19">
        <v>43815</v>
      </c>
      <c r="B1007" s="20" t="s">
        <v>2718</v>
      </c>
    </row>
    <row r="1008" spans="1:2" x14ac:dyDescent="0.2">
      <c r="A1008" s="19">
        <v>43816</v>
      </c>
      <c r="B1008" s="20" t="s">
        <v>2719</v>
      </c>
    </row>
    <row r="1009" spans="1:2" x14ac:dyDescent="0.2">
      <c r="A1009" s="19">
        <v>43817</v>
      </c>
      <c r="B1009" s="20" t="s">
        <v>2720</v>
      </c>
    </row>
    <row r="1010" spans="1:2" x14ac:dyDescent="0.2">
      <c r="A1010" s="19">
        <v>43818</v>
      </c>
      <c r="B1010" s="20" t="s">
        <v>2721</v>
      </c>
    </row>
    <row r="1011" spans="1:2" x14ac:dyDescent="0.2">
      <c r="A1011" s="19">
        <v>43819</v>
      </c>
      <c r="B1011" s="20" t="s">
        <v>2722</v>
      </c>
    </row>
    <row r="1012" spans="1:2" x14ac:dyDescent="0.2">
      <c r="A1012" s="19">
        <v>43822</v>
      </c>
      <c r="B1012" s="20" t="s">
        <v>2723</v>
      </c>
    </row>
    <row r="1013" spans="1:2" x14ac:dyDescent="0.2">
      <c r="A1013" s="19">
        <v>43826</v>
      </c>
      <c r="B1013" s="20" t="s">
        <v>2724</v>
      </c>
    </row>
    <row r="1014" spans="1:2" x14ac:dyDescent="0.2">
      <c r="A1014" s="19">
        <v>43829</v>
      </c>
      <c r="B1014" s="20" t="s">
        <v>2725</v>
      </c>
    </row>
    <row r="1015" spans="1:2" x14ac:dyDescent="0.2">
      <c r="A1015" s="19">
        <v>43832</v>
      </c>
      <c r="B1015" s="20" t="s">
        <v>2726</v>
      </c>
    </row>
    <row r="1016" spans="1:2" x14ac:dyDescent="0.2">
      <c r="A1016" s="19">
        <v>43833</v>
      </c>
      <c r="B1016" s="20" t="s">
        <v>2585</v>
      </c>
    </row>
    <row r="1017" spans="1:2" x14ac:dyDescent="0.2">
      <c r="A1017" s="19">
        <v>43836</v>
      </c>
      <c r="B1017" s="20" t="s">
        <v>2727</v>
      </c>
    </row>
    <row r="1018" spans="1:2" x14ac:dyDescent="0.2">
      <c r="A1018" s="19">
        <v>43837</v>
      </c>
      <c r="B1018" s="20" t="s">
        <v>2728</v>
      </c>
    </row>
    <row r="1019" spans="1:2" x14ac:dyDescent="0.2">
      <c r="A1019" s="19">
        <v>43838</v>
      </c>
      <c r="B1019" s="20" t="s">
        <v>2729</v>
      </c>
    </row>
    <row r="1020" spans="1:2" x14ac:dyDescent="0.2">
      <c r="A1020" s="19">
        <v>43839</v>
      </c>
      <c r="B1020" s="20" t="s">
        <v>2728</v>
      </c>
    </row>
    <row r="1021" spans="1:2" x14ac:dyDescent="0.2">
      <c r="A1021" s="19">
        <v>43840</v>
      </c>
      <c r="B1021" s="20" t="s">
        <v>2730</v>
      </c>
    </row>
    <row r="1022" spans="1:2" x14ac:dyDescent="0.2">
      <c r="A1022" s="19">
        <v>43843</v>
      </c>
      <c r="B1022" s="20" t="s">
        <v>2731</v>
      </c>
    </row>
    <row r="1023" spans="1:2" x14ac:dyDescent="0.2">
      <c r="A1023" s="19">
        <v>43844</v>
      </c>
      <c r="B1023" s="20" t="s">
        <v>2732</v>
      </c>
    </row>
    <row r="1024" spans="1:2" x14ac:dyDescent="0.2">
      <c r="A1024" s="19">
        <v>43845</v>
      </c>
      <c r="B1024" s="20" t="s">
        <v>2733</v>
      </c>
    </row>
    <row r="1025" spans="1:2" x14ac:dyDescent="0.2">
      <c r="A1025" s="19">
        <v>43846</v>
      </c>
      <c r="B1025" s="20" t="s">
        <v>2608</v>
      </c>
    </row>
    <row r="1026" spans="1:2" x14ac:dyDescent="0.2">
      <c r="A1026" s="19">
        <v>43847</v>
      </c>
      <c r="B1026" s="20" t="s">
        <v>2734</v>
      </c>
    </row>
    <row r="1027" spans="1:2" x14ac:dyDescent="0.2">
      <c r="A1027" s="19">
        <v>43850</v>
      </c>
      <c r="B1027" s="20" t="s">
        <v>2608</v>
      </c>
    </row>
    <row r="1028" spans="1:2" x14ac:dyDescent="0.2">
      <c r="A1028" s="19">
        <v>43851</v>
      </c>
      <c r="B1028" s="20" t="s">
        <v>2735</v>
      </c>
    </row>
    <row r="1029" spans="1:2" x14ac:dyDescent="0.2">
      <c r="A1029" s="19">
        <v>43852</v>
      </c>
      <c r="B1029" s="20" t="s">
        <v>2736</v>
      </c>
    </row>
    <row r="1030" spans="1:2" x14ac:dyDescent="0.2">
      <c r="A1030" s="19">
        <v>43853</v>
      </c>
      <c r="B1030" s="20" t="s">
        <v>2737</v>
      </c>
    </row>
    <row r="1031" spans="1:2" x14ac:dyDescent="0.2">
      <c r="A1031" s="19">
        <v>43854</v>
      </c>
      <c r="B1031" s="20" t="s">
        <v>2738</v>
      </c>
    </row>
    <row r="1032" spans="1:2" x14ac:dyDescent="0.2">
      <c r="A1032" s="19">
        <v>43857</v>
      </c>
      <c r="B1032" s="20" t="s">
        <v>2739</v>
      </c>
    </row>
    <row r="1033" spans="1:2" x14ac:dyDescent="0.2">
      <c r="A1033" s="19">
        <v>43858</v>
      </c>
      <c r="B1033" s="20" t="s">
        <v>2740</v>
      </c>
    </row>
    <row r="1034" spans="1:2" x14ac:dyDescent="0.2">
      <c r="A1034" s="19">
        <v>43859</v>
      </c>
      <c r="B1034" s="20" t="s">
        <v>2584</v>
      </c>
    </row>
    <row r="1035" spans="1:2" x14ac:dyDescent="0.2">
      <c r="A1035" s="19">
        <v>43860</v>
      </c>
      <c r="B1035" s="20" t="s">
        <v>2741</v>
      </c>
    </row>
    <row r="1036" spans="1:2" x14ac:dyDescent="0.2">
      <c r="A1036" s="19">
        <v>43861</v>
      </c>
      <c r="B1036" s="20" t="s">
        <v>2742</v>
      </c>
    </row>
    <row r="1037" spans="1:2" x14ac:dyDescent="0.2">
      <c r="A1037" s="19">
        <v>43864</v>
      </c>
      <c r="B1037" s="20" t="s">
        <v>2743</v>
      </c>
    </row>
    <row r="1038" spans="1:2" x14ac:dyDescent="0.2">
      <c r="A1038" s="19">
        <v>43865</v>
      </c>
      <c r="B1038" s="20" t="s">
        <v>2744</v>
      </c>
    </row>
    <row r="1039" spans="1:2" x14ac:dyDescent="0.2">
      <c r="A1039" s="19">
        <v>43866</v>
      </c>
      <c r="B1039" s="20" t="s">
        <v>2745</v>
      </c>
    </row>
    <row r="1040" spans="1:2" x14ac:dyDescent="0.2">
      <c r="A1040" s="19">
        <v>43867</v>
      </c>
      <c r="B1040" s="20" t="s">
        <v>2746</v>
      </c>
    </row>
    <row r="1041" spans="1:2" x14ac:dyDescent="0.2">
      <c r="A1041" s="19">
        <v>43868</v>
      </c>
      <c r="B1041" s="20" t="s">
        <v>2747</v>
      </c>
    </row>
    <row r="1042" spans="1:2" x14ac:dyDescent="0.2">
      <c r="A1042" s="19">
        <v>43871</v>
      </c>
      <c r="B1042" s="20" t="s">
        <v>2748</v>
      </c>
    </row>
    <row r="1043" spans="1:2" x14ac:dyDescent="0.2">
      <c r="A1043" s="19">
        <v>43872</v>
      </c>
      <c r="B1043" s="20" t="s">
        <v>2749</v>
      </c>
    </row>
    <row r="1044" spans="1:2" x14ac:dyDescent="0.2">
      <c r="A1044" s="19">
        <v>43873</v>
      </c>
      <c r="B1044" s="20" t="s">
        <v>2750</v>
      </c>
    </row>
    <row r="1045" spans="1:2" x14ac:dyDescent="0.2">
      <c r="A1045" s="19">
        <v>43874</v>
      </c>
      <c r="B1045" s="20" t="s">
        <v>2751</v>
      </c>
    </row>
    <row r="1046" spans="1:2" x14ac:dyDescent="0.2">
      <c r="A1046" s="19">
        <v>43875</v>
      </c>
      <c r="B1046" s="20" t="s">
        <v>2752</v>
      </c>
    </row>
    <row r="1047" spans="1:2" x14ac:dyDescent="0.2">
      <c r="A1047" s="19">
        <v>43878</v>
      </c>
      <c r="B1047" s="20" t="s">
        <v>2753</v>
      </c>
    </row>
    <row r="1048" spans="1:2" x14ac:dyDescent="0.2">
      <c r="A1048" s="19">
        <v>43879</v>
      </c>
      <c r="B1048" s="20" t="s">
        <v>2754</v>
      </c>
    </row>
    <row r="1049" spans="1:2" x14ac:dyDescent="0.2">
      <c r="A1049" s="19">
        <v>43880</v>
      </c>
      <c r="B1049" s="20" t="s">
        <v>2755</v>
      </c>
    </row>
    <row r="1050" spans="1:2" x14ac:dyDescent="0.2">
      <c r="A1050" s="19">
        <v>43881</v>
      </c>
      <c r="B1050" s="20" t="s">
        <v>2756</v>
      </c>
    </row>
    <row r="1051" spans="1:2" x14ac:dyDescent="0.2">
      <c r="A1051" s="19">
        <v>43882</v>
      </c>
      <c r="B1051" s="20" t="s">
        <v>2757</v>
      </c>
    </row>
    <row r="1052" spans="1:2" x14ac:dyDescent="0.2">
      <c r="A1052" s="19">
        <v>43885</v>
      </c>
      <c r="B1052" s="20" t="s">
        <v>2758</v>
      </c>
    </row>
    <row r="1053" spans="1:2" x14ac:dyDescent="0.2">
      <c r="A1053" s="19">
        <v>43886</v>
      </c>
      <c r="B1053" s="20" t="s">
        <v>2759</v>
      </c>
    </row>
    <row r="1054" spans="1:2" x14ac:dyDescent="0.2">
      <c r="A1054" s="19">
        <v>43887</v>
      </c>
      <c r="B1054" s="20" t="s">
        <v>2760</v>
      </c>
    </row>
    <row r="1055" spans="1:2" x14ac:dyDescent="0.2">
      <c r="A1055" s="19">
        <v>43888</v>
      </c>
      <c r="B1055" s="20" t="s">
        <v>2761</v>
      </c>
    </row>
    <row r="1056" spans="1:2" x14ac:dyDescent="0.2">
      <c r="A1056" s="19">
        <v>43889</v>
      </c>
      <c r="B1056" s="20" t="s">
        <v>2762</v>
      </c>
    </row>
    <row r="1057" spans="1:2" x14ac:dyDescent="0.2">
      <c r="A1057" s="19">
        <v>43892</v>
      </c>
      <c r="B1057" s="20" t="s">
        <v>2763</v>
      </c>
    </row>
    <row r="1058" spans="1:2" x14ac:dyDescent="0.2">
      <c r="A1058" s="19">
        <v>43893</v>
      </c>
      <c r="B1058" s="20" t="s">
        <v>2582</v>
      </c>
    </row>
    <row r="1059" spans="1:2" x14ac:dyDescent="0.2">
      <c r="A1059" s="19">
        <v>43894</v>
      </c>
      <c r="B1059" s="20" t="s">
        <v>2764</v>
      </c>
    </row>
    <row r="1060" spans="1:2" x14ac:dyDescent="0.2">
      <c r="A1060" s="19">
        <v>43895</v>
      </c>
      <c r="B1060" s="20" t="s">
        <v>2619</v>
      </c>
    </row>
    <row r="1061" spans="1:2" x14ac:dyDescent="0.2">
      <c r="A1061" s="19">
        <v>43896</v>
      </c>
      <c r="B1061" s="20" t="s">
        <v>2765</v>
      </c>
    </row>
    <row r="1062" spans="1:2" x14ac:dyDescent="0.2">
      <c r="A1062" s="19">
        <v>43899</v>
      </c>
      <c r="B1062" s="20" t="s">
        <v>2766</v>
      </c>
    </row>
    <row r="1063" spans="1:2" x14ac:dyDescent="0.2">
      <c r="A1063" s="19">
        <v>43900</v>
      </c>
      <c r="B1063" s="20" t="s">
        <v>2767</v>
      </c>
    </row>
    <row r="1064" spans="1:2" x14ac:dyDescent="0.2">
      <c r="A1064" s="19">
        <v>43901</v>
      </c>
      <c r="B1064" s="20" t="s">
        <v>2768</v>
      </c>
    </row>
    <row r="1065" spans="1:2" x14ac:dyDescent="0.2">
      <c r="A1065" s="19">
        <v>43902</v>
      </c>
      <c r="B1065" s="20" t="s">
        <v>2769</v>
      </c>
    </row>
    <row r="1066" spans="1:2" x14ac:dyDescent="0.2">
      <c r="A1066" s="19">
        <v>43903</v>
      </c>
      <c r="B1066" s="20" t="s">
        <v>2448</v>
      </c>
    </row>
    <row r="1067" spans="1:2" x14ac:dyDescent="0.2">
      <c r="A1067" s="19">
        <v>43906</v>
      </c>
      <c r="B1067" s="20" t="s">
        <v>2770</v>
      </c>
    </row>
    <row r="1068" spans="1:2" x14ac:dyDescent="0.2">
      <c r="A1068" s="19">
        <v>43907</v>
      </c>
      <c r="B1068" s="20" t="s">
        <v>2771</v>
      </c>
    </row>
    <row r="1069" spans="1:2" x14ac:dyDescent="0.2">
      <c r="A1069" s="19">
        <v>43908</v>
      </c>
      <c r="B1069" s="20" t="s">
        <v>2772</v>
      </c>
    </row>
    <row r="1070" spans="1:2" x14ac:dyDescent="0.2">
      <c r="A1070" s="19">
        <v>43909</v>
      </c>
      <c r="B1070" s="20" t="s">
        <v>2773</v>
      </c>
    </row>
    <row r="1071" spans="1:2" x14ac:dyDescent="0.2">
      <c r="A1071" s="19">
        <v>43910</v>
      </c>
      <c r="B1071" s="20" t="s">
        <v>2774</v>
      </c>
    </row>
    <row r="1072" spans="1:2" x14ac:dyDescent="0.2">
      <c r="A1072" s="19">
        <v>43913</v>
      </c>
      <c r="B1072" s="20" t="s">
        <v>2775</v>
      </c>
    </row>
    <row r="1073" spans="1:2" x14ac:dyDescent="0.2">
      <c r="A1073" s="19">
        <v>43914</v>
      </c>
      <c r="B1073" s="20" t="s">
        <v>2776</v>
      </c>
    </row>
    <row r="1074" spans="1:2" x14ac:dyDescent="0.2">
      <c r="A1074" s="19">
        <v>43915</v>
      </c>
      <c r="B1074" s="20" t="s">
        <v>2777</v>
      </c>
    </row>
    <row r="1075" spans="1:2" x14ac:dyDescent="0.2">
      <c r="A1075" s="19">
        <v>43916</v>
      </c>
      <c r="B1075" s="20" t="s">
        <v>2778</v>
      </c>
    </row>
    <row r="1076" spans="1:2" x14ac:dyDescent="0.2">
      <c r="A1076" s="19">
        <v>43917</v>
      </c>
      <c r="B1076" s="20" t="s">
        <v>2576</v>
      </c>
    </row>
    <row r="1077" spans="1:2" x14ac:dyDescent="0.2">
      <c r="A1077" s="19">
        <v>43920</v>
      </c>
      <c r="B1077" s="20" t="s">
        <v>2631</v>
      </c>
    </row>
    <row r="1078" spans="1:2" x14ac:dyDescent="0.2">
      <c r="A1078" s="19">
        <v>43921</v>
      </c>
      <c r="B1078" s="20" t="s">
        <v>2779</v>
      </c>
    </row>
    <row r="1079" spans="1:2" x14ac:dyDescent="0.2">
      <c r="A1079" s="19">
        <v>43922</v>
      </c>
      <c r="B1079" s="20" t="s">
        <v>2780</v>
      </c>
    </row>
    <row r="1080" spans="1:2" x14ac:dyDescent="0.2">
      <c r="A1080" s="19">
        <v>43923</v>
      </c>
      <c r="B1080" s="20" t="s">
        <v>2781</v>
      </c>
    </row>
    <row r="1081" spans="1:2" x14ac:dyDescent="0.2">
      <c r="A1081" s="19">
        <v>43924</v>
      </c>
      <c r="B1081" s="20" t="s">
        <v>2416</v>
      </c>
    </row>
    <row r="1082" spans="1:2" x14ac:dyDescent="0.2">
      <c r="A1082" s="19">
        <v>43927</v>
      </c>
      <c r="B1082" s="20" t="s">
        <v>2782</v>
      </c>
    </row>
    <row r="1083" spans="1:2" x14ac:dyDescent="0.2">
      <c r="A1083" s="19">
        <v>43928</v>
      </c>
      <c r="B1083" s="20" t="s">
        <v>2783</v>
      </c>
    </row>
    <row r="1084" spans="1:2" x14ac:dyDescent="0.2">
      <c r="A1084" s="19">
        <v>43929</v>
      </c>
      <c r="B1084" s="20" t="s">
        <v>2784</v>
      </c>
    </row>
    <row r="1085" spans="1:2" x14ac:dyDescent="0.2">
      <c r="A1085" s="19">
        <v>43930</v>
      </c>
      <c r="B1085" s="20" t="s">
        <v>2785</v>
      </c>
    </row>
    <row r="1086" spans="1:2" x14ac:dyDescent="0.2">
      <c r="A1086" s="19">
        <v>43935</v>
      </c>
      <c r="B1086" s="20" t="s">
        <v>2786</v>
      </c>
    </row>
    <row r="1087" spans="1:2" x14ac:dyDescent="0.2">
      <c r="A1087" s="19">
        <v>43936</v>
      </c>
      <c r="B1087" s="20" t="s">
        <v>2787</v>
      </c>
    </row>
    <row r="1088" spans="1:2" x14ac:dyDescent="0.2">
      <c r="A1088" s="19">
        <v>43937</v>
      </c>
      <c r="B1088" s="20" t="s">
        <v>2788</v>
      </c>
    </row>
    <row r="1089" spans="1:2" x14ac:dyDescent="0.2">
      <c r="A1089" s="19">
        <v>43938</v>
      </c>
      <c r="B1089" s="20" t="s">
        <v>2789</v>
      </c>
    </row>
    <row r="1090" spans="1:2" x14ac:dyDescent="0.2">
      <c r="A1090" s="19">
        <v>43941</v>
      </c>
      <c r="B1090" s="20" t="s">
        <v>2790</v>
      </c>
    </row>
    <row r="1091" spans="1:2" x14ac:dyDescent="0.2">
      <c r="A1091" s="19">
        <v>43942</v>
      </c>
      <c r="B1091" s="20" t="s">
        <v>2791</v>
      </c>
    </row>
    <row r="1092" spans="1:2" x14ac:dyDescent="0.2">
      <c r="A1092" s="19">
        <v>43943</v>
      </c>
      <c r="B1092" s="20" t="s">
        <v>2792</v>
      </c>
    </row>
    <row r="1093" spans="1:2" x14ac:dyDescent="0.2">
      <c r="A1093" s="19">
        <v>43944</v>
      </c>
      <c r="B1093" s="20" t="s">
        <v>2793</v>
      </c>
    </row>
    <row r="1094" spans="1:2" x14ac:dyDescent="0.2">
      <c r="A1094" s="19">
        <v>43945</v>
      </c>
      <c r="B1094" s="20" t="s">
        <v>2794</v>
      </c>
    </row>
    <row r="1095" spans="1:2" x14ac:dyDescent="0.2">
      <c r="A1095" s="19">
        <v>43948</v>
      </c>
      <c r="B1095" s="20" t="s">
        <v>2795</v>
      </c>
    </row>
    <row r="1096" spans="1:2" x14ac:dyDescent="0.2">
      <c r="A1096" s="19">
        <v>43949</v>
      </c>
      <c r="B1096" s="20" t="s">
        <v>2796</v>
      </c>
    </row>
    <row r="1097" spans="1:2" x14ac:dyDescent="0.2">
      <c r="A1097" s="19">
        <v>43950</v>
      </c>
      <c r="B1097" s="20" t="s">
        <v>2797</v>
      </c>
    </row>
    <row r="1098" spans="1:2" x14ac:dyDescent="0.2">
      <c r="A1098" s="19">
        <v>43951</v>
      </c>
      <c r="B1098" s="20" t="s">
        <v>2798</v>
      </c>
    </row>
    <row r="1099" spans="1:2" x14ac:dyDescent="0.2">
      <c r="A1099" s="19">
        <v>43955</v>
      </c>
      <c r="B1099" s="20" t="s">
        <v>2799</v>
      </c>
    </row>
    <row r="1100" spans="1:2" x14ac:dyDescent="0.2">
      <c r="A1100" s="19">
        <v>43956</v>
      </c>
      <c r="B1100" s="20" t="s">
        <v>2800</v>
      </c>
    </row>
    <row r="1101" spans="1:2" x14ac:dyDescent="0.2">
      <c r="A1101" s="19">
        <v>43957</v>
      </c>
      <c r="B1101" s="20" t="s">
        <v>2797</v>
      </c>
    </row>
    <row r="1102" spans="1:2" x14ac:dyDescent="0.2">
      <c r="A1102" s="19">
        <v>43958</v>
      </c>
      <c r="B1102" s="20" t="s">
        <v>2801</v>
      </c>
    </row>
    <row r="1103" spans="1:2" x14ac:dyDescent="0.2">
      <c r="A1103" s="19">
        <v>43959</v>
      </c>
      <c r="B1103" s="20" t="s">
        <v>2802</v>
      </c>
    </row>
    <row r="1104" spans="1:2" x14ac:dyDescent="0.2">
      <c r="A1104" s="19">
        <v>43962</v>
      </c>
      <c r="B1104" s="20" t="s">
        <v>2803</v>
      </c>
    </row>
    <row r="1105" spans="1:2" x14ac:dyDescent="0.2">
      <c r="A1105" s="19">
        <v>43963</v>
      </c>
      <c r="B1105" s="20" t="s">
        <v>2804</v>
      </c>
    </row>
    <row r="1106" spans="1:2" x14ac:dyDescent="0.2">
      <c r="A1106" s="19">
        <v>43964</v>
      </c>
      <c r="B1106" s="20" t="s">
        <v>2805</v>
      </c>
    </row>
    <row r="1107" spans="1:2" x14ac:dyDescent="0.2">
      <c r="A1107" s="19">
        <v>43965</v>
      </c>
      <c r="B1107" s="20" t="s">
        <v>2806</v>
      </c>
    </row>
    <row r="1108" spans="1:2" x14ac:dyDescent="0.2">
      <c r="A1108" s="19">
        <v>43966</v>
      </c>
      <c r="B1108" s="20" t="s">
        <v>2807</v>
      </c>
    </row>
    <row r="1109" spans="1:2" x14ac:dyDescent="0.2">
      <c r="A1109" s="19">
        <v>43969</v>
      </c>
      <c r="B1109" s="20" t="s">
        <v>2808</v>
      </c>
    </row>
    <row r="1110" spans="1:2" x14ac:dyDescent="0.2">
      <c r="A1110" s="19">
        <v>43970</v>
      </c>
      <c r="B1110" s="20" t="s">
        <v>2809</v>
      </c>
    </row>
    <row r="1111" spans="1:2" x14ac:dyDescent="0.2">
      <c r="A1111" s="19">
        <v>43971</v>
      </c>
      <c r="B1111" s="20" t="s">
        <v>2810</v>
      </c>
    </row>
    <row r="1112" spans="1:2" x14ac:dyDescent="0.2">
      <c r="A1112" s="19">
        <v>43972</v>
      </c>
      <c r="B1112" s="20" t="s">
        <v>2811</v>
      </c>
    </row>
    <row r="1113" spans="1:2" x14ac:dyDescent="0.2">
      <c r="A1113" s="19">
        <v>43973</v>
      </c>
      <c r="B1113" s="20" t="s">
        <v>2812</v>
      </c>
    </row>
    <row r="1114" spans="1:2" x14ac:dyDescent="0.2">
      <c r="A1114" s="19">
        <v>43976</v>
      </c>
      <c r="B1114" s="20" t="s">
        <v>2813</v>
      </c>
    </row>
    <row r="1115" spans="1:2" x14ac:dyDescent="0.2">
      <c r="A1115" s="19">
        <v>43977</v>
      </c>
      <c r="B1115" s="20" t="s">
        <v>2814</v>
      </c>
    </row>
    <row r="1116" spans="1:2" x14ac:dyDescent="0.2">
      <c r="A1116" s="19">
        <v>43978</v>
      </c>
      <c r="B1116" s="20" t="s">
        <v>2801</v>
      </c>
    </row>
    <row r="1117" spans="1:2" x14ac:dyDescent="0.2">
      <c r="A1117" s="19">
        <v>43979</v>
      </c>
      <c r="B1117" s="20" t="s">
        <v>2815</v>
      </c>
    </row>
    <row r="1118" spans="1:2" x14ac:dyDescent="0.2">
      <c r="A1118" s="19">
        <v>43980</v>
      </c>
      <c r="B1118" s="20" t="s">
        <v>2816</v>
      </c>
    </row>
    <row r="1119" spans="1:2" x14ac:dyDescent="0.2">
      <c r="A1119" s="19">
        <v>43984</v>
      </c>
      <c r="B1119" s="20" t="s">
        <v>2806</v>
      </c>
    </row>
    <row r="1120" spans="1:2" x14ac:dyDescent="0.2">
      <c r="A1120" s="19">
        <v>43985</v>
      </c>
      <c r="B1120" s="20" t="s">
        <v>2807</v>
      </c>
    </row>
    <row r="1121" spans="1:2" x14ac:dyDescent="0.2">
      <c r="A1121" s="19">
        <v>43986</v>
      </c>
      <c r="B1121" s="20" t="s">
        <v>2801</v>
      </c>
    </row>
    <row r="1122" spans="1:2" x14ac:dyDescent="0.2">
      <c r="A1122" s="19">
        <v>43987</v>
      </c>
      <c r="B1122" s="20" t="s">
        <v>2817</v>
      </c>
    </row>
    <row r="1123" spans="1:2" x14ac:dyDescent="0.2">
      <c r="A1123" s="19">
        <v>43990</v>
      </c>
      <c r="B1123" s="20" t="s">
        <v>2818</v>
      </c>
    </row>
    <row r="1124" spans="1:2" x14ac:dyDescent="0.2">
      <c r="A1124" s="19">
        <v>43991</v>
      </c>
      <c r="B1124" s="20" t="s">
        <v>2819</v>
      </c>
    </row>
    <row r="1125" spans="1:2" x14ac:dyDescent="0.2">
      <c r="A1125" s="19">
        <v>43992</v>
      </c>
      <c r="B1125" s="20" t="s">
        <v>2820</v>
      </c>
    </row>
    <row r="1126" spans="1:2" x14ac:dyDescent="0.2">
      <c r="A1126" s="19">
        <v>43993</v>
      </c>
      <c r="B1126" s="20" t="s">
        <v>2821</v>
      </c>
    </row>
    <row r="1127" spans="1:2" x14ac:dyDescent="0.2">
      <c r="A1127" s="19">
        <v>43994</v>
      </c>
      <c r="B1127" s="20" t="s">
        <v>2822</v>
      </c>
    </row>
    <row r="1128" spans="1:2" x14ac:dyDescent="0.2">
      <c r="A1128" s="19">
        <v>43997</v>
      </c>
      <c r="B1128" s="20" t="s">
        <v>2823</v>
      </c>
    </row>
    <row r="1129" spans="1:2" x14ac:dyDescent="0.2">
      <c r="A1129" s="19">
        <v>43998</v>
      </c>
      <c r="B1129" s="20" t="s">
        <v>2820</v>
      </c>
    </row>
    <row r="1130" spans="1:2" x14ac:dyDescent="0.2">
      <c r="A1130" s="19">
        <v>43999</v>
      </c>
      <c r="B1130" s="20" t="s">
        <v>2824</v>
      </c>
    </row>
    <row r="1131" spans="1:2" x14ac:dyDescent="0.2">
      <c r="A1131" s="19">
        <v>44000</v>
      </c>
      <c r="B1131" s="20" t="s">
        <v>2825</v>
      </c>
    </row>
    <row r="1132" spans="1:2" x14ac:dyDescent="0.2">
      <c r="A1132" s="19">
        <v>44001</v>
      </c>
      <c r="B1132" s="20" t="s">
        <v>2826</v>
      </c>
    </row>
    <row r="1133" spans="1:2" x14ac:dyDescent="0.2">
      <c r="A1133" s="19">
        <v>44004</v>
      </c>
      <c r="B1133" s="20" t="s">
        <v>2827</v>
      </c>
    </row>
    <row r="1134" spans="1:2" x14ac:dyDescent="0.2">
      <c r="A1134" s="19">
        <v>44005</v>
      </c>
      <c r="B1134" s="20" t="s">
        <v>2828</v>
      </c>
    </row>
    <row r="1135" spans="1:2" x14ac:dyDescent="0.2">
      <c r="A1135" s="19">
        <v>44006</v>
      </c>
      <c r="B1135" s="20" t="s">
        <v>2829</v>
      </c>
    </row>
    <row r="1136" spans="1:2" x14ac:dyDescent="0.2">
      <c r="A1136" s="19">
        <v>44007</v>
      </c>
      <c r="B1136" s="20" t="s">
        <v>2830</v>
      </c>
    </row>
    <row r="1137" spans="1:2" x14ac:dyDescent="0.2">
      <c r="A1137" s="19">
        <v>44008</v>
      </c>
      <c r="B1137" s="20" t="s">
        <v>2831</v>
      </c>
    </row>
    <row r="1138" spans="1:2" x14ac:dyDescent="0.2">
      <c r="A1138" s="19">
        <v>44011</v>
      </c>
      <c r="B1138" s="20" t="s">
        <v>2832</v>
      </c>
    </row>
    <row r="1139" spans="1:2" x14ac:dyDescent="0.2">
      <c r="A1139" s="19">
        <v>44012</v>
      </c>
      <c r="B1139" s="20" t="s">
        <v>2833</v>
      </c>
    </row>
    <row r="1140" spans="1:2" x14ac:dyDescent="0.2">
      <c r="A1140" s="19">
        <v>44013</v>
      </c>
      <c r="B1140" s="20" t="s">
        <v>2834</v>
      </c>
    </row>
    <row r="1141" spans="1:2" x14ac:dyDescent="0.2">
      <c r="A1141" s="19">
        <v>44014</v>
      </c>
      <c r="B1141" s="20" t="s">
        <v>2835</v>
      </c>
    </row>
    <row r="1142" spans="1:2" x14ac:dyDescent="0.2">
      <c r="A1142" s="19">
        <v>44015</v>
      </c>
      <c r="B1142" s="20" t="s">
        <v>2836</v>
      </c>
    </row>
    <row r="1143" spans="1:2" x14ac:dyDescent="0.2">
      <c r="A1143" s="19">
        <v>44018</v>
      </c>
      <c r="B1143" s="20" t="s">
        <v>2837</v>
      </c>
    </row>
    <row r="1144" spans="1:2" x14ac:dyDescent="0.2">
      <c r="A1144" s="19">
        <v>44019</v>
      </c>
      <c r="B1144" s="20" t="s">
        <v>2838</v>
      </c>
    </row>
    <row r="1145" spans="1:2" x14ac:dyDescent="0.2">
      <c r="A1145" s="19">
        <v>44020</v>
      </c>
      <c r="B1145" s="20" t="s">
        <v>2839</v>
      </c>
    </row>
    <row r="1146" spans="1:2" x14ac:dyDescent="0.2">
      <c r="A1146" s="19">
        <v>44021</v>
      </c>
      <c r="B1146" s="20" t="s">
        <v>2840</v>
      </c>
    </row>
    <row r="1147" spans="1:2" x14ac:dyDescent="0.2">
      <c r="A1147" s="19">
        <v>44022</v>
      </c>
      <c r="B1147" s="20" t="s">
        <v>2841</v>
      </c>
    </row>
    <row r="1148" spans="1:2" x14ac:dyDescent="0.2">
      <c r="A1148" s="19">
        <v>44025</v>
      </c>
      <c r="B1148" s="20" t="s">
        <v>2842</v>
      </c>
    </row>
    <row r="1149" spans="1:2" x14ac:dyDescent="0.2">
      <c r="A1149" s="19">
        <v>44026</v>
      </c>
      <c r="B1149" s="20" t="s">
        <v>2843</v>
      </c>
    </row>
    <row r="1150" spans="1:2" x14ac:dyDescent="0.2">
      <c r="A1150" s="19">
        <v>44027</v>
      </c>
      <c r="B1150" s="20" t="s">
        <v>2844</v>
      </c>
    </row>
    <row r="1151" spans="1:2" x14ac:dyDescent="0.2">
      <c r="A1151" s="19">
        <v>44028</v>
      </c>
      <c r="B1151" s="20" t="s">
        <v>2845</v>
      </c>
    </row>
    <row r="1152" spans="1:2" x14ac:dyDescent="0.2">
      <c r="A1152" s="19">
        <v>44029</v>
      </c>
      <c r="B1152" s="20" t="s">
        <v>2846</v>
      </c>
    </row>
    <row r="1153" spans="1:2" x14ac:dyDescent="0.2">
      <c r="A1153" s="19">
        <v>44032</v>
      </c>
      <c r="B1153" s="20" t="s">
        <v>1685</v>
      </c>
    </row>
    <row r="1154" spans="1:2" x14ac:dyDescent="0.2">
      <c r="A1154" s="19">
        <v>44033</v>
      </c>
      <c r="B1154" s="20" t="s">
        <v>2847</v>
      </c>
    </row>
    <row r="1155" spans="1:2" x14ac:dyDescent="0.2">
      <c r="A1155" s="19">
        <v>44034</v>
      </c>
      <c r="B1155" s="20" t="s">
        <v>2848</v>
      </c>
    </row>
    <row r="1156" spans="1:2" x14ac:dyDescent="0.2">
      <c r="A1156" s="19">
        <v>44035</v>
      </c>
      <c r="B1156" s="20" t="s">
        <v>2849</v>
      </c>
    </row>
    <row r="1157" spans="1:2" x14ac:dyDescent="0.2">
      <c r="A1157" s="19">
        <v>44036</v>
      </c>
      <c r="B1157" s="20" t="s">
        <v>2850</v>
      </c>
    </row>
    <row r="1158" spans="1:2" x14ac:dyDescent="0.2">
      <c r="A1158" s="19">
        <v>44039</v>
      </c>
      <c r="B1158" s="20" t="s">
        <v>2851</v>
      </c>
    </row>
    <row r="1159" spans="1:2" x14ac:dyDescent="0.2">
      <c r="A1159" s="19">
        <v>44040</v>
      </c>
      <c r="B1159" s="20" t="s">
        <v>2852</v>
      </c>
    </row>
    <row r="1160" spans="1:2" x14ac:dyDescent="0.2">
      <c r="A1160" s="19">
        <v>44041</v>
      </c>
      <c r="B1160" s="20" t="s">
        <v>2853</v>
      </c>
    </row>
    <row r="1161" spans="1:2" x14ac:dyDescent="0.2">
      <c r="A1161" s="19">
        <v>44042</v>
      </c>
      <c r="B1161" s="20" t="s">
        <v>2854</v>
      </c>
    </row>
    <row r="1162" spans="1:2" x14ac:dyDescent="0.2">
      <c r="A1162" s="19">
        <v>44043</v>
      </c>
      <c r="B1162" s="20" t="s">
        <v>2855</v>
      </c>
    </row>
    <row r="1163" spans="1:2" x14ac:dyDescent="0.2">
      <c r="A1163" s="19">
        <v>44046</v>
      </c>
      <c r="B1163" s="20" t="s">
        <v>2856</v>
      </c>
    </row>
    <row r="1164" spans="1:2" x14ac:dyDescent="0.2">
      <c r="A1164" s="19">
        <v>44047</v>
      </c>
      <c r="B1164" s="20" t="s">
        <v>2857</v>
      </c>
    </row>
    <row r="1165" spans="1:2" x14ac:dyDescent="0.2">
      <c r="A1165" s="19">
        <v>44048</v>
      </c>
      <c r="B1165" s="20" t="s">
        <v>2858</v>
      </c>
    </row>
    <row r="1166" spans="1:2" x14ac:dyDescent="0.2">
      <c r="A1166" s="19">
        <v>44049</v>
      </c>
      <c r="B1166" s="20" t="s">
        <v>2859</v>
      </c>
    </row>
    <row r="1167" spans="1:2" x14ac:dyDescent="0.2">
      <c r="A1167" s="19">
        <v>44050</v>
      </c>
      <c r="B1167" s="20" t="s">
        <v>2860</v>
      </c>
    </row>
    <row r="1168" spans="1:2" x14ac:dyDescent="0.2">
      <c r="A1168" s="19">
        <v>44053</v>
      </c>
      <c r="B1168" s="20" t="s">
        <v>2861</v>
      </c>
    </row>
    <row r="1169" spans="1:2" x14ac:dyDescent="0.2">
      <c r="A1169" s="19">
        <v>44054</v>
      </c>
      <c r="B1169" s="20" t="s">
        <v>2862</v>
      </c>
    </row>
    <row r="1170" spans="1:2" x14ac:dyDescent="0.2">
      <c r="A1170" s="19">
        <v>44055</v>
      </c>
      <c r="B1170" s="20" t="s">
        <v>2860</v>
      </c>
    </row>
    <row r="1171" spans="1:2" x14ac:dyDescent="0.2">
      <c r="A1171" s="19">
        <v>44056</v>
      </c>
      <c r="B1171" s="20" t="s">
        <v>2858</v>
      </c>
    </row>
    <row r="1172" spans="1:2" x14ac:dyDescent="0.2">
      <c r="A1172" s="19">
        <v>44057</v>
      </c>
      <c r="B1172" s="20" t="s">
        <v>2863</v>
      </c>
    </row>
    <row r="1173" spans="1:2" x14ac:dyDescent="0.2">
      <c r="A1173" s="19">
        <v>44060</v>
      </c>
      <c r="B1173" s="20" t="s">
        <v>2864</v>
      </c>
    </row>
    <row r="1174" spans="1:2" x14ac:dyDescent="0.2">
      <c r="A1174" s="19">
        <v>44061</v>
      </c>
      <c r="B1174" s="20" t="s">
        <v>2865</v>
      </c>
    </row>
    <row r="1175" spans="1:2" x14ac:dyDescent="0.2">
      <c r="A1175" s="19">
        <v>44062</v>
      </c>
      <c r="B1175" s="20" t="s">
        <v>2866</v>
      </c>
    </row>
    <row r="1176" spans="1:2" x14ac:dyDescent="0.2">
      <c r="A1176" s="19">
        <v>44063</v>
      </c>
      <c r="B1176" s="20" t="s">
        <v>2867</v>
      </c>
    </row>
    <row r="1177" spans="1:2" x14ac:dyDescent="0.2">
      <c r="A1177" s="19">
        <v>44064</v>
      </c>
      <c r="B1177" s="20" t="s">
        <v>2868</v>
      </c>
    </row>
    <row r="1178" spans="1:2" x14ac:dyDescent="0.2">
      <c r="A1178" s="19">
        <v>44067</v>
      </c>
      <c r="B1178" s="20" t="s">
        <v>2869</v>
      </c>
    </row>
    <row r="1179" spans="1:2" x14ac:dyDescent="0.2">
      <c r="A1179" s="19">
        <v>44068</v>
      </c>
      <c r="B1179" s="20" t="s">
        <v>2870</v>
      </c>
    </row>
    <row r="1180" spans="1:2" x14ac:dyDescent="0.2">
      <c r="A1180" s="19">
        <v>44069</v>
      </c>
      <c r="B1180" s="20" t="s">
        <v>2871</v>
      </c>
    </row>
    <row r="1181" spans="1:2" x14ac:dyDescent="0.2">
      <c r="A1181" s="19">
        <v>44070</v>
      </c>
      <c r="B1181" s="20" t="s">
        <v>2872</v>
      </c>
    </row>
    <row r="1182" spans="1:2" x14ac:dyDescent="0.2">
      <c r="A1182" s="19">
        <v>44071</v>
      </c>
      <c r="B1182" s="20" t="s">
        <v>2873</v>
      </c>
    </row>
    <row r="1183" spans="1:2" x14ac:dyDescent="0.2">
      <c r="A1183" s="19">
        <v>44074</v>
      </c>
      <c r="B1183" s="20" t="s">
        <v>2874</v>
      </c>
    </row>
    <row r="1184" spans="1:2" x14ac:dyDescent="0.2">
      <c r="A1184" s="19">
        <v>44075</v>
      </c>
      <c r="B1184" s="20" t="s">
        <v>2875</v>
      </c>
    </row>
    <row r="1185" spans="1:2" x14ac:dyDescent="0.2">
      <c r="A1185" s="19">
        <v>44076</v>
      </c>
      <c r="B1185" s="20" t="s">
        <v>2876</v>
      </c>
    </row>
    <row r="1186" spans="1:2" x14ac:dyDescent="0.2">
      <c r="A1186" s="19">
        <v>44077</v>
      </c>
      <c r="B1186" s="20" t="s">
        <v>2877</v>
      </c>
    </row>
    <row r="1187" spans="1:2" x14ac:dyDescent="0.2">
      <c r="A1187" s="19">
        <v>44078</v>
      </c>
      <c r="B1187" s="20" t="s">
        <v>2878</v>
      </c>
    </row>
    <row r="1188" spans="1:2" x14ac:dyDescent="0.2">
      <c r="A1188" s="19">
        <v>44081</v>
      </c>
      <c r="B1188" s="20" t="s">
        <v>2879</v>
      </c>
    </row>
    <row r="1189" spans="1:2" x14ac:dyDescent="0.2">
      <c r="A1189" s="19">
        <v>44082</v>
      </c>
      <c r="B1189" s="20" t="s">
        <v>2880</v>
      </c>
    </row>
    <row r="1190" spans="1:2" x14ac:dyDescent="0.2">
      <c r="A1190" s="19">
        <v>44083</v>
      </c>
      <c r="B1190" s="20" t="s">
        <v>2881</v>
      </c>
    </row>
    <row r="1191" spans="1:2" x14ac:dyDescent="0.2">
      <c r="A1191" s="19">
        <v>44084</v>
      </c>
      <c r="B1191" s="20" t="s">
        <v>2882</v>
      </c>
    </row>
    <row r="1192" spans="1:2" x14ac:dyDescent="0.2">
      <c r="A1192" s="19">
        <v>44085</v>
      </c>
      <c r="B1192" s="20" t="s">
        <v>2883</v>
      </c>
    </row>
    <row r="1193" spans="1:2" x14ac:dyDescent="0.2">
      <c r="A1193" s="19">
        <v>44088</v>
      </c>
      <c r="B1193" s="20" t="s">
        <v>2884</v>
      </c>
    </row>
    <row r="1194" spans="1:2" x14ac:dyDescent="0.2">
      <c r="A1194" s="19">
        <v>44089</v>
      </c>
      <c r="B1194" s="20" t="s">
        <v>2885</v>
      </c>
    </row>
    <row r="1195" spans="1:2" x14ac:dyDescent="0.2">
      <c r="A1195" s="19">
        <v>44090</v>
      </c>
      <c r="B1195" s="20" t="s">
        <v>2886</v>
      </c>
    </row>
    <row r="1196" spans="1:2" x14ac:dyDescent="0.2">
      <c r="A1196" s="19">
        <v>44091</v>
      </c>
      <c r="B1196" s="20" t="s">
        <v>2887</v>
      </c>
    </row>
    <row r="1197" spans="1:2" x14ac:dyDescent="0.2">
      <c r="A1197" s="19">
        <v>44092</v>
      </c>
      <c r="B1197" s="20" t="s">
        <v>1685</v>
      </c>
    </row>
    <row r="1198" spans="1:2" x14ac:dyDescent="0.2">
      <c r="A1198" s="19">
        <v>44095</v>
      </c>
      <c r="B1198" s="20" t="s">
        <v>2888</v>
      </c>
    </row>
    <row r="1199" spans="1:2" x14ac:dyDescent="0.2">
      <c r="A1199" s="19">
        <v>44096</v>
      </c>
      <c r="B1199" s="20" t="s">
        <v>2889</v>
      </c>
    </row>
    <row r="1200" spans="1:2" x14ac:dyDescent="0.2">
      <c r="A1200" s="19">
        <v>44097</v>
      </c>
      <c r="B1200" s="20" t="s">
        <v>2854</v>
      </c>
    </row>
    <row r="1201" spans="1:2" x14ac:dyDescent="0.2">
      <c r="A1201" s="19">
        <v>44098</v>
      </c>
      <c r="B1201" s="20" t="s">
        <v>2890</v>
      </c>
    </row>
    <row r="1202" spans="1:2" x14ac:dyDescent="0.2">
      <c r="A1202" s="19">
        <v>44099</v>
      </c>
      <c r="B1202" s="20" t="s">
        <v>2891</v>
      </c>
    </row>
    <row r="1203" spans="1:2" x14ac:dyDescent="0.2">
      <c r="A1203" s="19">
        <v>44102</v>
      </c>
      <c r="B1203" s="20" t="s">
        <v>2892</v>
      </c>
    </row>
    <row r="1204" spans="1:2" x14ac:dyDescent="0.2">
      <c r="A1204" s="19">
        <v>44103</v>
      </c>
      <c r="B1204" s="20" t="s">
        <v>2839</v>
      </c>
    </row>
    <row r="1205" spans="1:2" x14ac:dyDescent="0.2">
      <c r="A1205" s="19">
        <v>44104</v>
      </c>
      <c r="B1205" s="20" t="s">
        <v>2893</v>
      </c>
    </row>
    <row r="1206" spans="1:2" x14ac:dyDescent="0.2">
      <c r="A1206" s="19">
        <v>44105</v>
      </c>
      <c r="B1206" s="20" t="s">
        <v>2894</v>
      </c>
    </row>
    <row r="1207" spans="1:2" x14ac:dyDescent="0.2">
      <c r="A1207" s="19">
        <v>44106</v>
      </c>
      <c r="B1207" s="20" t="s">
        <v>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updated merged data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2020-10-21T20:50:50Z</dcterms:created>
  <dcterms:modified xsi:type="dcterms:W3CDTF">2020-10-30T11:02:32Z</dcterms:modified>
</cp:coreProperties>
</file>