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制作作品\ProductionWork\3DGame_3_NamelessGame\"/>
    </mc:Choice>
  </mc:AlternateContent>
  <xr:revisionPtr revIDLastSave="0" documentId="13_ncr:1_{B7E5611C-370E-41D7-8AF7-1B67565E6C84}" xr6:coauthVersionLast="47" xr6:coauthVersionMax="47" xr10:uidLastSave="{00000000-0000-0000-0000-000000000000}"/>
  <bookViews>
    <workbookView xWindow="1995" yWindow="2805" windowWidth="21600" windowHeight="11295" firstSheet="1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J8" i="8"/>
  <c r="J10" i="8"/>
  <c r="J9" i="8"/>
  <c r="I10" i="8"/>
  <c r="I9" i="8"/>
  <c r="I8" i="8"/>
  <c r="I2" i="8"/>
  <c r="I6" i="8" l="1"/>
  <c r="I5" i="8"/>
  <c r="K10" i="8" l="1"/>
  <c r="K9" i="8"/>
  <c r="K8" i="8"/>
</calcChain>
</file>

<file path=xl/sharedStrings.xml><?xml version="1.0" encoding="utf-8"?>
<sst xmlns="http://schemas.openxmlformats.org/spreadsheetml/2006/main" count="659" uniqueCount="323">
  <si>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</si>
  <si>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</si>
  <si>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</si>
  <si>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</si>
  <si>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</si>
  <si>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</si>
  <si>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</si>
  <si>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</si>
  <si>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</si>
  <si>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</si>
  <si>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</si>
  <si>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</si>
  <si>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</si>
  <si>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</si>
  <si>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</si>
  <si>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</si>
  <si>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</si>
  <si>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</si>
  <si>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</si>
  <si>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</si>
  <si>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</si>
  <si>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</si>
  <si>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</si>
  <si>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</si>
  <si>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</si>
  <si>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</si>
  <si>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</si>
  <si>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</si>
  <si>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</si>
  <si>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</si>
  <si>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</si>
  <si>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</si>
  <si>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</si>
  <si>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</si>
  <si>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</si>
  <si>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</si>
  <si>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</si>
  <si>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</si>
  <si>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</si>
  <si>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</si>
  <si>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</si>
  <si>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</si>
  <si>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</si>
  <si>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</si>
  <si>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</si>
  <si>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</si>
  <si>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</si>
  <si>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</si>
  <si>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</si>
  <si>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</si>
  <si>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</si>
  <si>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</si>
  <si>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</si>
  <si>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</si>
  <si>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</si>
  <si>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</si>
  <si>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</si>
  <si>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</si>
  <si>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</si>
  <si>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</si>
  <si>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</si>
  <si>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</si>
  <si>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</si>
  <si>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</si>
  <si>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</si>
  <si>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</si>
  <si>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</si>
  <si>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</si>
  <si>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</si>
  <si>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</si>
  <si>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</si>
  <si>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</si>
  <si>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</si>
  <si>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</si>
  <si>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</si>
  <si>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</si>
  <si>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</si>
  <si>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</si>
  <si>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</si>
  <si>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</si>
  <si>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</si>
  <si>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</si>
  <si>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</si>
  <si>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</si>
  <si>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</si>
  <si>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</si>
  <si>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</si>
  <si>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</si>
  <si>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</si>
  <si>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</si>
  <si>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</si>
  <si>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</si>
  <si>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</si>
  <si>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</si>
  <si>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</si>
  <si>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</si>
  <si>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</si>
  <si>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</si>
  <si>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</si>
  <si>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</si>
  <si>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</si>
  <si>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</si>
  <si>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</si>
  <si>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</si>
  <si>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</si>
  <si>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</si>
  <si>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</si>
  <si>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</si>
  <si>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</si>
  <si>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</si>
  <si>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</si>
  <si>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</si>
  <si>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</si>
  <si>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</si>
  <si>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</si>
  <si>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</si>
  <si>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</si>
  <si>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</si>
  <si>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</si>
  <si>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</si>
  <si>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</si>
  <si>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</si>
  <si>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</si>
  <si>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</si>
  <si>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</si>
  <si>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</si>
  <si>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</si>
  <si>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</si>
  <si>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</si>
  <si>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</si>
  <si>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</si>
  <si>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</si>
  <si>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</si>
  <si>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</si>
  <si>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</si>
  <si>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</si>
  <si>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</si>
  <si>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</si>
  <si>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</si>
  <si>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</si>
  <si>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</si>
  <si>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</si>
  <si>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</si>
  <si>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</si>
  <si>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</si>
  <si>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</si>
  <si>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</si>
  <si>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</si>
  <si>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</si>
  <si>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</si>
  <si>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</si>
  <si>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</si>
  <si>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</si>
  <si>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</si>
  <si>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</si>
  <si>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</si>
  <si>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</si>
  <si>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</si>
  <si>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</si>
  <si>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</si>
  <si>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</si>
  <si>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</si>
  <si>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</si>
  <si>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</si>
  <si>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</si>
  <si>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</si>
  <si>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</si>
  <si>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</si>
  <si>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</si>
  <si>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</si>
  <si>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</si>
  <si>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</si>
  <si>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</si>
  <si>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</si>
  <si>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</si>
  <si>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</si>
  <si>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</si>
  <si>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</si>
  <si>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</si>
  <si>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</si>
  <si>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</si>
  <si>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</si>
  <si>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</si>
  <si>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</si>
  <si>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</si>
  <si>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</si>
  <si>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</si>
  <si>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</si>
  <si>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</si>
  <si>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</si>
  <si>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</si>
  <si>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</si>
  <si>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</si>
  <si>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</si>
  <si>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</si>
  <si>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</si>
  <si>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</si>
  <si>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</si>
  <si>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</si>
  <si>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</si>
  <si>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</si>
  <si>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</si>
  <si>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</si>
  <si>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</si>
  <si>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</si>
  <si>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</si>
  <si>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</si>
  <si>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</si>
  <si>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</si>
  <si>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</si>
  <si>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</si>
  <si>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</si>
  <si>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</si>
  <si>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</si>
  <si>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</si>
  <si>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</si>
  <si>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</si>
  <si>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</si>
  <si>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</si>
  <si>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</si>
  <si>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</si>
  <si>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</si>
  <si>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</si>
  <si>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</si>
  <si>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</si>
  <si>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</si>
  <si>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</si>
  <si>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</si>
  <si>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</si>
  <si>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</si>
  <si>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</si>
  <si>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</si>
  <si>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</si>
  <si>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</si>
  <si>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</si>
  <si>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</si>
  <si>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</si>
  <si>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</si>
  <si>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</si>
  <si>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</si>
  <si>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</si>
  <si>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</si>
  <si>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</si>
  <si>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</si>
  <si>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</si>
  <si>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</si>
  <si>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</si>
  <si>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</si>
  <si>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</si>
  <si>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</si>
  <si>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</si>
  <si>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</si>
  <si>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</si>
  <si>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</si>
  <si>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</si>
  <si>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</si>
  <si>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</si>
  <si>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</si>
  <si>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</si>
  <si>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</si>
  <si>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</si>
  <si>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</si>
  <si>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</si>
  <si>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</si>
  <si>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</si>
  <si>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</si>
  <si>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</si>
  <si>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</si>
  <si>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</si>
  <si>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</si>
  <si>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</si>
  <si>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</si>
  <si>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</si>
  <si>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</si>
  <si>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</si>
  <si>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</si>
  <si>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</si>
  <si>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</si>
  <si>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</si>
  <si>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</si>
  <si>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</si>
  <si>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</si>
  <si>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</si>
  <si>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</si>
  <si>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</si>
  <si>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</si>
  <si>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</si>
  <si>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</si>
  <si>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</si>
  <si>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</si>
  <si>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</si>
  <si>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</si>
  <si>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</si>
  <si>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</si>
  <si>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</si>
  <si>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</si>
  <si>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</si>
  <si>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</si>
  <si>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</si>
  <si>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</si>
  <si>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</si>
  <si>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</si>
  <si>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</si>
  <si>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</si>
  <si>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</si>
  <si>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</si>
  <si>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</si>
  <si>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</si>
  <si>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</si>
  <si>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</si>
  <si>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</si>
  <si>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</si>
  <si>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</si>
  <si>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</si>
  <si>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</si>
  <si>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</si>
  <si>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</si>
  <si>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</si>
  <si>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10/28時点:20日</t>
    <rPh sb="5" eb="7">
      <t>ジテン</t>
    </rPh>
    <rPh sb="10" eb="11">
      <t>ニチ</t>
    </rPh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</si>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</sst>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55" zoomScaleNormal="5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2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2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2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2" t="s">
        <v>183</v>
      </c>
      <c r="X2" s="12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2"/>
      <c r="D3" s="12" t="s">
        <v>38</v>
      </c>
      <c r="E3" s="3" t="s">
        <v>57</v>
      </c>
      <c r="F3" s="3"/>
      <c r="G3" s="3" t="s">
        <v>31</v>
      </c>
      <c r="H3" s="3"/>
      <c r="I3" s="12"/>
      <c r="J3" s="3" t="s">
        <v>8</v>
      </c>
      <c r="K3" s="3"/>
      <c r="L3" s="3"/>
      <c r="M3" s="3"/>
      <c r="N3" s="3"/>
      <c r="O3" s="12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2"/>
      <c r="X3" s="12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2"/>
      <c r="D4" s="12"/>
      <c r="E4" s="3" t="s">
        <v>61</v>
      </c>
      <c r="F4" s="3"/>
      <c r="G4" s="3" t="s">
        <v>31</v>
      </c>
      <c r="H4" s="3"/>
      <c r="I4" s="12"/>
      <c r="J4" s="3" t="s">
        <v>9</v>
      </c>
      <c r="K4" s="3"/>
      <c r="L4" s="3"/>
      <c r="M4" s="3"/>
      <c r="N4" s="3"/>
      <c r="O4" s="12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2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2"/>
      <c r="D5" s="12"/>
      <c r="E5" s="3" t="s">
        <v>25</v>
      </c>
      <c r="F5" s="3"/>
      <c r="G5" s="3" t="s">
        <v>31</v>
      </c>
      <c r="H5" s="3"/>
      <c r="I5" s="12"/>
      <c r="J5" s="3" t="s">
        <v>107</v>
      </c>
      <c r="K5" s="3"/>
      <c r="L5" s="3"/>
      <c r="M5" s="3"/>
      <c r="N5" s="3"/>
      <c r="O5" s="12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2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2"/>
      <c r="D6" s="12"/>
      <c r="E6" s="3" t="s">
        <v>26</v>
      </c>
      <c r="F6" s="3"/>
      <c r="G6" s="3" t="s">
        <v>31</v>
      </c>
      <c r="H6" s="3"/>
      <c r="I6" s="12"/>
      <c r="J6" s="3" t="s">
        <v>160</v>
      </c>
      <c r="K6" s="3"/>
      <c r="L6" s="3"/>
      <c r="M6" s="3"/>
      <c r="N6" s="3"/>
      <c r="O6" s="12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2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2"/>
      <c r="D7" s="12"/>
      <c r="E7" s="3" t="s">
        <v>27</v>
      </c>
      <c r="F7" s="3"/>
      <c r="G7" s="3" t="s">
        <v>31</v>
      </c>
      <c r="H7" s="3"/>
      <c r="I7" s="12"/>
      <c r="J7" s="3" t="s">
        <v>161</v>
      </c>
      <c r="K7" s="3"/>
      <c r="L7" s="3"/>
      <c r="M7" s="3"/>
      <c r="N7" s="3"/>
      <c r="O7" s="12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2" t="s">
        <v>97</v>
      </c>
      <c r="X7" s="12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2"/>
      <c r="D8" s="12" t="s">
        <v>40</v>
      </c>
      <c r="E8" s="3" t="s">
        <v>13</v>
      </c>
      <c r="F8" s="3"/>
      <c r="G8" s="3" t="s">
        <v>31</v>
      </c>
      <c r="H8" s="3"/>
      <c r="I8" s="12"/>
      <c r="J8" s="3" t="s">
        <v>12</v>
      </c>
      <c r="K8" s="3"/>
      <c r="L8" s="3"/>
      <c r="M8" s="3"/>
      <c r="N8" s="3"/>
      <c r="O8" s="12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2"/>
      <c r="X8" s="12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2"/>
      <c r="D9" s="12"/>
      <c r="E9" s="3" t="s">
        <v>14</v>
      </c>
      <c r="F9" s="3"/>
      <c r="G9" s="3" t="s">
        <v>31</v>
      </c>
      <c r="H9" s="3"/>
      <c r="I9" s="12"/>
      <c r="J9" s="3" t="s">
        <v>16</v>
      </c>
      <c r="K9" s="3"/>
      <c r="L9" s="3"/>
      <c r="M9" s="3"/>
      <c r="N9" s="3"/>
      <c r="O9" s="12"/>
      <c r="P9" s="3" t="s">
        <v>12</v>
      </c>
      <c r="Q9" s="3"/>
      <c r="R9" s="3"/>
      <c r="S9" s="3"/>
      <c r="T9" s="3"/>
      <c r="U9" s="3"/>
      <c r="V9" s="3"/>
      <c r="W9" s="12"/>
      <c r="X9" s="12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2"/>
      <c r="D10" s="12"/>
      <c r="E10" s="3" t="s">
        <v>133</v>
      </c>
      <c r="F10" s="3"/>
      <c r="G10" s="3" t="s">
        <v>31</v>
      </c>
      <c r="H10" s="3"/>
      <c r="I10" s="12"/>
      <c r="J10" s="3" t="s">
        <v>19</v>
      </c>
      <c r="K10" s="3"/>
      <c r="L10" s="3"/>
      <c r="M10" s="3"/>
      <c r="N10" s="3"/>
      <c r="O10" s="12"/>
      <c r="P10" s="3" t="s">
        <v>19</v>
      </c>
      <c r="Q10" s="3"/>
      <c r="R10" s="3"/>
      <c r="S10" s="3"/>
      <c r="T10" s="3"/>
      <c r="U10" s="3"/>
      <c r="V10" s="3"/>
      <c r="W10" s="12"/>
      <c r="X10" s="12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2"/>
      <c r="D11" s="12"/>
      <c r="E11" s="3" t="s">
        <v>152</v>
      </c>
      <c r="F11" s="3"/>
      <c r="G11" s="3" t="s">
        <v>31</v>
      </c>
      <c r="H11" s="3"/>
      <c r="I11" s="12" t="s">
        <v>134</v>
      </c>
      <c r="J11" s="3" t="s">
        <v>135</v>
      </c>
      <c r="K11" s="3"/>
      <c r="L11" s="3"/>
      <c r="M11" s="3"/>
      <c r="N11" s="3"/>
      <c r="O11" s="12" t="s">
        <v>134</v>
      </c>
      <c r="P11" s="3" t="s">
        <v>135</v>
      </c>
      <c r="Q11" s="3"/>
      <c r="R11" s="3"/>
      <c r="S11" s="3"/>
      <c r="T11" s="3"/>
      <c r="U11" s="3"/>
      <c r="V11" s="3"/>
      <c r="W11" s="12"/>
      <c r="X11" s="12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2"/>
      <c r="D12" s="3" t="s">
        <v>12</v>
      </c>
      <c r="E12" s="3"/>
      <c r="F12" s="3"/>
      <c r="G12" s="3"/>
      <c r="H12" s="3"/>
      <c r="I12" s="12"/>
      <c r="J12" s="3" t="s">
        <v>160</v>
      </c>
      <c r="K12" s="3"/>
      <c r="L12" s="3"/>
      <c r="M12" s="3"/>
      <c r="N12" s="3"/>
      <c r="O12" s="12"/>
      <c r="P12" s="3" t="s">
        <v>90</v>
      </c>
      <c r="Q12" s="3" t="s">
        <v>25</v>
      </c>
      <c r="R12" s="3"/>
      <c r="S12" s="3"/>
      <c r="T12" s="3"/>
      <c r="U12" s="3"/>
      <c r="V12" s="3"/>
      <c r="W12" s="12"/>
      <c r="X12" s="12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2"/>
      <c r="D13" s="3" t="s">
        <v>32</v>
      </c>
      <c r="E13" s="3"/>
      <c r="F13" s="3"/>
      <c r="G13" s="3"/>
      <c r="H13" s="3"/>
      <c r="I13" s="12"/>
      <c r="J13" s="3" t="s">
        <v>161</v>
      </c>
      <c r="K13" s="3"/>
      <c r="L13" s="3"/>
      <c r="M13" s="3"/>
      <c r="N13" s="3"/>
      <c r="O13" s="12"/>
      <c r="P13" s="3"/>
      <c r="Q13" s="3" t="s">
        <v>132</v>
      </c>
      <c r="R13" s="3"/>
      <c r="S13" s="3"/>
      <c r="T13" s="3"/>
      <c r="U13" s="3"/>
      <c r="V13" s="3"/>
      <c r="W13" s="12"/>
      <c r="X13" s="12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2"/>
      <c r="D14" s="3" t="s">
        <v>19</v>
      </c>
      <c r="E14" s="3"/>
      <c r="F14" s="3"/>
      <c r="G14" s="3"/>
      <c r="H14" s="3"/>
      <c r="I14" s="12" t="s">
        <v>162</v>
      </c>
      <c r="J14" s="3" t="s">
        <v>163</v>
      </c>
      <c r="K14" s="3"/>
      <c r="L14" s="3"/>
      <c r="M14" s="3"/>
      <c r="N14" s="3"/>
      <c r="O14" s="12"/>
      <c r="P14" s="3"/>
      <c r="Q14" s="3" t="s">
        <v>171</v>
      </c>
      <c r="R14" s="3"/>
      <c r="S14" s="3"/>
      <c r="T14" s="3"/>
      <c r="U14" s="3"/>
      <c r="V14" s="3"/>
      <c r="W14" s="12"/>
      <c r="X14" s="12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2" t="s">
        <v>134</v>
      </c>
      <c r="D15" s="3" t="s">
        <v>135</v>
      </c>
      <c r="E15" s="3"/>
      <c r="F15" s="3"/>
      <c r="G15" s="3"/>
      <c r="H15" s="3"/>
      <c r="I15" s="12"/>
      <c r="J15" s="12" t="s">
        <v>147</v>
      </c>
      <c r="K15" s="3" t="s">
        <v>148</v>
      </c>
      <c r="L15" s="3"/>
      <c r="M15" s="3"/>
      <c r="N15" s="3"/>
      <c r="O15" s="12"/>
      <c r="P15" s="3" t="s">
        <v>57</v>
      </c>
      <c r="Q15" s="3"/>
      <c r="R15" s="3"/>
      <c r="S15" s="3"/>
      <c r="T15" s="3"/>
      <c r="U15" s="3"/>
      <c r="V15" s="3"/>
      <c r="W15" s="12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2"/>
      <c r="D16" s="12" t="s">
        <v>90</v>
      </c>
      <c r="E16" s="3" t="s">
        <v>25</v>
      </c>
      <c r="F16" s="3"/>
      <c r="G16" s="3"/>
      <c r="H16" s="3"/>
      <c r="I16" s="12"/>
      <c r="J16" s="12"/>
      <c r="K16" s="3" t="s">
        <v>164</v>
      </c>
      <c r="L16" s="3"/>
      <c r="M16" s="3"/>
      <c r="N16" s="3"/>
      <c r="O16" s="12"/>
      <c r="P16" s="3" t="s">
        <v>61</v>
      </c>
      <c r="Q16" s="3"/>
      <c r="R16" s="3"/>
      <c r="S16" s="3"/>
      <c r="T16" s="3"/>
      <c r="U16" s="3"/>
      <c r="V16" s="3"/>
      <c r="W16" s="12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2"/>
      <c r="D17" s="12"/>
      <c r="E17" s="3" t="s">
        <v>26</v>
      </c>
      <c r="F17" s="3"/>
      <c r="G17" s="3"/>
      <c r="H17" s="3"/>
      <c r="I17" s="12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2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2"/>
      <c r="D18" s="12"/>
      <c r="E18" s="3" t="s">
        <v>27</v>
      </c>
      <c r="F18" s="3"/>
      <c r="G18" s="3"/>
      <c r="H18" s="3"/>
      <c r="I18" s="12"/>
      <c r="J18" s="4" t="s">
        <v>167</v>
      </c>
      <c r="K18" s="3"/>
      <c r="L18" s="3"/>
      <c r="M18" s="3"/>
      <c r="N18" s="3"/>
      <c r="O18" s="12" t="s">
        <v>172</v>
      </c>
      <c r="P18" s="3" t="s">
        <v>173</v>
      </c>
      <c r="Q18" s="3"/>
      <c r="R18" s="3"/>
      <c r="S18" s="3"/>
      <c r="T18" s="3"/>
      <c r="U18" s="3"/>
      <c r="V18" s="3"/>
      <c r="W18" s="12"/>
      <c r="X18" s="12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2"/>
      <c r="D19" s="12" t="s">
        <v>136</v>
      </c>
      <c r="E19" s="3" t="s">
        <v>57</v>
      </c>
      <c r="F19" s="3"/>
      <c r="G19" s="3"/>
      <c r="H19" s="3"/>
      <c r="I19" s="12"/>
      <c r="J19" s="4" t="s">
        <v>169</v>
      </c>
      <c r="K19" s="3"/>
      <c r="L19" s="3"/>
      <c r="M19" s="3"/>
      <c r="N19" s="3"/>
      <c r="O19" s="12"/>
      <c r="P19" s="4" t="s">
        <v>174</v>
      </c>
      <c r="Q19" s="3"/>
      <c r="R19" s="3"/>
      <c r="S19" s="3"/>
      <c r="T19" s="3"/>
      <c r="U19" s="3"/>
      <c r="V19" s="3"/>
      <c r="W19" s="12"/>
      <c r="X19" s="12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2"/>
      <c r="D20" s="12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2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2" t="s">
        <v>137</v>
      </c>
      <c r="D21" s="3" t="s">
        <v>139</v>
      </c>
      <c r="E21" s="3"/>
      <c r="F21" s="3"/>
      <c r="G21" s="3" t="s">
        <v>31</v>
      </c>
      <c r="H21" s="3"/>
      <c r="I21" s="12" t="s">
        <v>176</v>
      </c>
      <c r="J21" s="4" t="s">
        <v>38</v>
      </c>
      <c r="K21" s="3" t="s">
        <v>160</v>
      </c>
      <c r="L21" s="3"/>
      <c r="M21" s="3"/>
      <c r="N21" s="3"/>
      <c r="O21" s="12" t="s">
        <v>176</v>
      </c>
      <c r="P21" s="13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2"/>
      <c r="D22" s="3" t="s">
        <v>138</v>
      </c>
      <c r="E22" s="3"/>
      <c r="F22" s="3"/>
      <c r="G22" s="3" t="s">
        <v>31</v>
      </c>
      <c r="H22" s="3"/>
      <c r="I22" s="12"/>
      <c r="J22" s="3"/>
      <c r="K22" s="3" t="s">
        <v>161</v>
      </c>
      <c r="L22" s="3"/>
      <c r="M22" s="3"/>
      <c r="N22" s="3"/>
      <c r="O22" s="12"/>
      <c r="P22" s="13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2"/>
      <c r="D23" s="3" t="s">
        <v>42</v>
      </c>
      <c r="E23" s="3"/>
      <c r="F23" s="3"/>
      <c r="G23" s="3" t="s">
        <v>140</v>
      </c>
      <c r="H23" s="3"/>
      <c r="I23" s="12"/>
      <c r="J23" s="4" t="s">
        <v>12</v>
      </c>
      <c r="K23" s="3"/>
      <c r="L23" s="3"/>
      <c r="M23" s="3"/>
      <c r="N23" s="3"/>
      <c r="O23" s="12"/>
      <c r="P23" s="13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2"/>
      <c r="D24" s="3" t="s">
        <v>141</v>
      </c>
      <c r="E24" s="3"/>
      <c r="F24" s="3"/>
      <c r="G24" s="3"/>
      <c r="H24" s="3"/>
      <c r="I24" s="12"/>
      <c r="J24" s="4" t="s">
        <v>16</v>
      </c>
      <c r="K24" s="3"/>
      <c r="L24" s="3"/>
      <c r="M24" s="3"/>
      <c r="N24" s="3"/>
      <c r="O24" s="12"/>
      <c r="P24" s="13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2" t="s">
        <v>142</v>
      </c>
      <c r="D25" s="3" t="s">
        <v>143</v>
      </c>
      <c r="E25" s="3"/>
      <c r="F25" s="3"/>
      <c r="G25" s="3"/>
      <c r="H25" s="3"/>
      <c r="I25" s="12"/>
      <c r="J25" s="4" t="s">
        <v>19</v>
      </c>
      <c r="K25" s="3"/>
      <c r="L25" s="3"/>
      <c r="M25" s="3"/>
      <c r="N25" s="3"/>
      <c r="O25" s="12"/>
      <c r="P25" s="13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2"/>
      <c r="D26" s="3" t="s">
        <v>144</v>
      </c>
      <c r="E26" s="3"/>
      <c r="F26" s="3"/>
      <c r="G26" s="3"/>
      <c r="H26" s="3"/>
      <c r="I26" s="12" t="s">
        <v>179</v>
      </c>
      <c r="J26" s="4" t="s">
        <v>8</v>
      </c>
      <c r="K26" s="3"/>
      <c r="L26" s="3"/>
      <c r="M26" s="3"/>
      <c r="N26" s="3"/>
      <c r="O26" s="12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2"/>
      <c r="D27" s="3" t="s">
        <v>145</v>
      </c>
      <c r="E27" s="3"/>
      <c r="F27" s="3"/>
      <c r="G27" s="3"/>
      <c r="H27" s="3"/>
      <c r="I27" s="12"/>
      <c r="J27" s="13" t="s">
        <v>38</v>
      </c>
      <c r="K27" s="3" t="s">
        <v>160</v>
      </c>
      <c r="L27" s="3"/>
      <c r="M27" s="3"/>
      <c r="N27" s="3"/>
      <c r="O27" s="12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2"/>
      <c r="D28" s="3" t="s">
        <v>86</v>
      </c>
      <c r="E28" s="3"/>
      <c r="F28" s="3"/>
      <c r="G28" s="3"/>
      <c r="H28" s="3"/>
      <c r="I28" s="12"/>
      <c r="J28" s="13"/>
      <c r="K28" s="3" t="s">
        <v>161</v>
      </c>
      <c r="L28" s="3"/>
      <c r="M28" s="3"/>
      <c r="N28" s="3"/>
      <c r="O28" s="12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2"/>
      <c r="J29" s="3"/>
      <c r="K29" s="3" t="s">
        <v>12</v>
      </c>
      <c r="L29" s="3"/>
      <c r="M29" s="3"/>
      <c r="N29" s="3"/>
      <c r="O29" s="12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2" t="s">
        <v>146</v>
      </c>
      <c r="D30" s="12" t="s">
        <v>147</v>
      </c>
      <c r="E30" s="3" t="s">
        <v>148</v>
      </c>
      <c r="F30" s="3"/>
      <c r="G30" s="3"/>
      <c r="H30" s="3"/>
      <c r="I30" s="12"/>
      <c r="J30" s="3"/>
      <c r="K30" s="3" t="s">
        <v>16</v>
      </c>
      <c r="L30" s="3"/>
      <c r="M30" s="3"/>
      <c r="N30" s="3"/>
      <c r="O30" s="12"/>
      <c r="P30" s="13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2"/>
      <c r="D31" s="12"/>
      <c r="E31" s="3" t="s">
        <v>149</v>
      </c>
      <c r="F31" s="3"/>
      <c r="G31" s="3"/>
      <c r="H31" s="3"/>
      <c r="I31" s="12"/>
      <c r="J31" s="3"/>
      <c r="K31" s="3" t="s">
        <v>19</v>
      </c>
      <c r="L31" s="3"/>
      <c r="M31" s="3"/>
      <c r="N31" s="3"/>
      <c r="O31" s="12"/>
      <c r="P31" s="13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2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2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2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2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2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2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2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2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2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2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2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2"/>
      <c r="D40" s="12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2"/>
      <c r="D41" s="12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2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2"/>
      <c r="D43" s="12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2"/>
      <c r="D44" s="12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2"/>
      <c r="D45" s="12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2"/>
      <c r="D46" s="12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2"/>
      <c r="D47" s="12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2"/>
      <c r="D48" s="12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2"/>
      <c r="D49" s="12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2"/>
      <c r="D50" s="12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2"/>
      <c r="D51" s="12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X2:X3"/>
    <mergeCell ref="X18:X19"/>
    <mergeCell ref="X7:X14"/>
    <mergeCell ref="W7:W19"/>
    <mergeCell ref="W2:W6"/>
    <mergeCell ref="O21:O28"/>
    <mergeCell ref="O29:O34"/>
    <mergeCell ref="P21:P25"/>
    <mergeCell ref="P30:P31"/>
    <mergeCell ref="D48:D51"/>
    <mergeCell ref="D40:D41"/>
    <mergeCell ref="D30:D31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D3:D7"/>
    <mergeCell ref="C15:C20"/>
    <mergeCell ref="C21:C24"/>
    <mergeCell ref="C25:C28"/>
    <mergeCell ref="D8:D11"/>
    <mergeCell ref="D16:D18"/>
    <mergeCell ref="D19:D2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4"/>
  <sheetViews>
    <sheetView tabSelected="1" topLeftCell="A61" workbookViewId="0">
      <selection activeCell="E32" sqref="E32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263</v>
      </c>
      <c r="G1" s="5" t="s">
        <v>308</v>
      </c>
      <c r="H1" s="5" t="s">
        <v>318</v>
      </c>
      <c r="J1" s="5" t="s">
        <v>320</v>
      </c>
      <c r="K1" s="5" t="s">
        <v>322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SUM(C3:C94)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H3" s="8" t="s">
        <v>267</v>
      </c>
      <c r="I3" s="5">
        <f>SUM(D7:D94)</f>
        <v>29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317</v>
      </c>
      <c r="H4" s="8" t="s">
        <v>268</v>
      </c>
      <c r="I4" s="5">
        <v>20</v>
      </c>
    </row>
    <row r="5" spans="1:11" x14ac:dyDescent="0.4">
      <c r="A5" s="11"/>
      <c r="B5" s="11" t="s">
        <v>316</v>
      </c>
      <c r="C5" s="11">
        <v>4</v>
      </c>
      <c r="D5" s="11"/>
      <c r="E5" s="11"/>
      <c r="F5" s="11"/>
      <c r="H5" s="8" t="s">
        <v>319</v>
      </c>
      <c r="I5" s="5">
        <f>SUM(I2,-I3)</f>
        <v>119</v>
      </c>
    </row>
    <row r="6" spans="1:11" x14ac:dyDescent="0.4">
      <c r="A6" s="5" t="s">
        <v>227</v>
      </c>
      <c r="H6" s="5" t="s">
        <v>321</v>
      </c>
      <c r="I6" s="5">
        <f>I4/I3</f>
        <v>0.68965517241379315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DATE(2024,12,20)</f>
        <v>45646</v>
      </c>
      <c r="J8" s="5">
        <f>NETWORKDAYS("2024/11/13",I8)</f>
        <v>28</v>
      </c>
      <c r="K8" s="5">
        <f>I5/J8</f>
        <v>4.25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  <c r="J9" s="5">
        <f>NETWORKDAYS("2024/10/28",I9)</f>
        <v>60</v>
      </c>
      <c r="K9" s="5">
        <f>I5/J9</f>
        <v>1.9833333333333334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  <c r="J10" s="5">
        <f>NETWORKDAYS("2024/10/28",I10)</f>
        <v>71</v>
      </c>
      <c r="K10" s="5">
        <f>I5/J10</f>
        <v>1.676056338028169</v>
      </c>
    </row>
    <row r="11" spans="1:11" x14ac:dyDescent="0.4">
      <c r="B11" s="5" t="s">
        <v>196</v>
      </c>
      <c r="C11" s="5">
        <v>1</v>
      </c>
      <c r="E11" s="5" t="s">
        <v>265</v>
      </c>
    </row>
    <row r="12" spans="1:11" x14ac:dyDescent="0.4">
      <c r="B12" s="5" t="s">
        <v>197</v>
      </c>
      <c r="C12" s="5">
        <v>1</v>
      </c>
      <c r="E12" s="5" t="s">
        <v>265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10" t="s">
        <v>90</v>
      </c>
      <c r="C25" s="10">
        <v>3</v>
      </c>
      <c r="D25" s="10">
        <v>3</v>
      </c>
      <c r="E25" s="10" t="s">
        <v>235</v>
      </c>
      <c r="F25" s="10"/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309</v>
      </c>
    </row>
    <row r="27" spans="1:6" x14ac:dyDescent="0.4">
      <c r="B27" s="6" t="s">
        <v>307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10" t="s">
        <v>12</v>
      </c>
      <c r="C30" s="10">
        <v>2</v>
      </c>
      <c r="D30" s="10"/>
      <c r="E30" s="10" t="s">
        <v>264</v>
      </c>
      <c r="F30" s="10"/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10" t="s">
        <v>19</v>
      </c>
      <c r="C32" s="10">
        <v>0.5</v>
      </c>
      <c r="D32" s="10">
        <v>0.5</v>
      </c>
      <c r="E32" s="10" t="s">
        <v>235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306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6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314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315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10" t="s">
        <v>19</v>
      </c>
      <c r="C48" s="10">
        <v>0.5</v>
      </c>
      <c r="D48" s="10">
        <v>0.5</v>
      </c>
      <c r="E48" s="10" t="s">
        <v>235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299</v>
      </c>
      <c r="C54" s="5">
        <v>12</v>
      </c>
    </row>
    <row r="55" spans="1:6" x14ac:dyDescent="0.4">
      <c r="B55" s="5" t="s">
        <v>296</v>
      </c>
      <c r="C55" s="5">
        <v>2</v>
      </c>
    </row>
    <row r="56" spans="1:6" x14ac:dyDescent="0.4">
      <c r="B56" s="5" t="s">
        <v>297</v>
      </c>
      <c r="C56" s="5">
        <v>1</v>
      </c>
    </row>
    <row r="57" spans="1:6" x14ac:dyDescent="0.4">
      <c r="B57" s="5" t="s">
        <v>298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294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10" t="s">
        <v>259</v>
      </c>
      <c r="C68" s="10">
        <v>1</v>
      </c>
      <c r="D68" s="10">
        <v>1</v>
      </c>
      <c r="E68" s="10" t="s">
        <v>235</v>
      </c>
    </row>
    <row r="69" spans="1:6" x14ac:dyDescent="0.4">
      <c r="A69" s="5" t="s">
        <v>191</v>
      </c>
    </row>
    <row r="70" spans="1:6" x14ac:dyDescent="0.4">
      <c r="B70" s="10" t="s">
        <v>96</v>
      </c>
      <c r="C70" s="10">
        <v>1</v>
      </c>
      <c r="D70" s="10">
        <v>1</v>
      </c>
      <c r="E70" s="10" t="s">
        <v>235</v>
      </c>
    </row>
    <row r="71" spans="1:6" x14ac:dyDescent="0.4">
      <c r="B71" s="10" t="s">
        <v>97</v>
      </c>
      <c r="C71" s="10">
        <v>1</v>
      </c>
      <c r="D71" s="10">
        <v>1</v>
      </c>
      <c r="E71" s="10" t="s">
        <v>235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10" t="s">
        <v>99</v>
      </c>
      <c r="C73" s="10">
        <v>2</v>
      </c>
      <c r="D73" s="10">
        <v>2</v>
      </c>
      <c r="E73" s="10" t="s">
        <v>235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295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310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312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313</v>
      </c>
      <c r="C88" s="5">
        <v>3</v>
      </c>
    </row>
    <row r="89" spans="1:5" x14ac:dyDescent="0.4">
      <c r="B89" s="5" t="s">
        <v>311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2024-11-13T05:47:03Z</dcterms:modified>
</cp:coreProperties>
</file>