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制作作品\ProductionWork\3DGame_3_NamelessGame\"/>
    </mc:Choice>
  </mc:AlternateContent>
  <xr:revisionPtr revIDLastSave="0" documentId="13_ncr:1_{3DA4BC7A-5EFE-4842-9353-F06201B1200E}" xr6:coauthVersionLast="47" xr6:coauthVersionMax="47" xr10:uidLastSave="{00000000-0000-0000-0000-000000000000}"/>
  <bookViews>
    <workbookView xWindow="780" yWindow="780" windowWidth="21600" windowHeight="11295" firstSheet="3" activeTab="7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I10" i="8"/>
  <c r="I9" i="8"/>
  <c r="I8" i="8"/>
  <c r="I2" i="8"/>
  <c r="I3" i="8" l="1"/>
</calcChain>
</file>

<file path=xl/sharedStrings.xml><?xml version="1.0" encoding="utf-8"?>
<sst xmlns="http://schemas.openxmlformats.org/spreadsheetml/2006/main" count="659" uniqueCount="322">
  <si>
    <t>就職作品</t>
    <rPh sb="0" eb="4">
      <t>シュウショクサクヒン</t>
    </rPh>
    <phoneticPr fontId="1"/>
  </si>
  <si>
    <t>(作品名未定)</t>
    <rPh sb="1" eb="6">
      <t>サクヒンメイミテイ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</si>
  <si>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</si>
  <si>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</si>
  <si>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</si>
  <si>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</si>
  <si>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</si>
  <si>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</si>
  <si>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</si>
  <si>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</si>
  <si>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</si>
  <si>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</si>
  <si>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</si>
  <si>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</si>
  <si>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</si>
  <si>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</si>
  <si>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</si>
  <si>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</si>
  <si>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</si>
  <si>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</si>
  <si>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</si>
  <si>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</si>
  <si>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</si>
  <si>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</si>
  <si>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</si>
  <si>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</si>
  <si>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</si>
  <si>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</si>
  <si>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</si>
  <si>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</si>
  <si>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</si>
  <si>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</si>
  <si>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</si>
  <si>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</si>
  <si>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</si>
  <si>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</si>
  <si>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</si>
  <si>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</si>
  <si>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</si>
  <si>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</si>
  <si>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</si>
  <si>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</si>
  <si>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</si>
  <si>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</si>
  <si>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</si>
  <si>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</si>
  <si>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</si>
  <si>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</si>
  <si>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</si>
  <si>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</si>
  <si>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</si>
  <si>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</si>
  <si>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</si>
  <si>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</si>
  <si>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</si>
  <si>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</si>
  <si>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</si>
  <si>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</si>
  <si>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</si>
  <si>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</si>
  <si>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</si>
  <si>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</si>
  <si>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</si>
  <si>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</si>
  <si>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</si>
  <si>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</si>
  <si>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</si>
  <si>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</si>
  <si>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</si>
  <si>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</si>
  <si>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</si>
  <si>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</si>
  <si>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</si>
  <si>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</si>
  <si>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</si>
  <si>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</si>
  <si>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</si>
  <si>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</si>
  <si>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</si>
  <si>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</si>
  <si>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</si>
  <si>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</si>
  <si>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</si>
  <si>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</si>
  <si>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</si>
  <si>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</si>
  <si>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</si>
  <si>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</si>
  <si>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</si>
  <si>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</si>
  <si>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</si>
  <si>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</si>
  <si>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</si>
  <si>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</si>
  <si>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</si>
  <si>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</si>
  <si>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</si>
  <si>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</si>
  <si>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</si>
  <si>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</si>
  <si>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</si>
  <si>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</si>
  <si>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</si>
  <si>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</si>
  <si>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</si>
  <si>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</si>
  <si>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</si>
  <si>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</si>
  <si>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</si>
  <si>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</si>
  <si>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</si>
  <si>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</si>
  <si>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</si>
  <si>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</si>
  <si>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</si>
  <si>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</si>
  <si>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</si>
  <si>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</si>
  <si>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</si>
  <si>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</si>
  <si>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</si>
  <si>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</si>
  <si>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</si>
  <si>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</si>
  <si>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</si>
  <si>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</si>
  <si>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</si>
  <si>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</si>
  <si>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</si>
  <si>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</si>
  <si>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</si>
  <si>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</si>
  <si>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</si>
  <si>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</si>
  <si>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</si>
  <si>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</si>
  <si>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</si>
  <si>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</si>
  <si>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</si>
  <si>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</si>
  <si>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</si>
  <si>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</si>
  <si>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</si>
  <si>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</si>
  <si>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</si>
  <si>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</si>
  <si>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</si>
  <si>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</si>
  <si>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</si>
  <si>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</si>
  <si>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</si>
  <si>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</si>
  <si>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</si>
  <si>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</si>
  <si>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</si>
  <si>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</si>
  <si>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</si>
  <si>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</si>
  <si>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</si>
  <si>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</si>
  <si>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</si>
  <si>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</si>
  <si>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</si>
  <si>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</si>
  <si>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</si>
  <si>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</si>
  <si>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</si>
  <si>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</si>
  <si>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</si>
  <si>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</si>
  <si>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</si>
  <si>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</si>
  <si>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</si>
  <si>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</si>
  <si>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</si>
  <si>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</si>
  <si>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</si>
  <si>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</si>
  <si>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</si>
  <si>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</si>
  <si>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</si>
  <si>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</si>
  <si>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</si>
  <si>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</si>
  <si>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</si>
  <si>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</si>
  <si>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</si>
  <si>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</si>
  <si>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</si>
  <si>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</si>
  <si>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</si>
  <si>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</si>
  <si>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</si>
  <si>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</si>
  <si>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</si>
  <si>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</si>
  <si>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</si>
  <si>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</si>
  <si>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</si>
  <si>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</si>
  <si>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</si>
  <si>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</si>
  <si>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</si>
  <si>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</si>
  <si>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</si>
  <si>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</si>
  <si>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</si>
  <si>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</si>
  <si>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</si>
  <si>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</si>
  <si>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</si>
  <si>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</si>
  <si>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</si>
  <si>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</si>
  <si>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</si>
  <si>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</si>
  <si>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</si>
  <si>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</si>
  <si>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</si>
  <si>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</si>
  <si>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</si>
  <si>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</si>
  <si>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</si>
  <si>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</si>
  <si>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</si>
  <si>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</si>
  <si>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</si>
  <si>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</si>
  <si>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</si>
  <si>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</si>
  <si>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</si>
  <si>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</si>
  <si>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</si>
  <si>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</si>
  <si>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</si>
  <si>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</si>
  <si>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</si>
  <si>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</si>
  <si>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</si>
  <si>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</si>
  <si>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</si>
  <si>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</si>
  <si>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</si>
  <si>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</si>
  <si>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</si>
  <si>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</si>
  <si>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</si>
  <si>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</si>
  <si>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</si>
  <si>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</si>
  <si>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</si>
  <si>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</si>
  <si>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</si>
  <si>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</si>
  <si>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</si>
  <si>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</si>
  <si>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</si>
  <si>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</si>
  <si>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</si>
  <si>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</si>
  <si>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</si>
  <si>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</si>
  <si>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</si>
  <si>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</si>
  <si>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</si>
  <si>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</si>
  <si>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</si>
  <si>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</si>
  <si>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</si>
  <si>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</si>
  <si>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</si>
  <si>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</si>
  <si>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</si>
  <si>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</si>
  <si>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</si>
  <si>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</si>
  <si>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</si>
  <si>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</si>
  <si>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</si>
  <si>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</si>
  <si>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</si>
  <si>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</si>
  <si>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</si>
  <si>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</si>
  <si>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</si>
  <si>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</si>
  <si>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</si>
  <si>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</si>
  <si>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</si>
  <si>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</si>
  <si>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</si>
  <si>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</si>
  <si>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</si>
  <si>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</si>
  <si>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</si>
  <si>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</si>
  <si>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</si>
  <si>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</si>
  <si>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</si>
  <si>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</si>
  <si>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</si>
  <si>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</si>
  <si>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</si>
  <si>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</si>
  <si>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</si>
  <si>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</si>
  <si>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HPを減らす,敵の攻撃力を参照する</t>
    <rPh sb="3" eb="4">
      <t>ヘ</t>
    </rPh>
    <rPh sb="7" eb="8">
      <t>テキ</t>
    </rPh>
    <rPh sb="9" eb="12">
      <t>コウゲキリョク</t>
    </rPh>
    <rPh sb="13" eb="15">
      <t>サンショウ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</si>
  <si>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</si>
  <si>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</si>
  <si>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</si>
  <si>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</si>
  <si>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</si>
  <si>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</si>
  <si>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</si>
  <si>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</si>
  <si>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</si>
  <si>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</si>
  <si>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</si>
  <si>
    <t>Collision(マップ)</t>
    <phoneticPr fontId="1"/>
  </si>
  <si>
    <t>20日</t>
    <rPh sb="2" eb="3">
      <t>ニチ</t>
    </rPh>
    <phoneticPr fontId="1"/>
  </si>
  <si>
    <t>10/28時点:20日</t>
    <rPh sb="5" eb="7">
      <t>ジテン</t>
    </rPh>
    <rPh sb="10" eb="11">
      <t>ニチ</t>
    </rPh>
    <phoneticPr fontId="1"/>
  </si>
  <si>
    <t>残りコスト</t>
    <rPh sb="0" eb="1">
      <t>ノコ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</si>
</sst>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176" fontId="0" fillId="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F30" sqref="F30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37</v>
      </c>
    </row>
    <row r="4" spans="2:6" x14ac:dyDescent="0.4">
      <c r="B4" t="s">
        <v>8</v>
      </c>
      <c r="C4" t="s">
        <v>44</v>
      </c>
      <c r="E4" t="s">
        <v>31</v>
      </c>
    </row>
    <row r="5" spans="2:6" x14ac:dyDescent="0.4">
      <c r="B5" t="s">
        <v>9</v>
      </c>
      <c r="C5" t="s">
        <v>45</v>
      </c>
      <c r="D5" t="s">
        <v>49</v>
      </c>
    </row>
    <row r="6" spans="2:6" x14ac:dyDescent="0.4">
      <c r="B6" t="s">
        <v>38</v>
      </c>
      <c r="C6" t="s">
        <v>46</v>
      </c>
      <c r="E6" t="s">
        <v>31</v>
      </c>
      <c r="F6" t="s">
        <v>122</v>
      </c>
    </row>
    <row r="7" spans="2:6" x14ac:dyDescent="0.4">
      <c r="B7" t="s">
        <v>42</v>
      </c>
      <c r="C7" t="s">
        <v>47</v>
      </c>
      <c r="F7" t="s">
        <v>123</v>
      </c>
    </row>
    <row r="8" spans="2:6" x14ac:dyDescent="0.4">
      <c r="B8" t="s">
        <v>39</v>
      </c>
      <c r="C8" t="s">
        <v>51</v>
      </c>
      <c r="E8" t="s">
        <v>31</v>
      </c>
      <c r="F8" t="s">
        <v>124</v>
      </c>
    </row>
    <row r="9" spans="2:6" x14ac:dyDescent="0.4">
      <c r="B9" t="s">
        <v>32</v>
      </c>
      <c r="C9" t="s">
        <v>50</v>
      </c>
    </row>
    <row r="10" spans="2:6" x14ac:dyDescent="0.4">
      <c r="B10" t="s">
        <v>40</v>
      </c>
      <c r="C10" t="s">
        <v>52</v>
      </c>
      <c r="E10" t="s">
        <v>31</v>
      </c>
      <c r="F10" t="s">
        <v>125</v>
      </c>
    </row>
    <row r="11" spans="2:6" x14ac:dyDescent="0.4">
      <c r="B11" t="s">
        <v>41</v>
      </c>
      <c r="C11" t="s">
        <v>53</v>
      </c>
      <c r="E11" t="s">
        <v>31</v>
      </c>
      <c r="F11" t="s">
        <v>126</v>
      </c>
    </row>
    <row r="12" spans="2:6" x14ac:dyDescent="0.4">
      <c r="B12" t="s">
        <v>43</v>
      </c>
      <c r="C12" t="s">
        <v>48</v>
      </c>
      <c r="D12" t="s">
        <v>54</v>
      </c>
      <c r="E12" t="s">
        <v>31</v>
      </c>
    </row>
    <row r="14" spans="2:6" x14ac:dyDescent="0.4">
      <c r="B14" s="1" t="s">
        <v>89</v>
      </c>
      <c r="C14" t="s">
        <v>93</v>
      </c>
    </row>
    <row r="15" spans="2:6" x14ac:dyDescent="0.4">
      <c r="B15" t="s">
        <v>90</v>
      </c>
      <c r="C15" t="s">
        <v>94</v>
      </c>
    </row>
    <row r="16" spans="2:6" x14ac:dyDescent="0.4">
      <c r="B16" t="s">
        <v>92</v>
      </c>
      <c r="C16" t="s">
        <v>57</v>
      </c>
    </row>
    <row r="17" spans="2:6" x14ac:dyDescent="0.4">
      <c r="C17" t="s">
        <v>61</v>
      </c>
    </row>
    <row r="18" spans="2:6" x14ac:dyDescent="0.4">
      <c r="B18" t="s">
        <v>95</v>
      </c>
      <c r="C18" t="s">
        <v>68</v>
      </c>
    </row>
    <row r="19" spans="2:6" x14ac:dyDescent="0.4">
      <c r="C19" t="s">
        <v>71</v>
      </c>
    </row>
    <row r="20" spans="2:6" x14ac:dyDescent="0.4">
      <c r="C20" t="s">
        <v>72</v>
      </c>
    </row>
    <row r="21" spans="2:6" x14ac:dyDescent="0.4">
      <c r="C21" t="s">
        <v>74</v>
      </c>
    </row>
    <row r="24" spans="2:6" x14ac:dyDescent="0.4">
      <c r="B24" t="s">
        <v>127</v>
      </c>
      <c r="C24" t="s">
        <v>128</v>
      </c>
      <c r="F24" t="s">
        <v>129</v>
      </c>
    </row>
    <row r="33" spans="3:3" x14ac:dyDescent="0.4">
      <c r="C33" t="s">
        <v>119</v>
      </c>
    </row>
    <row r="36" spans="3:3" x14ac:dyDescent="0.4">
      <c r="C36" t="s">
        <v>117</v>
      </c>
    </row>
    <row r="37" spans="3:3" x14ac:dyDescent="0.4">
      <c r="C37" t="s">
        <v>118</v>
      </c>
    </row>
    <row r="40" spans="3:3" x14ac:dyDescent="0.4">
      <c r="C40" t="s">
        <v>120</v>
      </c>
    </row>
    <row r="41" spans="3:3" x14ac:dyDescent="0.4">
      <c r="C41" t="s">
        <v>121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55</v>
      </c>
      <c r="C4" t="s">
        <v>59</v>
      </c>
    </row>
    <row r="5" spans="2:5" x14ac:dyDescent="0.4">
      <c r="B5" t="s">
        <v>56</v>
      </c>
      <c r="C5" t="s">
        <v>60</v>
      </c>
    </row>
    <row r="6" spans="2:5" x14ac:dyDescent="0.4">
      <c r="B6" t="s">
        <v>57</v>
      </c>
      <c r="C6" t="s">
        <v>62</v>
      </c>
      <c r="D6" t="s">
        <v>64</v>
      </c>
    </row>
    <row r="7" spans="2:5" x14ac:dyDescent="0.4">
      <c r="B7" t="s">
        <v>58</v>
      </c>
      <c r="C7" t="s">
        <v>62</v>
      </c>
      <c r="D7" t="s">
        <v>66</v>
      </c>
    </row>
    <row r="8" spans="2:5" x14ac:dyDescent="0.4">
      <c r="B8" t="s">
        <v>61</v>
      </c>
      <c r="C8" t="s">
        <v>63</v>
      </c>
      <c r="D8" t="s">
        <v>65</v>
      </c>
    </row>
    <row r="11" spans="2:5" x14ac:dyDescent="0.4">
      <c r="B11" s="1" t="s">
        <v>67</v>
      </c>
    </row>
    <row r="12" spans="2:5" x14ac:dyDescent="0.4">
      <c r="B12" t="s">
        <v>68</v>
      </c>
      <c r="C12" t="s">
        <v>69</v>
      </c>
      <c r="D12" t="s">
        <v>70</v>
      </c>
      <c r="E12" t="s">
        <v>79</v>
      </c>
    </row>
    <row r="13" spans="2:5" x14ac:dyDescent="0.4">
      <c r="B13" t="s">
        <v>71</v>
      </c>
      <c r="C13" t="s">
        <v>69</v>
      </c>
      <c r="D13" t="s">
        <v>70</v>
      </c>
      <c r="E13" t="s">
        <v>80</v>
      </c>
    </row>
    <row r="14" spans="2:5" x14ac:dyDescent="0.4">
      <c r="B14" t="s">
        <v>72</v>
      </c>
      <c r="C14" t="s">
        <v>69</v>
      </c>
      <c r="D14" t="s">
        <v>73</v>
      </c>
      <c r="E14" t="s">
        <v>81</v>
      </c>
    </row>
    <row r="15" spans="2:5" x14ac:dyDescent="0.4">
      <c r="B15" t="s">
        <v>74</v>
      </c>
      <c r="C15" t="s">
        <v>69</v>
      </c>
      <c r="D15" t="s">
        <v>73</v>
      </c>
      <c r="E15" t="s">
        <v>82</v>
      </c>
    </row>
    <row r="16" spans="2:5" x14ac:dyDescent="0.4">
      <c r="B16" t="s">
        <v>75</v>
      </c>
      <c r="C16" t="s">
        <v>76</v>
      </c>
      <c r="D16" t="s">
        <v>77</v>
      </c>
      <c r="E16" t="s">
        <v>83</v>
      </c>
    </row>
    <row r="17" spans="2:5" x14ac:dyDescent="0.4">
      <c r="B17" t="s">
        <v>78</v>
      </c>
      <c r="C17" t="s">
        <v>76</v>
      </c>
      <c r="D17" t="s">
        <v>77</v>
      </c>
      <c r="E17" t="s">
        <v>84</v>
      </c>
    </row>
    <row r="18" spans="2:5" x14ac:dyDescent="0.4">
      <c r="B18" t="s">
        <v>85</v>
      </c>
      <c r="C18" t="s">
        <v>86</v>
      </c>
      <c r="D18" t="s">
        <v>87</v>
      </c>
      <c r="E18" t="s">
        <v>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zoomScale="85" zoomScaleNormal="85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96</v>
      </c>
    </row>
    <row r="17" spans="2:18" ht="30" x14ac:dyDescent="0.4">
      <c r="B17" s="2" t="s">
        <v>97</v>
      </c>
      <c r="J17" s="2" t="s">
        <v>100</v>
      </c>
      <c r="R17" s="2" t="s">
        <v>99</v>
      </c>
    </row>
    <row r="34" spans="2:2" ht="30" x14ac:dyDescent="0.4">
      <c r="B34" s="2" t="s">
        <v>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91</v>
      </c>
      <c r="C3" t="s">
        <v>115</v>
      </c>
      <c r="D3" t="s">
        <v>116</v>
      </c>
      <c r="H3" t="s">
        <v>101</v>
      </c>
      <c r="I3" t="s">
        <v>115</v>
      </c>
      <c r="J3" t="s">
        <v>116</v>
      </c>
    </row>
    <row r="4" spans="2:11" x14ac:dyDescent="0.4">
      <c r="B4" t="s">
        <v>2</v>
      </c>
      <c r="C4" t="s">
        <v>7</v>
      </c>
      <c r="D4" t="s">
        <v>31</v>
      </c>
      <c r="H4" t="s">
        <v>2</v>
      </c>
      <c r="I4" t="s">
        <v>7</v>
      </c>
      <c r="J4" t="s">
        <v>31</v>
      </c>
    </row>
    <row r="5" spans="2:11" x14ac:dyDescent="0.4">
      <c r="B5" t="s">
        <v>3</v>
      </c>
      <c r="C5" t="s">
        <v>9</v>
      </c>
      <c r="D5" t="s">
        <v>31</v>
      </c>
      <c r="H5" t="s">
        <v>102</v>
      </c>
      <c r="I5" t="s">
        <v>8</v>
      </c>
      <c r="J5" t="s">
        <v>31</v>
      </c>
    </row>
    <row r="6" spans="2:11" x14ac:dyDescent="0.4">
      <c r="B6" t="s">
        <v>4</v>
      </c>
      <c r="C6" t="s">
        <v>10</v>
      </c>
      <c r="D6" t="s">
        <v>31</v>
      </c>
      <c r="H6" t="s">
        <v>103</v>
      </c>
      <c r="I6" t="s">
        <v>9</v>
      </c>
      <c r="J6" t="s">
        <v>31</v>
      </c>
    </row>
    <row r="7" spans="2:11" x14ac:dyDescent="0.4">
      <c r="B7" t="s">
        <v>5</v>
      </c>
      <c r="C7" t="s">
        <v>11</v>
      </c>
      <c r="D7" t="s">
        <v>31</v>
      </c>
      <c r="H7" t="s">
        <v>108</v>
      </c>
      <c r="I7" t="s">
        <v>107</v>
      </c>
      <c r="J7" t="s">
        <v>31</v>
      </c>
    </row>
    <row r="8" spans="2:11" x14ac:dyDescent="0.4">
      <c r="B8" t="s">
        <v>22</v>
      </c>
      <c r="C8" t="s">
        <v>25</v>
      </c>
      <c r="D8" t="s">
        <v>31</v>
      </c>
      <c r="H8" t="s">
        <v>109</v>
      </c>
      <c r="I8" t="s">
        <v>112</v>
      </c>
      <c r="J8" t="s">
        <v>31</v>
      </c>
    </row>
    <row r="9" spans="2:11" x14ac:dyDescent="0.4">
      <c r="B9" t="s">
        <v>23</v>
      </c>
      <c r="C9" t="s">
        <v>26</v>
      </c>
      <c r="D9" t="s">
        <v>31</v>
      </c>
      <c r="H9" t="s">
        <v>110</v>
      </c>
      <c r="I9" t="s">
        <v>111</v>
      </c>
      <c r="J9" t="s">
        <v>31</v>
      </c>
    </row>
    <row r="10" spans="2:11" x14ac:dyDescent="0.4">
      <c r="B10" t="s">
        <v>24</v>
      </c>
      <c r="C10" t="s">
        <v>27</v>
      </c>
      <c r="D10" t="s">
        <v>31</v>
      </c>
    </row>
    <row r="11" spans="2:11" x14ac:dyDescent="0.4">
      <c r="B11" t="s">
        <v>6</v>
      </c>
      <c r="C11" t="s">
        <v>13</v>
      </c>
      <c r="D11" t="s">
        <v>31</v>
      </c>
      <c r="H11" t="s">
        <v>104</v>
      </c>
      <c r="I11" t="s">
        <v>12</v>
      </c>
      <c r="J11" t="s">
        <v>31</v>
      </c>
    </row>
    <row r="12" spans="2:11" x14ac:dyDescent="0.4">
      <c r="B12" t="s">
        <v>15</v>
      </c>
      <c r="C12" t="s">
        <v>14</v>
      </c>
      <c r="D12" t="s">
        <v>31</v>
      </c>
      <c r="H12" t="s">
        <v>105</v>
      </c>
      <c r="I12" t="s">
        <v>16</v>
      </c>
      <c r="J12" t="s">
        <v>31</v>
      </c>
    </row>
    <row r="13" spans="2:11" x14ac:dyDescent="0.4">
      <c r="B13" t="s">
        <v>21</v>
      </c>
      <c r="C13" t="s">
        <v>20</v>
      </c>
      <c r="D13" t="s">
        <v>31</v>
      </c>
      <c r="H13" t="s">
        <v>106</v>
      </c>
      <c r="I13" t="s">
        <v>19</v>
      </c>
      <c r="J13" t="s">
        <v>31</v>
      </c>
    </row>
    <row r="14" spans="2:11" x14ac:dyDescent="0.4">
      <c r="B14" t="s">
        <v>35</v>
      </c>
      <c r="C14" t="s">
        <v>12</v>
      </c>
      <c r="D14" t="s">
        <v>31</v>
      </c>
      <c r="H14" t="s">
        <v>18</v>
      </c>
      <c r="I14" t="s">
        <v>113</v>
      </c>
      <c r="J14" t="s">
        <v>31</v>
      </c>
      <c r="K14" t="s">
        <v>114</v>
      </c>
    </row>
    <row r="15" spans="2:11" x14ac:dyDescent="0.4">
      <c r="B15" t="s">
        <v>17</v>
      </c>
      <c r="C15" t="s">
        <v>16</v>
      </c>
    </row>
    <row r="16" spans="2:11" x14ac:dyDescent="0.4">
      <c r="B16" t="s">
        <v>33</v>
      </c>
      <c r="C16" t="s">
        <v>32</v>
      </c>
      <c r="D16" t="s">
        <v>31</v>
      </c>
    </row>
    <row r="17" spans="2:4" x14ac:dyDescent="0.4">
      <c r="B17" t="s">
        <v>18</v>
      </c>
      <c r="C17" t="s">
        <v>19</v>
      </c>
      <c r="D17" t="s">
        <v>31</v>
      </c>
    </row>
    <row r="19" spans="2:4" x14ac:dyDescent="0.4">
      <c r="B19" t="s">
        <v>28</v>
      </c>
      <c r="C19" t="s">
        <v>29</v>
      </c>
      <c r="D19" t="s">
        <v>31</v>
      </c>
    </row>
    <row r="20" spans="2:4" x14ac:dyDescent="0.4">
      <c r="B20" t="s">
        <v>34</v>
      </c>
      <c r="C20" t="s">
        <v>30</v>
      </c>
      <c r="D20" t="s">
        <v>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topLeftCell="O4"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130</v>
      </c>
      <c r="C2" s="11" t="s">
        <v>131</v>
      </c>
      <c r="D2" s="3" t="s">
        <v>8</v>
      </c>
      <c r="E2" s="3"/>
      <c r="F2" s="3"/>
      <c r="G2" s="3" t="s">
        <v>31</v>
      </c>
      <c r="H2" s="3" t="s">
        <v>158</v>
      </c>
      <c r="I2" s="11" t="s">
        <v>131</v>
      </c>
      <c r="J2" s="3" t="s">
        <v>159</v>
      </c>
      <c r="K2" s="3"/>
      <c r="L2" s="3" t="s">
        <v>31</v>
      </c>
      <c r="M2" s="3"/>
      <c r="N2" s="3" t="s">
        <v>170</v>
      </c>
      <c r="O2" s="11" t="s">
        <v>131</v>
      </c>
      <c r="P2" s="3" t="s">
        <v>159</v>
      </c>
      <c r="Q2" s="3"/>
      <c r="R2" s="3"/>
      <c r="S2" s="3" t="s">
        <v>182</v>
      </c>
      <c r="T2" s="3" t="s">
        <v>183</v>
      </c>
      <c r="U2" s="3" t="s">
        <v>31</v>
      </c>
      <c r="V2" s="3" t="s">
        <v>190</v>
      </c>
      <c r="W2" s="11" t="s">
        <v>183</v>
      </c>
      <c r="X2" s="11" t="s">
        <v>191</v>
      </c>
      <c r="Y2" s="3" t="s">
        <v>192</v>
      </c>
      <c r="Z2" s="3"/>
      <c r="AA2" s="3" t="s">
        <v>187</v>
      </c>
      <c r="AB2" s="3" t="s">
        <v>223</v>
      </c>
      <c r="AC2" s="3"/>
      <c r="AD2" s="3" t="s">
        <v>272</v>
      </c>
      <c r="AE2" s="3"/>
      <c r="AF2" s="3"/>
      <c r="AG2" s="3"/>
      <c r="AH2" s="3" t="s">
        <v>284</v>
      </c>
      <c r="AI2" s="3"/>
      <c r="AJ2" s="3"/>
      <c r="AK2" s="3"/>
      <c r="AL2" s="3"/>
    </row>
    <row r="3" spans="1:38" x14ac:dyDescent="0.4">
      <c r="A3" s="3"/>
      <c r="B3" s="3"/>
      <c r="C3" s="11"/>
      <c r="D3" s="11" t="s">
        <v>38</v>
      </c>
      <c r="E3" s="3" t="s">
        <v>57</v>
      </c>
      <c r="F3" s="3"/>
      <c r="G3" s="3" t="s">
        <v>31</v>
      </c>
      <c r="H3" s="3"/>
      <c r="I3" s="11"/>
      <c r="J3" s="3" t="s">
        <v>8</v>
      </c>
      <c r="K3" s="3"/>
      <c r="L3" s="3"/>
      <c r="M3" s="3"/>
      <c r="N3" s="3"/>
      <c r="O3" s="11"/>
      <c r="P3" s="3" t="s">
        <v>8</v>
      </c>
      <c r="Q3" s="3"/>
      <c r="R3" s="3"/>
      <c r="S3" s="3"/>
      <c r="T3" s="3" t="s">
        <v>184</v>
      </c>
      <c r="U3" s="3" t="s">
        <v>31</v>
      </c>
      <c r="V3" s="3"/>
      <c r="W3" s="11"/>
      <c r="X3" s="11"/>
      <c r="Y3" s="3" t="s">
        <v>193</v>
      </c>
      <c r="Z3" s="3"/>
      <c r="AA3" s="3"/>
      <c r="AB3" s="3"/>
      <c r="AC3" s="3"/>
      <c r="AD3" s="3"/>
      <c r="AE3" s="3" t="s">
        <v>273</v>
      </c>
      <c r="AF3" s="3"/>
      <c r="AG3" s="3"/>
      <c r="AI3" s="3" t="s">
        <v>285</v>
      </c>
      <c r="AJ3" s="3"/>
      <c r="AK3" s="3"/>
      <c r="AL3" s="3"/>
    </row>
    <row r="4" spans="1:38" x14ac:dyDescent="0.4">
      <c r="A4" s="3"/>
      <c r="B4" s="3"/>
      <c r="C4" s="11"/>
      <c r="D4" s="11"/>
      <c r="E4" s="3" t="s">
        <v>61</v>
      </c>
      <c r="F4" s="3"/>
      <c r="G4" s="3" t="s">
        <v>31</v>
      </c>
      <c r="H4" s="3"/>
      <c r="I4" s="11"/>
      <c r="J4" s="3" t="s">
        <v>9</v>
      </c>
      <c r="K4" s="3"/>
      <c r="L4" s="3"/>
      <c r="M4" s="3"/>
      <c r="N4" s="3"/>
      <c r="O4" s="11"/>
      <c r="P4" s="3" t="s">
        <v>57</v>
      </c>
      <c r="Q4" s="3"/>
      <c r="R4" s="3"/>
      <c r="S4" s="3"/>
      <c r="T4" s="3" t="s">
        <v>185</v>
      </c>
      <c r="U4" s="3" t="s">
        <v>31</v>
      </c>
      <c r="V4" s="3"/>
      <c r="W4" s="11"/>
      <c r="X4" s="3" t="s">
        <v>195</v>
      </c>
      <c r="Y4" s="3"/>
      <c r="Z4" s="3"/>
      <c r="AA4" s="3"/>
      <c r="AB4" s="3"/>
      <c r="AC4" s="3"/>
      <c r="AD4" s="3"/>
      <c r="AE4" s="3"/>
      <c r="AF4" s="3" t="s">
        <v>228</v>
      </c>
      <c r="AG4" s="3"/>
      <c r="AI4" s="3" t="s">
        <v>286</v>
      </c>
      <c r="AJ4" s="3"/>
      <c r="AK4" s="3"/>
      <c r="AL4" s="3"/>
    </row>
    <row r="5" spans="1:38" x14ac:dyDescent="0.4">
      <c r="A5" s="3"/>
      <c r="B5" s="3"/>
      <c r="C5" s="11"/>
      <c r="D5" s="11"/>
      <c r="E5" s="3" t="s">
        <v>25</v>
      </c>
      <c r="F5" s="3"/>
      <c r="G5" s="3" t="s">
        <v>31</v>
      </c>
      <c r="H5" s="3"/>
      <c r="I5" s="11"/>
      <c r="J5" s="3" t="s">
        <v>107</v>
      </c>
      <c r="K5" s="3"/>
      <c r="L5" s="3"/>
      <c r="M5" s="3"/>
      <c r="N5" s="3"/>
      <c r="O5" s="11"/>
      <c r="P5" s="3" t="s">
        <v>61</v>
      </c>
      <c r="Q5" s="3"/>
      <c r="R5" s="3"/>
      <c r="S5" s="3"/>
      <c r="T5" s="3" t="s">
        <v>186</v>
      </c>
      <c r="U5" s="3" t="s">
        <v>31</v>
      </c>
      <c r="V5" s="3"/>
      <c r="W5" s="11"/>
      <c r="X5" s="3" t="s">
        <v>196</v>
      </c>
      <c r="Y5" s="3"/>
      <c r="Z5" s="3"/>
      <c r="AA5" s="3"/>
      <c r="AB5" s="3"/>
      <c r="AC5" s="3"/>
      <c r="AD5" s="3"/>
      <c r="AE5" s="3"/>
      <c r="AF5" s="3" t="s">
        <v>229</v>
      </c>
      <c r="AG5" s="3"/>
      <c r="AH5" s="3"/>
      <c r="AI5" s="3" t="s">
        <v>287</v>
      </c>
      <c r="AJ5" s="3"/>
      <c r="AK5" s="3"/>
      <c r="AL5" s="3"/>
    </row>
    <row r="6" spans="1:38" x14ac:dyDescent="0.4">
      <c r="A6" s="3"/>
      <c r="B6" s="3"/>
      <c r="C6" s="11"/>
      <c r="D6" s="11"/>
      <c r="E6" s="3" t="s">
        <v>26</v>
      </c>
      <c r="F6" s="3"/>
      <c r="G6" s="3" t="s">
        <v>31</v>
      </c>
      <c r="H6" s="3"/>
      <c r="I6" s="11"/>
      <c r="J6" s="3" t="s">
        <v>160</v>
      </c>
      <c r="K6" s="3"/>
      <c r="L6" s="3"/>
      <c r="M6" s="3"/>
      <c r="N6" s="3"/>
      <c r="O6" s="11"/>
      <c r="P6" s="3" t="s">
        <v>25</v>
      </c>
      <c r="Q6" s="3"/>
      <c r="R6" s="3"/>
      <c r="S6" s="3"/>
      <c r="T6" s="3" t="s">
        <v>187</v>
      </c>
      <c r="U6" s="3" t="s">
        <v>31</v>
      </c>
      <c r="V6" s="3"/>
      <c r="W6" s="11"/>
      <c r="X6" s="3" t="s">
        <v>197</v>
      </c>
      <c r="Y6" s="3" t="s">
        <v>208</v>
      </c>
      <c r="Z6" s="3"/>
      <c r="AA6" s="3"/>
      <c r="AB6" s="3"/>
      <c r="AC6" s="3"/>
      <c r="AD6" s="3"/>
      <c r="AE6" s="3"/>
      <c r="AF6" s="3" t="s">
        <v>274</v>
      </c>
      <c r="AG6" s="3"/>
      <c r="AH6" s="3"/>
      <c r="AI6" s="3" t="s">
        <v>288</v>
      </c>
      <c r="AJ6" s="3"/>
      <c r="AK6" s="3"/>
      <c r="AL6" s="3"/>
    </row>
    <row r="7" spans="1:38" x14ac:dyDescent="0.4">
      <c r="A7" s="3"/>
      <c r="B7" s="3"/>
      <c r="C7" s="11"/>
      <c r="D7" s="11"/>
      <c r="E7" s="3" t="s">
        <v>27</v>
      </c>
      <c r="F7" s="3"/>
      <c r="G7" s="3" t="s">
        <v>31</v>
      </c>
      <c r="H7" s="3"/>
      <c r="I7" s="11"/>
      <c r="J7" s="3" t="s">
        <v>161</v>
      </c>
      <c r="K7" s="3"/>
      <c r="L7" s="3"/>
      <c r="M7" s="3"/>
      <c r="N7" s="3"/>
      <c r="O7" s="11"/>
      <c r="P7" s="3" t="s">
        <v>26</v>
      </c>
      <c r="Q7" s="3"/>
      <c r="R7" s="3"/>
      <c r="S7" s="3"/>
      <c r="T7" s="3" t="s">
        <v>188</v>
      </c>
      <c r="U7" s="3" t="s">
        <v>31</v>
      </c>
      <c r="V7" s="3"/>
      <c r="W7" s="11" t="s">
        <v>97</v>
      </c>
      <c r="X7" s="11" t="s">
        <v>191</v>
      </c>
      <c r="Y7" s="3" t="s">
        <v>198</v>
      </c>
      <c r="Z7" s="3"/>
      <c r="AA7" s="3"/>
      <c r="AB7" s="3"/>
      <c r="AC7" s="3"/>
      <c r="AD7" s="3"/>
      <c r="AE7" s="3" t="s">
        <v>275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1"/>
      <c r="D8" s="11" t="s">
        <v>40</v>
      </c>
      <c r="E8" s="3" t="s">
        <v>13</v>
      </c>
      <c r="F8" s="3"/>
      <c r="G8" s="3" t="s">
        <v>31</v>
      </c>
      <c r="H8" s="3"/>
      <c r="I8" s="11"/>
      <c r="J8" s="3" t="s">
        <v>12</v>
      </c>
      <c r="K8" s="3"/>
      <c r="L8" s="3"/>
      <c r="M8" s="3"/>
      <c r="N8" s="3"/>
      <c r="O8" s="11"/>
      <c r="P8" s="3" t="s">
        <v>27</v>
      </c>
      <c r="Q8" s="3"/>
      <c r="R8" s="3"/>
      <c r="S8" s="3"/>
      <c r="T8" s="3" t="s">
        <v>189</v>
      </c>
      <c r="U8" s="3" t="s">
        <v>31</v>
      </c>
      <c r="V8" s="3"/>
      <c r="W8" s="11"/>
      <c r="X8" s="11"/>
      <c r="Y8" s="3" t="s">
        <v>187</v>
      </c>
      <c r="Z8" s="3"/>
      <c r="AA8" s="3"/>
      <c r="AB8" s="3"/>
      <c r="AC8" s="3"/>
      <c r="AD8" s="3"/>
      <c r="AE8" s="3"/>
      <c r="AF8" s="3" t="s">
        <v>196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1"/>
      <c r="D9" s="11"/>
      <c r="E9" s="3" t="s">
        <v>14</v>
      </c>
      <c r="F9" s="3"/>
      <c r="G9" s="3" t="s">
        <v>31</v>
      </c>
      <c r="H9" s="3"/>
      <c r="I9" s="11"/>
      <c r="J9" s="3" t="s">
        <v>16</v>
      </c>
      <c r="K9" s="3"/>
      <c r="L9" s="3"/>
      <c r="M9" s="3"/>
      <c r="N9" s="3"/>
      <c r="O9" s="11"/>
      <c r="P9" s="3" t="s">
        <v>12</v>
      </c>
      <c r="Q9" s="3"/>
      <c r="R9" s="3"/>
      <c r="S9" s="3"/>
      <c r="T9" s="3"/>
      <c r="U9" s="3"/>
      <c r="V9" s="3"/>
      <c r="W9" s="11"/>
      <c r="X9" s="11"/>
      <c r="Y9" s="3" t="s">
        <v>199</v>
      </c>
      <c r="Z9" s="3"/>
      <c r="AA9" s="3"/>
      <c r="AB9" s="3"/>
      <c r="AC9" s="3"/>
      <c r="AD9" s="3"/>
      <c r="AE9" s="3"/>
      <c r="AF9" s="3" t="s">
        <v>197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1"/>
      <c r="D10" s="11"/>
      <c r="E10" s="3" t="s">
        <v>133</v>
      </c>
      <c r="F10" s="3"/>
      <c r="G10" s="3" t="s">
        <v>31</v>
      </c>
      <c r="H10" s="3"/>
      <c r="I10" s="11"/>
      <c r="J10" s="3" t="s">
        <v>19</v>
      </c>
      <c r="K10" s="3"/>
      <c r="L10" s="3"/>
      <c r="M10" s="3"/>
      <c r="N10" s="3"/>
      <c r="O10" s="11"/>
      <c r="P10" s="3" t="s">
        <v>19</v>
      </c>
      <c r="Q10" s="3"/>
      <c r="R10" s="3"/>
      <c r="S10" s="3"/>
      <c r="T10" s="3"/>
      <c r="U10" s="3"/>
      <c r="V10" s="3"/>
      <c r="W10" s="11"/>
      <c r="X10" s="11"/>
      <c r="Y10" s="3" t="s">
        <v>186</v>
      </c>
      <c r="Z10" s="3"/>
      <c r="AA10" s="3"/>
      <c r="AB10" s="3"/>
      <c r="AC10" s="3"/>
      <c r="AD10" s="3"/>
      <c r="AE10" s="3" t="s">
        <v>276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1"/>
      <c r="D11" s="11"/>
      <c r="E11" s="3" t="s">
        <v>152</v>
      </c>
      <c r="F11" s="3"/>
      <c r="G11" s="3" t="s">
        <v>31</v>
      </c>
      <c r="H11" s="3"/>
      <c r="I11" s="11" t="s">
        <v>134</v>
      </c>
      <c r="J11" s="3" t="s">
        <v>135</v>
      </c>
      <c r="K11" s="3"/>
      <c r="L11" s="3"/>
      <c r="M11" s="3"/>
      <c r="N11" s="3"/>
      <c r="O11" s="11" t="s">
        <v>134</v>
      </c>
      <c r="P11" s="3" t="s">
        <v>135</v>
      </c>
      <c r="Q11" s="3"/>
      <c r="R11" s="3"/>
      <c r="S11" s="3"/>
      <c r="T11" s="3"/>
      <c r="U11" s="3"/>
      <c r="V11" s="3"/>
      <c r="W11" s="11"/>
      <c r="X11" s="11"/>
      <c r="Y11" s="3" t="s">
        <v>200</v>
      </c>
      <c r="Z11" s="3"/>
      <c r="AA11" s="3"/>
      <c r="AB11" s="3"/>
      <c r="AC11" s="3"/>
      <c r="AD11" s="3"/>
      <c r="AE11" s="3"/>
      <c r="AF11" s="3" t="s">
        <v>277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1"/>
      <c r="D12" s="3" t="s">
        <v>12</v>
      </c>
      <c r="E12" s="3"/>
      <c r="F12" s="3"/>
      <c r="G12" s="3"/>
      <c r="H12" s="3"/>
      <c r="I12" s="11"/>
      <c r="J12" s="3" t="s">
        <v>160</v>
      </c>
      <c r="K12" s="3"/>
      <c r="L12" s="3"/>
      <c r="M12" s="3"/>
      <c r="N12" s="3"/>
      <c r="O12" s="11"/>
      <c r="P12" s="3" t="s">
        <v>90</v>
      </c>
      <c r="Q12" s="3" t="s">
        <v>25</v>
      </c>
      <c r="R12" s="3"/>
      <c r="S12" s="3"/>
      <c r="T12" s="3"/>
      <c r="U12" s="3"/>
      <c r="V12" s="3"/>
      <c r="W12" s="11"/>
      <c r="X12" s="11"/>
      <c r="Y12" s="3" t="s">
        <v>201</v>
      </c>
      <c r="Z12" s="3"/>
      <c r="AA12" s="3"/>
      <c r="AB12" s="3"/>
      <c r="AC12" s="3"/>
      <c r="AD12" s="3"/>
      <c r="AE12" s="3"/>
      <c r="AF12" s="3" t="s">
        <v>278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1"/>
      <c r="D13" s="3" t="s">
        <v>32</v>
      </c>
      <c r="E13" s="3"/>
      <c r="F13" s="3"/>
      <c r="G13" s="3"/>
      <c r="H13" s="3"/>
      <c r="I13" s="11"/>
      <c r="J13" s="3" t="s">
        <v>161</v>
      </c>
      <c r="K13" s="3"/>
      <c r="L13" s="3"/>
      <c r="M13" s="3"/>
      <c r="N13" s="3"/>
      <c r="O13" s="11"/>
      <c r="P13" s="3"/>
      <c r="Q13" s="3" t="s">
        <v>132</v>
      </c>
      <c r="R13" s="3"/>
      <c r="S13" s="3"/>
      <c r="T13" s="3"/>
      <c r="U13" s="3"/>
      <c r="V13" s="3"/>
      <c r="W13" s="11"/>
      <c r="X13" s="11"/>
      <c r="Y13" s="3" t="s">
        <v>202</v>
      </c>
      <c r="Z13" s="3"/>
      <c r="AA13" s="3"/>
      <c r="AB13" s="3"/>
      <c r="AC13" s="3"/>
      <c r="AD13" s="3"/>
      <c r="AE13" s="3"/>
      <c r="AF13" s="3" t="s">
        <v>279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1"/>
      <c r="D14" s="3" t="s">
        <v>19</v>
      </c>
      <c r="E14" s="3"/>
      <c r="F14" s="3"/>
      <c r="G14" s="3"/>
      <c r="H14" s="3"/>
      <c r="I14" s="11" t="s">
        <v>162</v>
      </c>
      <c r="J14" s="3" t="s">
        <v>163</v>
      </c>
      <c r="K14" s="3"/>
      <c r="L14" s="3"/>
      <c r="M14" s="3"/>
      <c r="N14" s="3"/>
      <c r="O14" s="11"/>
      <c r="P14" s="3"/>
      <c r="Q14" s="3" t="s">
        <v>171</v>
      </c>
      <c r="R14" s="3"/>
      <c r="S14" s="3"/>
      <c r="T14" s="3"/>
      <c r="U14" s="3"/>
      <c r="V14" s="3"/>
      <c r="W14" s="11"/>
      <c r="X14" s="11"/>
      <c r="Y14" s="3" t="s">
        <v>203</v>
      </c>
      <c r="Z14" s="3"/>
      <c r="AA14" s="3"/>
      <c r="AB14" s="3"/>
      <c r="AC14" s="3"/>
      <c r="AD14" s="3"/>
      <c r="AE14" s="3"/>
      <c r="AF14" s="3" t="s">
        <v>280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1" t="s">
        <v>134</v>
      </c>
      <c r="D15" s="3" t="s">
        <v>135</v>
      </c>
      <c r="E15" s="3"/>
      <c r="F15" s="3"/>
      <c r="G15" s="3"/>
      <c r="H15" s="3"/>
      <c r="I15" s="11"/>
      <c r="J15" s="11" t="s">
        <v>147</v>
      </c>
      <c r="K15" s="3" t="s">
        <v>148</v>
      </c>
      <c r="L15" s="3"/>
      <c r="M15" s="3"/>
      <c r="N15" s="3"/>
      <c r="O15" s="11"/>
      <c r="P15" s="3" t="s">
        <v>57</v>
      </c>
      <c r="Q15" s="3"/>
      <c r="R15" s="3"/>
      <c r="S15" s="3"/>
      <c r="T15" s="3"/>
      <c r="U15" s="3"/>
      <c r="V15" s="3"/>
      <c r="W15" s="11"/>
      <c r="X15" s="3" t="s">
        <v>194</v>
      </c>
      <c r="Y15" s="3"/>
      <c r="Z15" s="3"/>
      <c r="AA15" s="3"/>
      <c r="AB15" s="3"/>
      <c r="AC15" s="3"/>
      <c r="AD15" s="3"/>
      <c r="AE15" s="3"/>
      <c r="AF15" s="3" t="s">
        <v>281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1"/>
      <c r="D16" s="11" t="s">
        <v>90</v>
      </c>
      <c r="E16" s="3" t="s">
        <v>25</v>
      </c>
      <c r="F16" s="3"/>
      <c r="G16" s="3"/>
      <c r="H16" s="3"/>
      <c r="I16" s="11"/>
      <c r="J16" s="11"/>
      <c r="K16" s="3" t="s">
        <v>164</v>
      </c>
      <c r="L16" s="3"/>
      <c r="M16" s="3"/>
      <c r="N16" s="3"/>
      <c r="O16" s="11"/>
      <c r="P16" s="3" t="s">
        <v>61</v>
      </c>
      <c r="Q16" s="3"/>
      <c r="R16" s="3"/>
      <c r="S16" s="3"/>
      <c r="T16" s="3"/>
      <c r="U16" s="3"/>
      <c r="V16" s="3"/>
      <c r="W16" s="11"/>
      <c r="X16" s="3" t="s">
        <v>195</v>
      </c>
      <c r="Y16" s="3"/>
      <c r="Z16" s="3"/>
      <c r="AA16" s="3"/>
      <c r="AB16" s="3"/>
      <c r="AC16" s="3"/>
      <c r="AD16" s="3"/>
      <c r="AE16" s="3"/>
      <c r="AF16" s="3" t="s">
        <v>282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1"/>
      <c r="D17" s="11"/>
      <c r="E17" s="3" t="s">
        <v>26</v>
      </c>
      <c r="F17" s="3"/>
      <c r="G17" s="3"/>
      <c r="H17" s="3"/>
      <c r="I17" s="11" t="s">
        <v>165</v>
      </c>
      <c r="J17" s="3" t="s">
        <v>166</v>
      </c>
      <c r="K17" s="3"/>
      <c r="L17" s="3"/>
      <c r="M17" s="3"/>
      <c r="N17" s="3"/>
      <c r="O17" s="3" t="s">
        <v>150</v>
      </c>
      <c r="P17" s="4" t="s">
        <v>181</v>
      </c>
      <c r="Q17" s="3"/>
      <c r="R17" s="3"/>
      <c r="S17" s="3"/>
      <c r="T17" s="3"/>
      <c r="U17" s="3"/>
      <c r="V17" s="3"/>
      <c r="W17" s="11"/>
      <c r="X17" s="3" t="s">
        <v>196</v>
      </c>
      <c r="Y17" s="3"/>
      <c r="Z17" s="3"/>
      <c r="AA17" s="3"/>
      <c r="AB17" s="3"/>
      <c r="AC17" s="3"/>
      <c r="AD17" s="3"/>
      <c r="AE17" s="3"/>
      <c r="AF17" s="3" t="s">
        <v>283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1"/>
      <c r="D18" s="11"/>
      <c r="E18" s="3" t="s">
        <v>27</v>
      </c>
      <c r="F18" s="3"/>
      <c r="G18" s="3"/>
      <c r="H18" s="3"/>
      <c r="I18" s="11"/>
      <c r="J18" s="4" t="s">
        <v>167</v>
      </c>
      <c r="K18" s="3"/>
      <c r="L18" s="3"/>
      <c r="M18" s="3"/>
      <c r="N18" s="3"/>
      <c r="O18" s="11" t="s">
        <v>172</v>
      </c>
      <c r="P18" s="3" t="s">
        <v>173</v>
      </c>
      <c r="Q18" s="3"/>
      <c r="R18" s="3"/>
      <c r="S18" s="3"/>
      <c r="T18" s="3"/>
      <c r="U18" s="3"/>
      <c r="V18" s="3"/>
      <c r="W18" s="11"/>
      <c r="X18" s="11" t="s">
        <v>197</v>
      </c>
      <c r="Y18" s="3" t="s">
        <v>184</v>
      </c>
      <c r="Z18" s="3"/>
      <c r="AA18" s="3"/>
      <c r="AB18" s="3"/>
      <c r="AC18" s="3"/>
      <c r="AD18" s="3"/>
      <c r="AE18" s="3" t="s">
        <v>290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1"/>
      <c r="D19" s="11" t="s">
        <v>136</v>
      </c>
      <c r="E19" s="3" t="s">
        <v>57</v>
      </c>
      <c r="F19" s="3"/>
      <c r="G19" s="3"/>
      <c r="H19" s="3"/>
      <c r="I19" s="11"/>
      <c r="J19" s="4" t="s">
        <v>169</v>
      </c>
      <c r="K19" s="3"/>
      <c r="L19" s="3"/>
      <c r="M19" s="3"/>
      <c r="N19" s="3"/>
      <c r="O19" s="11"/>
      <c r="P19" s="4" t="s">
        <v>174</v>
      </c>
      <c r="Q19" s="3"/>
      <c r="R19" s="3"/>
      <c r="S19" s="3"/>
      <c r="T19" s="3"/>
      <c r="U19" s="3"/>
      <c r="V19" s="3"/>
      <c r="W19" s="11"/>
      <c r="X19" s="11"/>
      <c r="Y19" s="3" t="s">
        <v>204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1"/>
      <c r="D20" s="11"/>
      <c r="E20" s="3" t="s">
        <v>61</v>
      </c>
      <c r="F20" s="3"/>
      <c r="G20" s="3"/>
      <c r="H20" s="3"/>
      <c r="I20" s="3" t="s">
        <v>38</v>
      </c>
      <c r="J20" s="4" t="s">
        <v>168</v>
      </c>
      <c r="K20" s="3"/>
      <c r="L20" s="3"/>
      <c r="M20" s="3"/>
      <c r="N20" s="3"/>
      <c r="O20" s="11"/>
      <c r="P20" s="4" t="s">
        <v>175</v>
      </c>
      <c r="Q20" s="3"/>
      <c r="R20" s="3"/>
      <c r="S20" s="3"/>
      <c r="T20" s="3"/>
      <c r="U20" s="3"/>
      <c r="V20" s="3"/>
      <c r="W20" s="3" t="s">
        <v>187</v>
      </c>
      <c r="X20" s="3" t="s">
        <v>191</v>
      </c>
      <c r="Y20" s="3" t="s">
        <v>205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1" t="s">
        <v>137</v>
      </c>
      <c r="D21" s="3" t="s">
        <v>139</v>
      </c>
      <c r="E21" s="3"/>
      <c r="F21" s="3"/>
      <c r="G21" s="3" t="s">
        <v>31</v>
      </c>
      <c r="H21" s="3"/>
      <c r="I21" s="11" t="s">
        <v>176</v>
      </c>
      <c r="J21" s="4" t="s">
        <v>38</v>
      </c>
      <c r="K21" s="3" t="s">
        <v>160</v>
      </c>
      <c r="L21" s="3"/>
      <c r="M21" s="3"/>
      <c r="N21" s="3"/>
      <c r="O21" s="11" t="s">
        <v>176</v>
      </c>
      <c r="P21" s="12" t="s">
        <v>38</v>
      </c>
      <c r="Q21" s="3" t="s">
        <v>57</v>
      </c>
      <c r="R21" s="3"/>
      <c r="S21" s="3"/>
      <c r="T21" s="3"/>
      <c r="U21" s="3"/>
      <c r="V21" s="3"/>
      <c r="W21" s="3"/>
      <c r="X21" s="3"/>
      <c r="Y21" s="3" t="s">
        <v>93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1"/>
      <c r="D22" s="3" t="s">
        <v>138</v>
      </c>
      <c r="E22" s="3"/>
      <c r="F22" s="3"/>
      <c r="G22" s="3" t="s">
        <v>31</v>
      </c>
      <c r="H22" s="3"/>
      <c r="I22" s="11"/>
      <c r="J22" s="3"/>
      <c r="K22" s="3" t="s">
        <v>161</v>
      </c>
      <c r="L22" s="3"/>
      <c r="M22" s="3"/>
      <c r="N22" s="3"/>
      <c r="O22" s="11"/>
      <c r="P22" s="12"/>
      <c r="Q22" s="3" t="s">
        <v>61</v>
      </c>
      <c r="R22" s="3"/>
      <c r="S22" s="3"/>
      <c r="T22" s="3"/>
      <c r="U22" s="3"/>
      <c r="V22" s="3"/>
      <c r="W22" s="3"/>
      <c r="X22" s="3"/>
      <c r="Y22" s="3" t="s">
        <v>206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1"/>
      <c r="D23" s="3" t="s">
        <v>42</v>
      </c>
      <c r="E23" s="3"/>
      <c r="F23" s="3"/>
      <c r="G23" s="3" t="s">
        <v>140</v>
      </c>
      <c r="H23" s="3"/>
      <c r="I23" s="11"/>
      <c r="J23" s="4" t="s">
        <v>12</v>
      </c>
      <c r="K23" s="3"/>
      <c r="L23" s="3"/>
      <c r="M23" s="3"/>
      <c r="N23" s="3"/>
      <c r="O23" s="11"/>
      <c r="P23" s="12"/>
      <c r="Q23" s="3" t="s">
        <v>56</v>
      </c>
      <c r="R23" s="3" t="s">
        <v>25</v>
      </c>
      <c r="S23" s="3"/>
      <c r="T23" s="3"/>
      <c r="U23" s="3"/>
      <c r="V23" s="3"/>
      <c r="W23" s="3"/>
      <c r="Y23" s="3" t="s">
        <v>207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1"/>
      <c r="D24" s="3" t="s">
        <v>141</v>
      </c>
      <c r="E24" s="3"/>
      <c r="F24" s="3"/>
      <c r="G24" s="3"/>
      <c r="H24" s="3"/>
      <c r="I24" s="11"/>
      <c r="J24" s="4" t="s">
        <v>16</v>
      </c>
      <c r="K24" s="3"/>
      <c r="L24" s="3"/>
      <c r="M24" s="3"/>
      <c r="N24" s="3"/>
      <c r="O24" s="11"/>
      <c r="P24" s="12"/>
      <c r="Q24" s="3"/>
      <c r="R24" s="3" t="s">
        <v>26</v>
      </c>
      <c r="S24" s="3"/>
      <c r="T24" s="3"/>
      <c r="U24" s="3"/>
      <c r="V24" s="3"/>
      <c r="W24" s="3"/>
      <c r="X24" s="3" t="s">
        <v>194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1" t="s">
        <v>142</v>
      </c>
      <c r="D25" s="3" t="s">
        <v>143</v>
      </c>
      <c r="E25" s="3"/>
      <c r="F25" s="3"/>
      <c r="G25" s="3"/>
      <c r="H25" s="3"/>
      <c r="I25" s="11"/>
      <c r="J25" s="4" t="s">
        <v>19</v>
      </c>
      <c r="K25" s="3"/>
      <c r="L25" s="3"/>
      <c r="M25" s="3"/>
      <c r="N25" s="3"/>
      <c r="O25" s="11"/>
      <c r="P25" s="12"/>
      <c r="Q25" s="3"/>
      <c r="R25" s="3" t="s">
        <v>27</v>
      </c>
      <c r="S25" s="3"/>
      <c r="T25" s="3"/>
      <c r="U25" s="3"/>
      <c r="V25" s="3"/>
      <c r="W25" s="3"/>
      <c r="X25" s="3" t="s">
        <v>195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1"/>
      <c r="D26" s="3" t="s">
        <v>144</v>
      </c>
      <c r="E26" s="3"/>
      <c r="F26" s="3"/>
      <c r="G26" s="3"/>
      <c r="H26" s="3"/>
      <c r="I26" s="11" t="s">
        <v>179</v>
      </c>
      <c r="J26" s="4" t="s">
        <v>8</v>
      </c>
      <c r="K26" s="3"/>
      <c r="L26" s="3"/>
      <c r="M26" s="3"/>
      <c r="N26" s="3"/>
      <c r="O26" s="11"/>
      <c r="P26" s="4" t="s">
        <v>12</v>
      </c>
      <c r="Q26" s="3"/>
      <c r="R26" s="3"/>
      <c r="S26" s="3"/>
      <c r="T26" s="3"/>
      <c r="U26" s="3"/>
      <c r="V26" s="3"/>
      <c r="W26" s="3"/>
      <c r="X26" s="3" t="s">
        <v>196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1"/>
      <c r="D27" s="3" t="s">
        <v>145</v>
      </c>
      <c r="E27" s="3"/>
      <c r="F27" s="3"/>
      <c r="G27" s="3"/>
      <c r="H27" s="3"/>
      <c r="I27" s="11"/>
      <c r="J27" s="12" t="s">
        <v>38</v>
      </c>
      <c r="K27" s="3" t="s">
        <v>160</v>
      </c>
      <c r="L27" s="3"/>
      <c r="M27" s="3"/>
      <c r="N27" s="3"/>
      <c r="O27" s="11"/>
      <c r="P27" s="4" t="s">
        <v>16</v>
      </c>
      <c r="Q27" s="3"/>
      <c r="R27" s="3"/>
      <c r="S27" s="3"/>
      <c r="T27" s="3"/>
      <c r="U27" s="3"/>
      <c r="V27" s="3"/>
      <c r="W27" s="3"/>
      <c r="X27" s="3" t="s">
        <v>197</v>
      </c>
      <c r="Y27" s="3" t="s">
        <v>209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1"/>
      <c r="D28" s="3" t="s">
        <v>86</v>
      </c>
      <c r="E28" s="3"/>
      <c r="F28" s="3"/>
      <c r="G28" s="3"/>
      <c r="H28" s="3"/>
      <c r="I28" s="11"/>
      <c r="J28" s="12"/>
      <c r="K28" s="3" t="s">
        <v>161</v>
      </c>
      <c r="L28" s="3"/>
      <c r="M28" s="3"/>
      <c r="N28" s="3"/>
      <c r="O28" s="11"/>
      <c r="P28" s="4" t="s">
        <v>19</v>
      </c>
      <c r="Q28" s="3"/>
      <c r="R28" s="3"/>
      <c r="S28" s="3"/>
      <c r="T28" s="3"/>
      <c r="U28" s="3"/>
      <c r="V28" s="3"/>
      <c r="W28" s="3" t="s">
        <v>186</v>
      </c>
      <c r="X28" s="3" t="s">
        <v>191</v>
      </c>
      <c r="Y28" s="3" t="s">
        <v>210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150</v>
      </c>
      <c r="D29" s="3" t="s">
        <v>136</v>
      </c>
      <c r="E29" s="3" t="s">
        <v>151</v>
      </c>
      <c r="F29" s="3"/>
      <c r="G29" s="3"/>
      <c r="H29" s="3"/>
      <c r="I29" s="11"/>
      <c r="J29" s="3"/>
      <c r="K29" s="3" t="s">
        <v>12</v>
      </c>
      <c r="L29" s="3"/>
      <c r="M29" s="3"/>
      <c r="N29" s="3"/>
      <c r="O29" s="11" t="s">
        <v>179</v>
      </c>
      <c r="P29" s="4" t="s">
        <v>8</v>
      </c>
      <c r="Q29" s="3"/>
      <c r="R29" s="3"/>
      <c r="S29" s="3"/>
      <c r="T29" s="3"/>
      <c r="U29" s="3"/>
      <c r="V29" s="3"/>
      <c r="W29" s="3"/>
      <c r="X29" s="3"/>
      <c r="Y29" s="3" t="s">
        <v>212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1" t="s">
        <v>146</v>
      </c>
      <c r="D30" s="11" t="s">
        <v>147</v>
      </c>
      <c r="E30" s="3" t="s">
        <v>148</v>
      </c>
      <c r="F30" s="3"/>
      <c r="G30" s="3"/>
      <c r="H30" s="3"/>
      <c r="I30" s="11"/>
      <c r="J30" s="3"/>
      <c r="K30" s="3" t="s">
        <v>16</v>
      </c>
      <c r="L30" s="3"/>
      <c r="M30" s="3"/>
      <c r="N30" s="3"/>
      <c r="O30" s="11"/>
      <c r="P30" s="12" t="s">
        <v>38</v>
      </c>
      <c r="Q30" s="3" t="s">
        <v>160</v>
      </c>
      <c r="R30" s="3"/>
      <c r="S30" s="3"/>
      <c r="T30" s="3"/>
      <c r="U30" s="3"/>
      <c r="V30" s="3"/>
      <c r="W30" s="3"/>
      <c r="X30" s="3"/>
      <c r="Y30" s="3" t="s">
        <v>211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1"/>
      <c r="D31" s="11"/>
      <c r="E31" s="3" t="s">
        <v>149</v>
      </c>
      <c r="F31" s="3"/>
      <c r="G31" s="3"/>
      <c r="H31" s="3"/>
      <c r="I31" s="11"/>
      <c r="J31" s="3"/>
      <c r="K31" s="3" t="s">
        <v>19</v>
      </c>
      <c r="L31" s="3"/>
      <c r="M31" s="3"/>
      <c r="N31" s="3"/>
      <c r="O31" s="11"/>
      <c r="P31" s="12"/>
      <c r="Q31" s="3" t="s">
        <v>161</v>
      </c>
      <c r="R31" s="3"/>
      <c r="S31" s="3"/>
      <c r="T31" s="3"/>
      <c r="U31" s="3"/>
      <c r="V31" s="3"/>
      <c r="X31" s="3" t="s">
        <v>194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1"/>
      <c r="D32" s="3" t="s">
        <v>153</v>
      </c>
      <c r="E32" s="3" t="s">
        <v>154</v>
      </c>
      <c r="F32" s="3"/>
      <c r="G32" s="3"/>
      <c r="H32" s="3"/>
      <c r="I32" s="3"/>
      <c r="J32" s="3"/>
      <c r="K32" s="3"/>
      <c r="L32" s="3"/>
      <c r="M32" s="3"/>
      <c r="N32" s="3"/>
      <c r="O32" s="11"/>
      <c r="P32" s="3" t="s">
        <v>12</v>
      </c>
      <c r="Q32" s="3"/>
      <c r="R32" s="3"/>
      <c r="S32" s="3"/>
      <c r="T32" s="3"/>
      <c r="U32" s="3"/>
      <c r="V32" s="3"/>
      <c r="X32" s="3" t="s">
        <v>195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1"/>
      <c r="D33" s="3"/>
      <c r="E33" s="3" t="s">
        <v>155</v>
      </c>
      <c r="F33" s="3"/>
      <c r="G33" s="3"/>
      <c r="H33" s="3"/>
      <c r="I33" s="3"/>
      <c r="J33" s="3"/>
      <c r="K33" s="3"/>
      <c r="L33" s="3"/>
      <c r="M33" s="3"/>
      <c r="N33" s="3"/>
      <c r="O33" s="11"/>
      <c r="P33" s="3" t="s">
        <v>16</v>
      </c>
      <c r="Q33" s="3"/>
      <c r="R33" s="3"/>
      <c r="S33" s="3"/>
      <c r="T33" s="3"/>
      <c r="U33" s="3"/>
      <c r="V33" s="3"/>
      <c r="W33" s="3"/>
      <c r="X33" s="3" t="s">
        <v>196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1"/>
      <c r="D34" s="3" t="s">
        <v>156</v>
      </c>
      <c r="E34" s="3" t="s">
        <v>157</v>
      </c>
      <c r="F34" s="3"/>
      <c r="G34" s="3"/>
      <c r="H34" s="3"/>
      <c r="I34" s="3"/>
      <c r="J34" s="3"/>
      <c r="K34" s="3"/>
      <c r="L34" s="3"/>
      <c r="M34" s="3"/>
      <c r="N34" s="3"/>
      <c r="O34" s="11"/>
      <c r="P34" s="3" t="s">
        <v>19</v>
      </c>
      <c r="Q34" s="3"/>
      <c r="R34" s="3"/>
      <c r="S34" s="3"/>
      <c r="T34" s="3"/>
      <c r="U34" s="3"/>
      <c r="V34" s="3"/>
      <c r="W34" s="3"/>
      <c r="X34" s="3" t="s">
        <v>197</v>
      </c>
      <c r="Y34" s="3" t="s">
        <v>213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1" t="s">
        <v>176</v>
      </c>
      <c r="D35" s="3" t="s">
        <v>177</v>
      </c>
      <c r="E35" s="3" t="s">
        <v>57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209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1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98</v>
      </c>
      <c r="X36" s="3" t="s">
        <v>191</v>
      </c>
      <c r="Y36" s="3" t="s">
        <v>214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1"/>
      <c r="D37" s="3"/>
      <c r="E37" s="3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1"/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216</v>
      </c>
      <c r="Y38" s="3" t="s">
        <v>217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1"/>
      <c r="D39" s="3" t="s">
        <v>178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1"/>
      <c r="D40" s="11" t="s">
        <v>40</v>
      </c>
      <c r="E40" s="3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1"/>
      <c r="D41" s="11"/>
      <c r="E41" s="3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195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1" t="s">
        <v>179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1"/>
      <c r="D43" s="11" t="s">
        <v>38</v>
      </c>
      <c r="E43" s="3" t="s">
        <v>57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197</v>
      </c>
      <c r="Y43" s="3" t="s">
        <v>216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1"/>
      <c r="D44" s="11"/>
      <c r="E44" s="3" t="s">
        <v>61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1"/>
      <c r="D45" s="11"/>
      <c r="E45" s="3" t="s">
        <v>56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188</v>
      </c>
      <c r="X45" s="3" t="s">
        <v>191</v>
      </c>
      <c r="Y45" s="3" t="s">
        <v>218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1"/>
      <c r="D46" s="11"/>
      <c r="E46" s="3"/>
      <c r="F46" s="3" t="s">
        <v>26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219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1"/>
      <c r="D47" s="11"/>
      <c r="E47" s="3"/>
      <c r="F47" s="3" t="s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220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1"/>
      <c r="D48" s="11" t="s">
        <v>40</v>
      </c>
      <c r="E48" s="3" t="s">
        <v>180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200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1"/>
      <c r="D49" s="11"/>
      <c r="E49" s="3" t="s">
        <v>14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1"/>
      <c r="D50" s="11"/>
      <c r="E50" s="3" t="s">
        <v>133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1"/>
      <c r="D51" s="11"/>
      <c r="E51" s="3" t="s">
        <v>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197</v>
      </c>
      <c r="Y52" s="3" t="s">
        <v>208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189</v>
      </c>
      <c r="X53" s="3" t="s">
        <v>191</v>
      </c>
      <c r="Y53" s="3" t="s">
        <v>221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222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200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194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196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197</v>
      </c>
      <c r="Y60" s="3" t="s">
        <v>208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X2:X3"/>
    <mergeCell ref="X18:X19"/>
    <mergeCell ref="X7:X14"/>
    <mergeCell ref="W7:W19"/>
    <mergeCell ref="W2:W6"/>
    <mergeCell ref="O21:O28"/>
    <mergeCell ref="O29:O34"/>
    <mergeCell ref="P21:P25"/>
    <mergeCell ref="P30:P31"/>
    <mergeCell ref="D48:D51"/>
    <mergeCell ref="D40:D41"/>
    <mergeCell ref="D30:D31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D3:D7"/>
    <mergeCell ref="C15:C20"/>
    <mergeCell ref="C21:C24"/>
    <mergeCell ref="C25:C28"/>
    <mergeCell ref="D8:D11"/>
    <mergeCell ref="D16:D18"/>
    <mergeCell ref="D19:D20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K94"/>
  <sheetViews>
    <sheetView tabSelected="1" topLeftCell="A76" workbookViewId="0">
      <selection activeCell="J11" sqref="J11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8" width="19.25" style="5" bestFit="1" customWidth="1"/>
    <col min="9" max="9" width="15.25" style="5" bestFit="1" customWidth="1"/>
    <col min="10" max="10" width="11.625" style="5" bestFit="1" customWidth="1"/>
    <col min="11" max="11" width="16.875" style="5" bestFit="1" customWidth="1"/>
    <col min="12" max="16384" width="9" style="5"/>
  </cols>
  <sheetData>
    <row r="1" spans="1:11" x14ac:dyDescent="0.4">
      <c r="B1" s="5" t="s">
        <v>263</v>
      </c>
    </row>
    <row r="2" spans="1:11" x14ac:dyDescent="0.4">
      <c r="A2" s="5" t="s">
        <v>224</v>
      </c>
      <c r="B2" s="5" t="s">
        <v>93</v>
      </c>
      <c r="C2" s="5" t="s">
        <v>225</v>
      </c>
      <c r="D2" s="5" t="s">
        <v>234</v>
      </c>
      <c r="E2" s="5" t="s">
        <v>226</v>
      </c>
      <c r="F2" s="5" t="s">
        <v>303</v>
      </c>
      <c r="H2" s="8" t="s">
        <v>266</v>
      </c>
      <c r="I2" s="5">
        <f>SUM(C3:C94)</f>
        <v>148</v>
      </c>
    </row>
    <row r="3" spans="1:11" x14ac:dyDescent="0.4">
      <c r="A3" s="10" t="s">
        <v>272</v>
      </c>
      <c r="B3" s="10"/>
      <c r="C3" s="10">
        <v>4</v>
      </c>
      <c r="D3" s="10">
        <v>4</v>
      </c>
      <c r="E3" s="10" t="s">
        <v>235</v>
      </c>
      <c r="F3" s="10"/>
      <c r="H3" s="8" t="s">
        <v>267</v>
      </c>
      <c r="I3" s="5">
        <f>SUM(D7:D94)</f>
        <v>22</v>
      </c>
    </row>
    <row r="4" spans="1:11" x14ac:dyDescent="0.4">
      <c r="A4" s="7" t="s">
        <v>284</v>
      </c>
      <c r="B4" s="7"/>
      <c r="C4" s="7">
        <v>5</v>
      </c>
      <c r="D4" s="7"/>
      <c r="E4" s="7" t="s">
        <v>264</v>
      </c>
      <c r="F4" s="7" t="s">
        <v>318</v>
      </c>
      <c r="H4" s="8" t="s">
        <v>268</v>
      </c>
      <c r="I4" s="5" t="s">
        <v>319</v>
      </c>
      <c r="J4" s="5" t="s">
        <v>309</v>
      </c>
      <c r="K4" s="5" t="s">
        <v>320</v>
      </c>
    </row>
    <row r="5" spans="1:11" x14ac:dyDescent="0.4">
      <c r="A5" s="13"/>
      <c r="B5" s="13" t="s">
        <v>317</v>
      </c>
      <c r="C5" s="13">
        <v>4</v>
      </c>
      <c r="D5" s="13"/>
      <c r="E5" s="13"/>
      <c r="F5" s="13"/>
      <c r="H5" s="8" t="s">
        <v>321</v>
      </c>
      <c r="I5" s="5">
        <f>SUM(I2,-I3)</f>
        <v>126</v>
      </c>
    </row>
    <row r="6" spans="1:11" x14ac:dyDescent="0.4">
      <c r="A6" s="5" t="s">
        <v>227</v>
      </c>
    </row>
    <row r="7" spans="1:11" x14ac:dyDescent="0.4">
      <c r="B7" s="7" t="s">
        <v>231</v>
      </c>
      <c r="C7" s="7">
        <v>1</v>
      </c>
      <c r="D7" s="7">
        <v>1</v>
      </c>
      <c r="E7" s="7" t="s">
        <v>264</v>
      </c>
      <c r="F7" s="7" t="s">
        <v>304</v>
      </c>
    </row>
    <row r="8" spans="1:11" x14ac:dyDescent="0.4">
      <c r="B8" s="6" t="s">
        <v>243</v>
      </c>
      <c r="C8" s="6">
        <v>1</v>
      </c>
      <c r="D8" s="6">
        <v>1</v>
      </c>
      <c r="E8" s="6" t="s">
        <v>235</v>
      </c>
      <c r="F8" s="6"/>
      <c r="H8" s="8" t="s">
        <v>269</v>
      </c>
      <c r="I8" s="9">
        <f>DATE(2024,12,20)</f>
        <v>45646</v>
      </c>
    </row>
    <row r="9" spans="1:11" x14ac:dyDescent="0.4">
      <c r="B9" s="5" t="s">
        <v>233</v>
      </c>
      <c r="C9" s="5">
        <v>1</v>
      </c>
      <c r="E9" s="5" t="s">
        <v>265</v>
      </c>
      <c r="H9" s="8" t="s">
        <v>270</v>
      </c>
      <c r="I9" s="9">
        <f>DATE(2025,1,17)</f>
        <v>45674</v>
      </c>
    </row>
    <row r="10" spans="1:11" x14ac:dyDescent="0.4">
      <c r="B10" s="5" t="s">
        <v>300</v>
      </c>
      <c r="C10" s="5">
        <v>0.5</v>
      </c>
      <c r="E10" s="5" t="s">
        <v>265</v>
      </c>
      <c r="H10" s="8" t="s">
        <v>271</v>
      </c>
      <c r="I10" s="9">
        <f>DATE(2025,2,3)</f>
        <v>45691</v>
      </c>
    </row>
    <row r="11" spans="1:11" x14ac:dyDescent="0.4">
      <c r="B11" s="5" t="s">
        <v>196</v>
      </c>
      <c r="C11" s="5">
        <v>1</v>
      </c>
      <c r="E11" s="5" t="s">
        <v>265</v>
      </c>
    </row>
    <row r="12" spans="1:11" x14ac:dyDescent="0.4">
      <c r="B12" s="5" t="s">
        <v>197</v>
      </c>
      <c r="C12" s="5">
        <v>1</v>
      </c>
      <c r="E12" s="5" t="s">
        <v>265</v>
      </c>
    </row>
    <row r="13" spans="1:11" x14ac:dyDescent="0.4">
      <c r="A13" s="5" t="s">
        <v>134</v>
      </c>
    </row>
    <row r="14" spans="1:11" x14ac:dyDescent="0.4">
      <c r="B14" s="6" t="s">
        <v>237</v>
      </c>
      <c r="C14" s="6">
        <v>1</v>
      </c>
      <c r="D14" s="6">
        <v>1</v>
      </c>
      <c r="E14" s="6" t="s">
        <v>235</v>
      </c>
      <c r="F14" s="6"/>
    </row>
    <row r="15" spans="1:11" x14ac:dyDescent="0.4">
      <c r="B15" s="6" t="s">
        <v>236</v>
      </c>
      <c r="C15" s="6">
        <v>1</v>
      </c>
      <c r="D15" s="6">
        <v>1</v>
      </c>
      <c r="E15" s="6" t="s">
        <v>235</v>
      </c>
      <c r="F15" s="6"/>
    </row>
    <row r="16" spans="1:11" x14ac:dyDescent="0.4">
      <c r="B16" s="6" t="s">
        <v>238</v>
      </c>
      <c r="C16" s="6">
        <v>1</v>
      </c>
      <c r="D16" s="6">
        <v>1</v>
      </c>
      <c r="E16" s="6" t="s">
        <v>235</v>
      </c>
      <c r="F16" s="6"/>
    </row>
    <row r="17" spans="1:6" x14ac:dyDescent="0.4">
      <c r="B17" s="5" t="s">
        <v>289</v>
      </c>
      <c r="C17" s="5">
        <v>2</v>
      </c>
      <c r="E17" s="5" t="s">
        <v>265</v>
      </c>
    </row>
    <row r="18" spans="1:6" x14ac:dyDescent="0.4">
      <c r="A18" s="5" t="s">
        <v>228</v>
      </c>
    </row>
    <row r="19" spans="1:6" x14ac:dyDescent="0.4">
      <c r="B19" s="6" t="s">
        <v>239</v>
      </c>
      <c r="C19" s="6">
        <v>0.5</v>
      </c>
      <c r="D19" s="6">
        <v>0.5</v>
      </c>
      <c r="E19" s="6" t="s">
        <v>235</v>
      </c>
      <c r="F19" s="6"/>
    </row>
    <row r="20" spans="1:6" x14ac:dyDescent="0.4">
      <c r="B20" s="6" t="s">
        <v>159</v>
      </c>
      <c r="C20" s="6">
        <v>0.5</v>
      </c>
      <c r="D20" s="6">
        <v>0.5</v>
      </c>
      <c r="E20" s="6" t="s">
        <v>235</v>
      </c>
      <c r="F20" s="6"/>
    </row>
    <row r="21" spans="1:6" x14ac:dyDescent="0.4">
      <c r="B21" s="6" t="s">
        <v>244</v>
      </c>
      <c r="C21" s="6">
        <v>1</v>
      </c>
      <c r="D21" s="6">
        <v>1</v>
      </c>
      <c r="E21" s="6" t="s">
        <v>235</v>
      </c>
      <c r="F21" s="6"/>
    </row>
    <row r="22" spans="1:6" x14ac:dyDescent="0.4">
      <c r="B22" s="6" t="s">
        <v>39</v>
      </c>
      <c r="C22" s="6">
        <v>2</v>
      </c>
      <c r="D22" s="6">
        <v>2</v>
      </c>
      <c r="E22" s="6" t="s">
        <v>235</v>
      </c>
      <c r="F22" s="6"/>
    </row>
    <row r="23" spans="1:6" x14ac:dyDescent="0.4">
      <c r="B23" s="7" t="s">
        <v>240</v>
      </c>
      <c r="C23" s="7">
        <v>2</v>
      </c>
      <c r="D23" s="7"/>
      <c r="E23" s="7" t="s">
        <v>264</v>
      </c>
      <c r="F23" s="7" t="s">
        <v>301</v>
      </c>
    </row>
    <row r="24" spans="1:6" x14ac:dyDescent="0.4">
      <c r="B24" s="7" t="s">
        <v>241</v>
      </c>
      <c r="C24" s="7">
        <v>2</v>
      </c>
      <c r="D24" s="7"/>
      <c r="E24" s="7" t="s">
        <v>264</v>
      </c>
      <c r="F24" s="7" t="s">
        <v>301</v>
      </c>
    </row>
    <row r="25" spans="1:6" x14ac:dyDescent="0.4">
      <c r="B25" s="7" t="s">
        <v>90</v>
      </c>
      <c r="C25" s="7">
        <v>3</v>
      </c>
      <c r="D25" s="7"/>
      <c r="E25" s="7" t="s">
        <v>264</v>
      </c>
      <c r="F25" s="7" t="s">
        <v>301</v>
      </c>
    </row>
    <row r="26" spans="1:6" x14ac:dyDescent="0.4">
      <c r="B26" s="7" t="s">
        <v>42</v>
      </c>
      <c r="C26" s="7">
        <v>3</v>
      </c>
      <c r="D26" s="7"/>
      <c r="E26" s="7" t="s">
        <v>264</v>
      </c>
      <c r="F26" s="7" t="s">
        <v>310</v>
      </c>
    </row>
    <row r="27" spans="1:6" x14ac:dyDescent="0.4">
      <c r="B27" s="6" t="s">
        <v>308</v>
      </c>
      <c r="C27" s="6">
        <v>2</v>
      </c>
      <c r="D27" s="6">
        <v>2</v>
      </c>
      <c r="E27" s="6" t="s">
        <v>235</v>
      </c>
      <c r="F27" s="6"/>
    </row>
    <row r="28" spans="1:6" x14ac:dyDescent="0.4">
      <c r="B28" s="6" t="s">
        <v>41</v>
      </c>
      <c r="C28" s="6">
        <v>2</v>
      </c>
      <c r="D28" s="6">
        <v>2</v>
      </c>
      <c r="E28" s="6" t="s">
        <v>235</v>
      </c>
      <c r="F28" s="6"/>
    </row>
    <row r="29" spans="1:6" x14ac:dyDescent="0.4">
      <c r="B29" s="7" t="s">
        <v>40</v>
      </c>
      <c r="C29" s="7">
        <v>3</v>
      </c>
      <c r="D29" s="7"/>
      <c r="E29" s="7" t="s">
        <v>264</v>
      </c>
      <c r="F29" s="7" t="s">
        <v>291</v>
      </c>
    </row>
    <row r="30" spans="1:6" x14ac:dyDescent="0.4">
      <c r="B30" s="7" t="s">
        <v>12</v>
      </c>
      <c r="C30" s="7">
        <v>2</v>
      </c>
      <c r="D30" s="7"/>
      <c r="E30" s="7" t="s">
        <v>264</v>
      </c>
      <c r="F30" s="7" t="s">
        <v>306</v>
      </c>
    </row>
    <row r="31" spans="1:6" x14ac:dyDescent="0.4">
      <c r="B31" s="7" t="s">
        <v>242</v>
      </c>
      <c r="C31" s="7">
        <v>2</v>
      </c>
      <c r="D31" s="7"/>
      <c r="E31" s="7" t="s">
        <v>264</v>
      </c>
      <c r="F31" s="7" t="s">
        <v>302</v>
      </c>
    </row>
    <row r="32" spans="1:6" x14ac:dyDescent="0.4">
      <c r="B32" s="5" t="s">
        <v>19</v>
      </c>
      <c r="C32" s="5">
        <v>0.5</v>
      </c>
      <c r="E32" s="5" t="s">
        <v>265</v>
      </c>
    </row>
    <row r="33" spans="1:6" x14ac:dyDescent="0.4">
      <c r="B33" s="5" t="s">
        <v>219</v>
      </c>
      <c r="C33" s="5">
        <v>1</v>
      </c>
      <c r="E33" s="5" t="s">
        <v>265</v>
      </c>
    </row>
    <row r="34" spans="1:6" x14ac:dyDescent="0.4">
      <c r="B34" s="5" t="s">
        <v>307</v>
      </c>
      <c r="C34" s="5">
        <v>2</v>
      </c>
      <c r="E34" s="5" t="s">
        <v>265</v>
      </c>
    </row>
    <row r="35" spans="1:6" x14ac:dyDescent="0.4">
      <c r="A35" s="5" t="s">
        <v>229</v>
      </c>
    </row>
    <row r="36" spans="1:6" x14ac:dyDescent="0.4">
      <c r="B36" s="6" t="s">
        <v>239</v>
      </c>
      <c r="C36" s="6">
        <v>0.5</v>
      </c>
      <c r="D36" s="6">
        <v>1</v>
      </c>
      <c r="E36" s="6" t="s">
        <v>235</v>
      </c>
      <c r="F36" s="6"/>
    </row>
    <row r="37" spans="1:6" x14ac:dyDescent="0.4">
      <c r="B37" s="6" t="s">
        <v>159</v>
      </c>
      <c r="C37" s="6">
        <v>0.5</v>
      </c>
      <c r="D37" s="6">
        <v>1</v>
      </c>
      <c r="E37" s="6" t="s">
        <v>235</v>
      </c>
      <c r="F37" s="6"/>
    </row>
    <row r="38" spans="1:6" x14ac:dyDescent="0.4">
      <c r="B38" s="7" t="s">
        <v>292</v>
      </c>
      <c r="C38" s="7">
        <v>5</v>
      </c>
      <c r="D38" s="7"/>
      <c r="E38" s="7" t="s">
        <v>264</v>
      </c>
      <c r="F38" s="7" t="s">
        <v>305</v>
      </c>
    </row>
    <row r="39" spans="1:6" x14ac:dyDescent="0.4">
      <c r="B39" s="7" t="s">
        <v>293</v>
      </c>
      <c r="C39" s="7">
        <v>2</v>
      </c>
      <c r="D39" s="7"/>
      <c r="E39" s="7" t="s">
        <v>264</v>
      </c>
      <c r="F39" s="7"/>
    </row>
    <row r="40" spans="1:6" x14ac:dyDescent="0.4">
      <c r="B40" s="5" t="s">
        <v>107</v>
      </c>
      <c r="C40" s="5">
        <v>1</v>
      </c>
      <c r="E40" s="5" t="s">
        <v>265</v>
      </c>
    </row>
    <row r="41" spans="1:6" x14ac:dyDescent="0.4">
      <c r="B41" s="5" t="s">
        <v>38</v>
      </c>
      <c r="C41" s="5">
        <v>4</v>
      </c>
    </row>
    <row r="42" spans="1:6" x14ac:dyDescent="0.4">
      <c r="B42" s="7" t="s">
        <v>315</v>
      </c>
      <c r="C42" s="7">
        <v>1</v>
      </c>
      <c r="D42" s="7"/>
      <c r="E42" s="7" t="s">
        <v>264</v>
      </c>
      <c r="F42" s="7"/>
    </row>
    <row r="43" spans="1:6" x14ac:dyDescent="0.4">
      <c r="B43" s="7" t="s">
        <v>316</v>
      </c>
      <c r="C43" s="7">
        <v>1</v>
      </c>
      <c r="D43" s="7"/>
      <c r="E43" s="7"/>
      <c r="F43" s="7"/>
    </row>
    <row r="44" spans="1:6" x14ac:dyDescent="0.4">
      <c r="B44" s="7" t="s">
        <v>161</v>
      </c>
      <c r="C44" s="7">
        <v>1</v>
      </c>
      <c r="D44" s="7"/>
      <c r="E44" s="7" t="s">
        <v>264</v>
      </c>
      <c r="F44" s="7"/>
    </row>
    <row r="45" spans="1:6" x14ac:dyDescent="0.4">
      <c r="B45" s="7" t="s">
        <v>161</v>
      </c>
      <c r="C45" s="7">
        <v>1</v>
      </c>
      <c r="D45" s="7"/>
      <c r="E45" s="7"/>
      <c r="F45" s="7"/>
    </row>
    <row r="46" spans="1:6" x14ac:dyDescent="0.4">
      <c r="B46" s="5" t="s">
        <v>12</v>
      </c>
      <c r="C46" s="5">
        <v>1</v>
      </c>
      <c r="E46" s="5" t="s">
        <v>265</v>
      </c>
    </row>
    <row r="47" spans="1:6" x14ac:dyDescent="0.4">
      <c r="B47" s="5" t="s">
        <v>16</v>
      </c>
      <c r="C47" s="5">
        <v>2</v>
      </c>
      <c r="E47" s="5" t="s">
        <v>265</v>
      </c>
    </row>
    <row r="48" spans="1:6" x14ac:dyDescent="0.4">
      <c r="B48" s="5" t="s">
        <v>19</v>
      </c>
      <c r="C48" s="5">
        <v>0.5</v>
      </c>
      <c r="E48" s="5" t="s">
        <v>265</v>
      </c>
    </row>
    <row r="49" spans="1:6" x14ac:dyDescent="0.4">
      <c r="B49" s="5" t="s">
        <v>243</v>
      </c>
      <c r="C49" s="5">
        <v>2</v>
      </c>
      <c r="E49" s="5" t="s">
        <v>265</v>
      </c>
    </row>
    <row r="50" spans="1:6" x14ac:dyDescent="0.4">
      <c r="B50" s="5" t="s">
        <v>248</v>
      </c>
      <c r="C50" s="5">
        <v>1</v>
      </c>
      <c r="E50" s="5" t="s">
        <v>265</v>
      </c>
    </row>
    <row r="51" spans="1:6" x14ac:dyDescent="0.4">
      <c r="B51" s="5" t="s">
        <v>249</v>
      </c>
      <c r="C51" s="5">
        <v>5</v>
      </c>
      <c r="E51" s="5" t="s">
        <v>265</v>
      </c>
    </row>
    <row r="52" spans="1:6" x14ac:dyDescent="0.4">
      <c r="B52" s="5" t="s">
        <v>250</v>
      </c>
      <c r="C52" s="5">
        <v>5</v>
      </c>
      <c r="E52" s="5" t="s">
        <v>265</v>
      </c>
    </row>
    <row r="53" spans="1:6" x14ac:dyDescent="0.4">
      <c r="A53" s="5" t="s">
        <v>232</v>
      </c>
    </row>
    <row r="54" spans="1:6" x14ac:dyDescent="0.4">
      <c r="B54" s="5" t="s">
        <v>299</v>
      </c>
      <c r="C54" s="5">
        <v>12</v>
      </c>
    </row>
    <row r="55" spans="1:6" x14ac:dyDescent="0.4">
      <c r="B55" s="5" t="s">
        <v>296</v>
      </c>
      <c r="C55" s="5">
        <v>2</v>
      </c>
    </row>
    <row r="56" spans="1:6" x14ac:dyDescent="0.4">
      <c r="B56" s="5" t="s">
        <v>297</v>
      </c>
      <c r="C56" s="5">
        <v>1</v>
      </c>
    </row>
    <row r="57" spans="1:6" x14ac:dyDescent="0.4">
      <c r="B57" s="5" t="s">
        <v>298</v>
      </c>
      <c r="C57" s="5">
        <v>4</v>
      </c>
    </row>
    <row r="58" spans="1:6" x14ac:dyDescent="0.4">
      <c r="A58" s="5" t="s">
        <v>245</v>
      </c>
    </row>
    <row r="59" spans="1:6" x14ac:dyDescent="0.4">
      <c r="B59" s="6" t="s">
        <v>246</v>
      </c>
      <c r="C59" s="6">
        <v>1</v>
      </c>
      <c r="D59" s="6">
        <v>1</v>
      </c>
      <c r="E59" s="6" t="s">
        <v>235</v>
      </c>
      <c r="F59" s="6"/>
    </row>
    <row r="60" spans="1:6" x14ac:dyDescent="0.4">
      <c r="B60" s="6" t="s">
        <v>247</v>
      </c>
      <c r="C60" s="6">
        <v>2</v>
      </c>
      <c r="D60" s="6">
        <v>2</v>
      </c>
      <c r="E60" s="6" t="s">
        <v>235</v>
      </c>
      <c r="F60" s="6"/>
    </row>
    <row r="61" spans="1:6" x14ac:dyDescent="0.4">
      <c r="B61" s="7" t="s">
        <v>42</v>
      </c>
      <c r="C61" s="7">
        <v>1.5</v>
      </c>
      <c r="D61" s="7"/>
      <c r="E61" s="7" t="s">
        <v>264</v>
      </c>
      <c r="F61" s="7"/>
    </row>
    <row r="62" spans="1:6" x14ac:dyDescent="0.4">
      <c r="A62" s="5" t="s">
        <v>230</v>
      </c>
    </row>
    <row r="63" spans="1:6" x14ac:dyDescent="0.4">
      <c r="B63" s="5" t="s">
        <v>251</v>
      </c>
      <c r="C63" s="5">
        <v>2</v>
      </c>
      <c r="E63" s="5" t="s">
        <v>265</v>
      </c>
    </row>
    <row r="64" spans="1:6" x14ac:dyDescent="0.4">
      <c r="B64" s="5" t="s">
        <v>294</v>
      </c>
      <c r="C64" s="5">
        <v>1</v>
      </c>
      <c r="E64" s="5" t="s">
        <v>265</v>
      </c>
    </row>
    <row r="65" spans="1:6" x14ac:dyDescent="0.4">
      <c r="A65" s="5" t="s">
        <v>258</v>
      </c>
    </row>
    <row r="66" spans="1:6" x14ac:dyDescent="0.4">
      <c r="B66" s="5" t="s">
        <v>196</v>
      </c>
      <c r="C66" s="5">
        <v>1</v>
      </c>
      <c r="E66" s="5" t="s">
        <v>265</v>
      </c>
    </row>
    <row r="67" spans="1:6" x14ac:dyDescent="0.4">
      <c r="B67" s="5" t="s">
        <v>197</v>
      </c>
      <c r="C67" s="5">
        <v>1</v>
      </c>
      <c r="E67" s="5" t="s">
        <v>265</v>
      </c>
    </row>
    <row r="68" spans="1:6" x14ac:dyDescent="0.4">
      <c r="B68" s="10" t="s">
        <v>259</v>
      </c>
      <c r="C68" s="10">
        <v>1</v>
      </c>
      <c r="D68" s="10">
        <v>1</v>
      </c>
      <c r="E68" s="10" t="s">
        <v>235</v>
      </c>
    </row>
    <row r="69" spans="1:6" x14ac:dyDescent="0.4">
      <c r="A69" s="5" t="s">
        <v>191</v>
      </c>
    </row>
    <row r="70" spans="1:6" x14ac:dyDescent="0.4">
      <c r="B70" s="10" t="s">
        <v>96</v>
      </c>
      <c r="C70" s="10">
        <v>1</v>
      </c>
      <c r="D70" s="10">
        <v>1</v>
      </c>
      <c r="E70" s="10" t="s">
        <v>235</v>
      </c>
    </row>
    <row r="71" spans="1:6" x14ac:dyDescent="0.4">
      <c r="B71" s="5" t="s">
        <v>97</v>
      </c>
      <c r="C71" s="5">
        <v>1</v>
      </c>
      <c r="E71" s="5" t="s">
        <v>265</v>
      </c>
    </row>
    <row r="72" spans="1:6" x14ac:dyDescent="0.4">
      <c r="B72" s="5" t="s">
        <v>100</v>
      </c>
      <c r="C72" s="5">
        <v>1</v>
      </c>
      <c r="E72" s="5" t="s">
        <v>265</v>
      </c>
    </row>
    <row r="73" spans="1:6" x14ac:dyDescent="0.4">
      <c r="B73" s="5" t="s">
        <v>99</v>
      </c>
      <c r="C73" s="5">
        <v>2</v>
      </c>
      <c r="E73" s="5" t="s">
        <v>265</v>
      </c>
    </row>
    <row r="74" spans="1:6" x14ac:dyDescent="0.4">
      <c r="B74" s="5" t="s">
        <v>98</v>
      </c>
      <c r="C74" s="5">
        <v>2</v>
      </c>
      <c r="E74" s="5" t="s">
        <v>265</v>
      </c>
    </row>
    <row r="75" spans="1:6" x14ac:dyDescent="0.4">
      <c r="B75" s="5" t="s">
        <v>188</v>
      </c>
      <c r="C75" s="5">
        <v>1</v>
      </c>
      <c r="E75" s="5" t="s">
        <v>265</v>
      </c>
    </row>
    <row r="76" spans="1:6" x14ac:dyDescent="0.4">
      <c r="B76" s="5" t="s">
        <v>189</v>
      </c>
      <c r="C76" s="5">
        <v>1</v>
      </c>
      <c r="E76" s="5" t="s">
        <v>265</v>
      </c>
    </row>
    <row r="77" spans="1:6" x14ac:dyDescent="0.4">
      <c r="A77" s="5" t="s">
        <v>252</v>
      </c>
    </row>
    <row r="78" spans="1:6" x14ac:dyDescent="0.4">
      <c r="B78" s="6" t="s">
        <v>254</v>
      </c>
      <c r="C78" s="6">
        <v>2</v>
      </c>
      <c r="D78" s="6">
        <v>2</v>
      </c>
      <c r="E78" s="6" t="s">
        <v>235</v>
      </c>
      <c r="F78" s="6"/>
    </row>
    <row r="79" spans="1:6" x14ac:dyDescent="0.4">
      <c r="B79" s="5" t="s">
        <v>253</v>
      </c>
      <c r="C79" s="5">
        <v>2</v>
      </c>
      <c r="E79" s="5" t="s">
        <v>295</v>
      </c>
    </row>
    <row r="80" spans="1:6" x14ac:dyDescent="0.4">
      <c r="B80" s="5" t="s">
        <v>255</v>
      </c>
      <c r="C80" s="5">
        <v>1</v>
      </c>
      <c r="E80" s="5" t="s">
        <v>265</v>
      </c>
    </row>
    <row r="81" spans="1:5" x14ac:dyDescent="0.4">
      <c r="B81" s="5" t="s">
        <v>37</v>
      </c>
      <c r="C81" s="5">
        <v>2</v>
      </c>
    </row>
    <row r="82" spans="1:5" x14ac:dyDescent="0.4">
      <c r="B82" s="5" t="s">
        <v>311</v>
      </c>
      <c r="C82" s="5">
        <v>2</v>
      </c>
    </row>
    <row r="84" spans="1:5" x14ac:dyDescent="0.4">
      <c r="A84" s="5" t="s">
        <v>233</v>
      </c>
    </row>
    <row r="85" spans="1:5" x14ac:dyDescent="0.4">
      <c r="B85" s="5" t="s">
        <v>256</v>
      </c>
      <c r="C85" s="5">
        <v>1</v>
      </c>
      <c r="E85" s="5" t="s">
        <v>265</v>
      </c>
    </row>
    <row r="86" spans="1:5" x14ac:dyDescent="0.4">
      <c r="B86" s="5" t="s">
        <v>313</v>
      </c>
      <c r="C86" s="5">
        <v>1</v>
      </c>
    </row>
    <row r="87" spans="1:5" x14ac:dyDescent="0.4">
      <c r="B87" s="5" t="s">
        <v>257</v>
      </c>
      <c r="C87" s="5">
        <v>2</v>
      </c>
      <c r="E87" s="5" t="s">
        <v>265</v>
      </c>
    </row>
    <row r="88" spans="1:5" x14ac:dyDescent="0.4">
      <c r="B88" s="5" t="s">
        <v>314</v>
      </c>
      <c r="C88" s="5">
        <v>3</v>
      </c>
    </row>
    <row r="89" spans="1:5" x14ac:dyDescent="0.4">
      <c r="B89" s="5" t="s">
        <v>312</v>
      </c>
      <c r="C89" s="5">
        <v>4</v>
      </c>
    </row>
    <row r="90" spans="1:5" x14ac:dyDescent="0.4">
      <c r="A90" s="5" t="s">
        <v>260</v>
      </c>
    </row>
    <row r="91" spans="1:5" x14ac:dyDescent="0.4">
      <c r="B91" s="5" t="s">
        <v>261</v>
      </c>
      <c r="C91" s="5">
        <v>2</v>
      </c>
      <c r="E91" s="5" t="s">
        <v>265</v>
      </c>
    </row>
    <row r="93" spans="1:5" x14ac:dyDescent="0.4">
      <c r="A93" s="5" t="s">
        <v>187</v>
      </c>
    </row>
    <row r="94" spans="1:5" x14ac:dyDescent="0.4">
      <c r="B94" s="5" t="s">
        <v>262</v>
      </c>
      <c r="C94" s="5">
        <v>2</v>
      </c>
      <c r="E94" s="5" t="s">
        <v>265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2024-10-28T03:15:27Z</dcterms:modified>
</cp:coreProperties>
</file>