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mart Think\Documents\"/>
    </mc:Choice>
  </mc:AlternateContent>
  <xr:revisionPtr revIDLastSave="0" documentId="13_ncr:1_{2861C21B-1FFF-4561-8A7E-9275B7D527E2}" xr6:coauthVersionLast="47" xr6:coauthVersionMax="47" xr10:uidLastSave="{00000000-0000-0000-0000-000000000000}"/>
  <bookViews>
    <workbookView xWindow="-110" yWindow="-110" windowWidth="19420" windowHeight="10300" xr2:uid="{B9270E01-3409-4E56-8E51-8398736D24C0}"/>
  </bookViews>
  <sheets>
    <sheet name="Sheet2" sheetId="2" r:id="rId1"/>
    <sheet name="Sheet3" sheetId="3" r:id="rId2"/>
    <sheet name="Sheet4" sheetId="4" r:id="rId3"/>
    <sheet name="Sheet1" sheetId="1" r:id="rId4"/>
    <sheet name="Sheet5" sheetId="5" r:id="rId5"/>
  </sheets>
  <definedNames>
    <definedName name="_xlnm._FilterDatabase" localSheetId="3" hidden="1">Sheet1!$A$3:$G$3</definedName>
    <definedName name="Slicer_Months">#N/A</definedName>
    <definedName name="Slicer_Product">#N/A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0" i="1" l="1"/>
</calcChain>
</file>

<file path=xl/sharedStrings.xml><?xml version="1.0" encoding="utf-8"?>
<sst xmlns="http://schemas.openxmlformats.org/spreadsheetml/2006/main" count="258" uniqueCount="30">
  <si>
    <t>Sales report of XYZ company</t>
  </si>
  <si>
    <t>Date</t>
  </si>
  <si>
    <t>Region</t>
  </si>
  <si>
    <t>Sales Rep</t>
  </si>
  <si>
    <t>Product</t>
  </si>
  <si>
    <t>Quantity</t>
  </si>
  <si>
    <t>Unit Price (BDT)</t>
  </si>
  <si>
    <t>Total Sales (BDT)</t>
  </si>
  <si>
    <t>Barishal</t>
  </si>
  <si>
    <t>Arif Hossain</t>
  </si>
  <si>
    <t>Laptop</t>
  </si>
  <si>
    <t>Chittagong</t>
  </si>
  <si>
    <t>Oishi Das</t>
  </si>
  <si>
    <t>Desktop</t>
  </si>
  <si>
    <t>Khulna</t>
  </si>
  <si>
    <t>Parvez Hasan</t>
  </si>
  <si>
    <t>Tablet</t>
  </si>
  <si>
    <t>Rajshahi</t>
  </si>
  <si>
    <t>Nabila Sultana</t>
  </si>
  <si>
    <t>Smartphone</t>
  </si>
  <si>
    <t>Sylhet</t>
  </si>
  <si>
    <t>Eva Karim</t>
  </si>
  <si>
    <t>Dhaka</t>
  </si>
  <si>
    <t>Farhan Islam</t>
  </si>
  <si>
    <t>Sum of Total Sales (BDT)</t>
  </si>
  <si>
    <t>Row Labels</t>
  </si>
  <si>
    <t>Grand Total</t>
  </si>
  <si>
    <t>Jan</t>
  </si>
  <si>
    <t>Mar</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</si>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</sst>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center"/>
    </xf>
    <xf numFmtId="14" fontId="2" fillId="0" borderId="1" xfId="0" applyNumberFormat="1" applyFont="1" applyBorder="1" applyAlignment="1">
      <alignment horizontal="center"/>
    </xf>
    <xf numFmtId="0" fontId="2" fillId="0" borderId="1" xfId="0" applyFont="1" applyBorder="1" applyAlignment="1">
      <alignment horizontal="center"/>
    </xf>
    <xf numFmtId="0" fontId="0" fillId="0" borderId="0" xfId="0" pivotButton="1"/>
    <xf numFmtId="0" fontId="0" fillId="0" borderId="0" xfId="0" applyAlignment="1">
      <alignment horizontal="left"/>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[13-Israt-69.xlsx]Sheet2!PivotTable6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 Wise Total Sales Report</a:t>
            </a:r>
            <a:endParaRPr lang="en-US">
              <a:effectLst/>
            </a:endParaRPr>
          </a:p>
        </c:rich>
      </c:tx>
      <c:overlay val="0"/>
      <c:spPr>
        <a:solidFill>
          <a:schemeClr val="accent4">
            <a:lumMod val="60000"/>
            <a:lumOff val="4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Sheet2!$A$4:$A$7</c:f>
              <c:strCache>
                <c:ptCount val="3"/>
                <c:pt idx="0">
                  <c:v>Jan</c:v>
                </c:pt>
                <c:pt idx="1">
                  <c:v>Feb</c:v>
                </c:pt>
                <c:pt idx="2">
                  <c:v>Mar</c:v>
                </c:pt>
              </c:strCache>
            </c:strRef>
          </c:cat>
          <c:val>
            <c:numRef>
              <c:f>Sheet2!$B$4:$B$7</c:f>
              <c:numCache>
                <c:formatCode>General</c:formatCode>
                <c:ptCount val="3"/>
                <c:pt idx="0">
                  <c:v>8750000</c:v>
                </c:pt>
                <c:pt idx="1">
                  <c:v>9920000</c:v>
                </c:pt>
                <c:pt idx="2">
                  <c:v>10000000</c:v>
                </c:pt>
              </c:numCache>
            </c:numRef>
          </c:val>
          <c:extLst>
            <c:ext xmlns:c16="http://schemas.microsoft.com/office/drawing/2014/chart" uri="{C3380CC4-5D6E-409C-BE32-E72D297353CC}">
              <c16:uniqueId val="{00000001-8C62-419B-B2BF-A92D127F27DA}"/>
            </c:ext>
          </c:extLst>
        </c:ser>
        <c:dLbls>
          <c:dLblPos val="outEnd"/>
          <c:showLegendKey val="0"/>
          <c:showVal val="1"/>
          <c:showCatName val="0"/>
          <c:showSerName val="0"/>
          <c:showPercent val="0"/>
          <c:showBubbleSize val="0"/>
        </c:dLbls>
        <c:gapWidth val="219"/>
        <c:overlap val="-27"/>
        <c:axId val="1746846159"/>
        <c:axId val="1746828271"/>
      </c:barChart>
      <c:catAx>
        <c:axId val="174684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28271"/>
        <c:crosses val="autoZero"/>
        <c:auto val="1"/>
        <c:lblAlgn val="ctr"/>
        <c:lblOffset val="100"/>
        <c:noMultiLvlLbl val="0"/>
      </c:catAx>
      <c:valAx>
        <c:axId val="174682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[13-Israt-69.xlsx]Sheet3!PivotTable7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Area Wise Total Sales Report</a:t>
            </a:r>
            <a:endParaRPr lang="en-US">
              <a:effectLst/>
            </a:endParaRPr>
          </a:p>
        </c:rich>
      </c:tx>
      <c:layout>
        <c:manualLayout>
          <c:xMode val="edge"/>
          <c:yMode val="edge"/>
          <c:x val="0.25680308323891782"/>
          <c:y val="0.10587074972917913"/>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8FE-4251-B059-F59108A06E70}"/>
              </c:ext>
            </c:extLst>
          </c:dPt>
          <c:dPt>
            <c:idx val="1"/>
            <c:bubble3D val="0"/>
            <c:spPr>
              <a:solidFill>
                <a:schemeClr val="accent2"/>
              </a:solidFill>
              <a:ln>
                <a:noFill/>
              </a:ln>
              <a:effectLst/>
            </c:spPr>
            <c:extLst>
              <c:ext xmlns:c16="http://schemas.microsoft.com/office/drawing/2014/chart" uri="{C3380CC4-5D6E-409C-BE32-E72D297353CC}">
                <c16:uniqueId val="{00000003-A8FE-4251-B059-F59108A06E70}"/>
              </c:ext>
            </c:extLst>
          </c:dPt>
          <c:dPt>
            <c:idx val="2"/>
            <c:bubble3D val="0"/>
            <c:spPr>
              <a:solidFill>
                <a:schemeClr val="accent3"/>
              </a:solidFill>
              <a:ln>
                <a:noFill/>
              </a:ln>
              <a:effectLst/>
            </c:spPr>
            <c:extLst>
              <c:ext xmlns:c16="http://schemas.microsoft.com/office/drawing/2014/chart" uri="{C3380CC4-5D6E-409C-BE32-E72D297353CC}">
                <c16:uniqueId val="{00000005-A8FE-4251-B059-F59108A06E70}"/>
              </c:ext>
            </c:extLst>
          </c:dPt>
          <c:dPt>
            <c:idx val="3"/>
            <c:bubble3D val="0"/>
            <c:spPr>
              <a:solidFill>
                <a:schemeClr val="accent4"/>
              </a:solidFill>
              <a:ln>
                <a:noFill/>
              </a:ln>
              <a:effectLst/>
            </c:spPr>
            <c:extLst>
              <c:ext xmlns:c16="http://schemas.microsoft.com/office/drawing/2014/chart" uri="{C3380CC4-5D6E-409C-BE32-E72D297353CC}">
                <c16:uniqueId val="{00000007-A8FE-4251-B059-F59108A06E70}"/>
              </c:ext>
            </c:extLst>
          </c:dPt>
          <c:dPt>
            <c:idx val="4"/>
            <c:bubble3D val="0"/>
            <c:spPr>
              <a:solidFill>
                <a:schemeClr val="accent5"/>
              </a:solidFill>
              <a:ln>
                <a:noFill/>
              </a:ln>
              <a:effectLst/>
            </c:spPr>
            <c:extLst>
              <c:ext xmlns:c16="http://schemas.microsoft.com/office/drawing/2014/chart" uri="{C3380CC4-5D6E-409C-BE32-E72D297353CC}">
                <c16:uniqueId val="{00000009-A8FE-4251-B059-F59108A06E70}"/>
              </c:ext>
            </c:extLst>
          </c:dPt>
          <c:dPt>
            <c:idx val="5"/>
            <c:bubble3D val="0"/>
            <c:spPr>
              <a:solidFill>
                <a:schemeClr val="accent6"/>
              </a:solidFill>
              <a:ln>
                <a:noFill/>
              </a:ln>
              <a:effectLst/>
            </c:spPr>
            <c:extLst>
              <c:ext xmlns:c16="http://schemas.microsoft.com/office/drawing/2014/chart" uri="{C3380CC4-5D6E-409C-BE32-E72D297353CC}">
                <c16:uniqueId val="{0000000B-A8FE-4251-B059-F59108A06E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Barishal</c:v>
                </c:pt>
                <c:pt idx="1">
                  <c:v>Chittagong</c:v>
                </c:pt>
                <c:pt idx="2">
                  <c:v>Dhaka</c:v>
                </c:pt>
                <c:pt idx="3">
                  <c:v>Khulna</c:v>
                </c:pt>
                <c:pt idx="4">
                  <c:v>Rajshahi</c:v>
                </c:pt>
                <c:pt idx="5">
                  <c:v>Sylhet</c:v>
                </c:pt>
              </c:strCache>
            </c:strRef>
          </c:cat>
          <c:val>
            <c:numRef>
              <c:f>Sheet3!$B$4:$B$10</c:f>
              <c:numCache>
                <c:formatCode>General</c:formatCode>
                <c:ptCount val="6"/>
                <c:pt idx="0">
                  <c:v>5010000</c:v>
                </c:pt>
                <c:pt idx="1">
                  <c:v>4340000</c:v>
                </c:pt>
                <c:pt idx="2">
                  <c:v>5850000</c:v>
                </c:pt>
                <c:pt idx="3">
                  <c:v>4110000</c:v>
                </c:pt>
                <c:pt idx="4">
                  <c:v>4760000</c:v>
                </c:pt>
                <c:pt idx="5">
                  <c:v>4600000</c:v>
                </c:pt>
              </c:numCache>
            </c:numRef>
          </c:val>
          <c:extLst>
            <c:ext xmlns:c16="http://schemas.microsoft.com/office/drawing/2014/chart" uri="{C3380CC4-5D6E-409C-BE32-E72D297353CC}">
              <c16:uniqueId val="{00000001-7D9C-4438-A1F5-028A9E294E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[13-Israt-69.xlsx]Sheet4!PivotTable8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Product Wise Total Sales Report</a:t>
            </a:r>
            <a:endParaRPr lang="en-US">
              <a:effectLst/>
            </a:endParaRPr>
          </a:p>
        </c:rich>
      </c:tx>
      <c:layout>
        <c:manualLayout>
          <c:xMode val="edge"/>
          <c:yMode val="edge"/>
          <c:x val="0.28544068161692554"/>
          <c:y val="6.7346695299451198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Desktop</c:v>
                </c:pt>
                <c:pt idx="1">
                  <c:v>Laptop</c:v>
                </c:pt>
                <c:pt idx="2">
                  <c:v>Smartphone</c:v>
                </c:pt>
                <c:pt idx="3">
                  <c:v>Tablet</c:v>
                </c:pt>
              </c:strCache>
            </c:strRef>
          </c:cat>
          <c:val>
            <c:numRef>
              <c:f>Sheet4!$B$4:$B$8</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1-2B90-428A-9D1F-410722F71D20}"/>
            </c:ext>
          </c:extLst>
        </c:ser>
        <c:dLbls>
          <c:dLblPos val="outEnd"/>
          <c:showLegendKey val="0"/>
          <c:showVal val="1"/>
          <c:showCatName val="0"/>
          <c:showSerName val="0"/>
          <c:showPercent val="0"/>
          <c:showBubbleSize val="0"/>
        </c:dLbls>
        <c:gapWidth val="219"/>
        <c:axId val="1746796655"/>
        <c:axId val="1746799983"/>
      </c:barChart>
      <c:catAx>
        <c:axId val="174679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99983"/>
        <c:crosses val="autoZero"/>
        <c:auto val="1"/>
        <c:lblAlgn val="ctr"/>
        <c:lblOffset val="100"/>
        <c:noMultiLvlLbl val="0"/>
      </c:catAx>
      <c:valAx>
        <c:axId val="1746799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[13-Israt-69.xlsx]Sheet3!PivotTable7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Area Wise Total Sales Report</a:t>
            </a:r>
            <a:endParaRPr lang="en-US">
              <a:effectLst/>
            </a:endParaRPr>
          </a:p>
        </c:rich>
      </c:tx>
      <c:layout>
        <c:manualLayout>
          <c:xMode val="edge"/>
          <c:yMode val="edge"/>
          <c:x val="0.25680308323891782"/>
          <c:y val="0.10587074972917913"/>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E9A-4311-A644-AD1E697DF277}"/>
              </c:ext>
            </c:extLst>
          </c:dPt>
          <c:dPt>
            <c:idx val="1"/>
            <c:bubble3D val="0"/>
            <c:spPr>
              <a:solidFill>
                <a:schemeClr val="accent2"/>
              </a:solidFill>
              <a:ln>
                <a:noFill/>
              </a:ln>
              <a:effectLst/>
            </c:spPr>
            <c:extLst>
              <c:ext xmlns:c16="http://schemas.microsoft.com/office/drawing/2014/chart" uri="{C3380CC4-5D6E-409C-BE32-E72D297353CC}">
                <c16:uniqueId val="{00000003-6E9A-4311-A644-AD1E697DF277}"/>
              </c:ext>
            </c:extLst>
          </c:dPt>
          <c:dPt>
            <c:idx val="2"/>
            <c:bubble3D val="0"/>
            <c:spPr>
              <a:solidFill>
                <a:schemeClr val="accent3"/>
              </a:solidFill>
              <a:ln>
                <a:noFill/>
              </a:ln>
              <a:effectLst/>
            </c:spPr>
            <c:extLst>
              <c:ext xmlns:c16="http://schemas.microsoft.com/office/drawing/2014/chart" uri="{C3380CC4-5D6E-409C-BE32-E72D297353CC}">
                <c16:uniqueId val="{00000005-6E9A-4311-A644-AD1E697DF277}"/>
              </c:ext>
            </c:extLst>
          </c:dPt>
          <c:dPt>
            <c:idx val="3"/>
            <c:bubble3D val="0"/>
            <c:spPr>
              <a:solidFill>
                <a:schemeClr val="accent4"/>
              </a:solidFill>
              <a:ln>
                <a:noFill/>
              </a:ln>
              <a:effectLst/>
            </c:spPr>
            <c:extLst>
              <c:ext xmlns:c16="http://schemas.microsoft.com/office/drawing/2014/chart" uri="{C3380CC4-5D6E-409C-BE32-E72D297353CC}">
                <c16:uniqueId val="{00000007-6E9A-4311-A644-AD1E697DF277}"/>
              </c:ext>
            </c:extLst>
          </c:dPt>
          <c:dPt>
            <c:idx val="4"/>
            <c:bubble3D val="0"/>
            <c:spPr>
              <a:solidFill>
                <a:schemeClr val="accent5"/>
              </a:solidFill>
              <a:ln>
                <a:noFill/>
              </a:ln>
              <a:effectLst/>
            </c:spPr>
            <c:extLst>
              <c:ext xmlns:c16="http://schemas.microsoft.com/office/drawing/2014/chart" uri="{C3380CC4-5D6E-409C-BE32-E72D297353CC}">
                <c16:uniqueId val="{00000009-6E9A-4311-A644-AD1E697DF277}"/>
              </c:ext>
            </c:extLst>
          </c:dPt>
          <c:dPt>
            <c:idx val="5"/>
            <c:bubble3D val="0"/>
            <c:spPr>
              <a:solidFill>
                <a:schemeClr val="accent6"/>
              </a:solidFill>
              <a:ln>
                <a:noFill/>
              </a:ln>
              <a:effectLst/>
            </c:spPr>
            <c:extLst>
              <c:ext xmlns:c16="http://schemas.microsoft.com/office/drawing/2014/chart" uri="{C3380CC4-5D6E-409C-BE32-E72D297353CC}">
                <c16:uniqueId val="{0000000B-6E9A-4311-A644-AD1E697DF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Barishal</c:v>
                </c:pt>
                <c:pt idx="1">
                  <c:v>Chittagong</c:v>
                </c:pt>
                <c:pt idx="2">
                  <c:v>Dhaka</c:v>
                </c:pt>
                <c:pt idx="3">
                  <c:v>Khulna</c:v>
                </c:pt>
                <c:pt idx="4">
                  <c:v>Rajshahi</c:v>
                </c:pt>
                <c:pt idx="5">
                  <c:v>Sylhet</c:v>
                </c:pt>
              </c:strCache>
            </c:strRef>
          </c:cat>
          <c:val>
            <c:numRef>
              <c:f>Sheet3!$B$4:$B$10</c:f>
              <c:numCache>
                <c:formatCode>General</c:formatCode>
                <c:ptCount val="6"/>
                <c:pt idx="0">
                  <c:v>5010000</c:v>
                </c:pt>
                <c:pt idx="1">
                  <c:v>4340000</c:v>
                </c:pt>
                <c:pt idx="2">
                  <c:v>5850000</c:v>
                </c:pt>
                <c:pt idx="3">
                  <c:v>4110000</c:v>
                </c:pt>
                <c:pt idx="4">
                  <c:v>4760000</c:v>
                </c:pt>
                <c:pt idx="5">
                  <c:v>4600000</c:v>
                </c:pt>
              </c:numCache>
            </c:numRef>
          </c:val>
          <c:extLst>
            <c:ext xmlns:c16="http://schemas.microsoft.com/office/drawing/2014/chart" uri="{C3380CC4-5D6E-409C-BE32-E72D297353CC}">
              <c16:uniqueId val="{0000000C-6E9A-4311-A644-AD1E697DF2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[13-Israt-69.xlsx]Sheet4!PivotTable8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Product Wise Total Sales Report</a:t>
            </a:r>
            <a:endParaRPr lang="en-US">
              <a:effectLst/>
            </a:endParaRPr>
          </a:p>
        </c:rich>
      </c:tx>
      <c:layout>
        <c:manualLayout>
          <c:xMode val="edge"/>
          <c:yMode val="edge"/>
          <c:x val="0.28544068161692554"/>
          <c:y val="6.7346695299451198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Desktop</c:v>
                </c:pt>
                <c:pt idx="1">
                  <c:v>Laptop</c:v>
                </c:pt>
                <c:pt idx="2">
                  <c:v>Smartphone</c:v>
                </c:pt>
                <c:pt idx="3">
                  <c:v>Tablet</c:v>
                </c:pt>
              </c:strCache>
            </c:strRef>
          </c:cat>
          <c:val>
            <c:numRef>
              <c:f>Sheet4!$B$4:$B$8</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5D9B-45C3-8E96-89B1B2EC3A86}"/>
            </c:ext>
          </c:extLst>
        </c:ser>
        <c:dLbls>
          <c:dLblPos val="outEnd"/>
          <c:showLegendKey val="0"/>
          <c:showVal val="1"/>
          <c:showCatName val="0"/>
          <c:showSerName val="0"/>
          <c:showPercent val="0"/>
          <c:showBubbleSize val="0"/>
        </c:dLbls>
        <c:gapWidth val="219"/>
        <c:axId val="1746796655"/>
        <c:axId val="1746799983"/>
      </c:barChart>
      <c:catAx>
        <c:axId val="174679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99983"/>
        <c:crosses val="autoZero"/>
        <c:auto val="1"/>
        <c:lblAlgn val="ctr"/>
        <c:lblOffset val="100"/>
        <c:noMultiLvlLbl val="0"/>
      </c:catAx>
      <c:valAx>
        <c:axId val="1746799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[13-Israt-69.xlsx]Sheet2!PivotTable6</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 Wise Total Sales Report</a:t>
            </a:r>
            <a:endParaRPr lang="en-US">
              <a:effectLst/>
            </a:endParaRPr>
          </a:p>
        </c:rich>
      </c:tx>
      <c:overlay val="0"/>
      <c:spPr>
        <a:solidFill>
          <a:schemeClr val="accent4">
            <a:lumMod val="60000"/>
            <a:lumOff val="4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Sheet2!$A$4:$A$7</c:f>
              <c:strCache>
                <c:ptCount val="3"/>
                <c:pt idx="0">
                  <c:v>Jan</c:v>
                </c:pt>
                <c:pt idx="1">
                  <c:v>Feb</c:v>
                </c:pt>
                <c:pt idx="2">
                  <c:v>Mar</c:v>
                </c:pt>
              </c:strCache>
            </c:strRef>
          </c:cat>
          <c:val>
            <c:numRef>
              <c:f>Sheet2!$B$4:$B$7</c:f>
              <c:numCache>
                <c:formatCode>General</c:formatCode>
                <c:ptCount val="3"/>
                <c:pt idx="0">
                  <c:v>8750000</c:v>
                </c:pt>
                <c:pt idx="1">
                  <c:v>9920000</c:v>
                </c:pt>
                <c:pt idx="2">
                  <c:v>10000000</c:v>
                </c:pt>
              </c:numCache>
            </c:numRef>
          </c:val>
          <c:extLst>
            <c:ext xmlns:c16="http://schemas.microsoft.com/office/drawing/2014/chart" uri="{C3380CC4-5D6E-409C-BE32-E72D297353CC}">
              <c16:uniqueId val="{00000000-06A9-4F60-A87B-6C33957344E2}"/>
            </c:ext>
          </c:extLst>
        </c:ser>
        <c:dLbls>
          <c:dLblPos val="outEnd"/>
          <c:showLegendKey val="0"/>
          <c:showVal val="1"/>
          <c:showCatName val="0"/>
          <c:showSerName val="0"/>
          <c:showPercent val="0"/>
          <c:showBubbleSize val="0"/>
        </c:dLbls>
        <c:gapWidth val="219"/>
        <c:overlap val="-27"/>
        <c:axId val="1746846159"/>
        <c:axId val="1746828271"/>
      </c:barChart>
      <c:catAx>
        <c:axId val="174684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28271"/>
        <c:crosses val="autoZero"/>
        <c:auto val="1"/>
        <c:lblAlgn val="ctr"/>
        <c:lblOffset val="100"/>
        <c:noMultiLvlLbl val="0"/>
      </c:catAx>
      <c:valAx>
        <c:axId val="174682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85724</xdr:colOff>
      <xdr:row>2</xdr:row>
      <xdr:rowOff>0</xdr:rowOff>
    </xdr:from>
    <xdr:to>
      <xdr:col>9</xdr:col>
      <xdr:colOff>406399</xdr:colOff>
      <xdr:row>18</xdr:row>
      <xdr:rowOff>165100</xdr:rowOff>
    </xdr:to>
    <xdr:graphicFrame macro="">
      <xdr:nvGraphicFramePr>
        <xdr:cNvPr id="2" name="Chart 1">
          <a:extLst>
            <a:ext uri="{FF2B5EF4-FFF2-40B4-BE49-F238E27FC236}">
              <a16:creationId xmlns:a16="http://schemas.microsoft.com/office/drawing/2014/main" id="{5D1E5636-73E2-4E75-AEA7-8D0AF989E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xdr:colOff>
      <xdr:row>1</xdr:row>
      <xdr:rowOff>158750</xdr:rowOff>
    </xdr:from>
    <xdr:to>
      <xdr:col>10</xdr:col>
      <xdr:colOff>444499</xdr:colOff>
      <xdr:row>18</xdr:row>
      <xdr:rowOff>120650</xdr:rowOff>
    </xdr:to>
    <xdr:graphicFrame macro="">
      <xdr:nvGraphicFramePr>
        <xdr:cNvPr id="2" name="Chart 1">
          <a:extLst>
            <a:ext uri="{FF2B5EF4-FFF2-40B4-BE49-F238E27FC236}">
              <a16:creationId xmlns:a16="http://schemas.microsoft.com/office/drawing/2014/main" id="{1948663F-E4D3-426C-98F0-C4A03F435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1482724</xdr:colOff>
      <xdr:row>1</xdr:row>
      <xdr:rowOff>25400</xdr:rowOff>
    </xdr:from>
    <xdr:to>
      <xdr:col>10</xdr:col>
      <xdr:colOff>336549</xdr:colOff>
      <xdr:row>19</xdr:row>
      <xdr:rowOff>63500</xdr:rowOff>
    </xdr:to>
    <xdr:graphicFrame macro="">
      <xdr:nvGraphicFramePr>
        <xdr:cNvPr id="2" name="Chart 1">
          <a:extLst>
            <a:ext uri="{FF2B5EF4-FFF2-40B4-BE49-F238E27FC236}">
              <a16:creationId xmlns:a16="http://schemas.microsoft.com/office/drawing/2014/main" id="{BF7B1BA4-356E-444B-95C8-7C3F6E8DC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596900</xdr:colOff>
      <xdr:row>0</xdr:row>
      <xdr:rowOff>0</xdr:rowOff>
    </xdr:from>
    <xdr:to>
      <xdr:col>18</xdr:col>
      <xdr:colOff>582083</xdr:colOff>
      <xdr:row>17</xdr:row>
      <xdr:rowOff>50800</xdr:rowOff>
    </xdr:to>
    <xdr:graphicFrame macro="">
      <xdr:nvGraphicFramePr>
        <xdr:cNvPr id="3" name="Chart 2">
          <a:extLst>
            <a:ext uri="{FF2B5EF4-FFF2-40B4-BE49-F238E27FC236}">
              <a16:creationId xmlns:a16="http://schemas.microsoft.com/office/drawing/2014/main" id="{41DB8632-D3C0-490A-BC0B-EFBDD0C07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10584</xdr:rowOff>
    </xdr:from>
    <xdr:to>
      <xdr:col>9</xdr:col>
      <xdr:colOff>21166</xdr:colOff>
      <xdr:row>42</xdr:row>
      <xdr:rowOff>116417</xdr:rowOff>
    </xdr:to>
    <xdr:graphicFrame macro="">
      <xdr:nvGraphicFramePr>
        <xdr:cNvPr id="4" name="Chart 3">
          <a:extLst>
            <a:ext uri="{FF2B5EF4-FFF2-40B4-BE49-F238E27FC236}">
              <a16:creationId xmlns:a16="http://schemas.microsoft.com/office/drawing/2014/main" id="{D1E66C4B-D225-41B4-82EF-72CCD816B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9</xdr:col>
      <xdr:colOff>584200</xdr:colOff>
      <xdr:row>17</xdr:row>
      <xdr:rowOff>50800</xdr:rowOff>
    </xdr:to>
    <xdr:graphicFrame macro="">
      <xdr:nvGraphicFramePr>
        <xdr:cNvPr id="11" name="Chart 10">
          <a:extLst>
            <a:ext uri="{FF2B5EF4-FFF2-40B4-BE49-F238E27FC236}">
              <a16:creationId xmlns:a16="http://schemas.microsoft.com/office/drawing/2014/main" id="{B3F297F9-EF4F-4E06-AD9D-337990107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17</xdr:row>
      <xdr:rowOff>38100</xdr:rowOff>
    </xdr:from>
    <xdr:to>
      <xdr:col>16</xdr:col>
      <xdr:colOff>177800</xdr:colOff>
      <xdr:row>35</xdr:row>
      <xdr:rowOff>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DBC56E6E-07C7-4588-A9EA-510C03C184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24800" y="3276600"/>
              <a:ext cx="2006600" cy="339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17</xdr:row>
      <xdr:rowOff>44450</xdr:rowOff>
    </xdr:from>
    <xdr:to>
      <xdr:col>20</xdr:col>
      <xdr:colOff>0</xdr:colOff>
      <xdr:row>34</xdr:row>
      <xdr:rowOff>165100</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56273D9B-5663-44BD-88FA-0E05A8E5C38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925050" y="3282950"/>
              <a:ext cx="2266950" cy="335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25400</xdr:colOff>
      <xdr:row>17</xdr:row>
      <xdr:rowOff>88900</xdr:rowOff>
    </xdr:from>
    <xdr:to>
      <xdr:col>13</xdr:col>
      <xdr:colOff>12700</xdr:colOff>
      <xdr:row>43</xdr:row>
      <xdr:rowOff>25400</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2889295D-0825-41F7-B25F-D105E39AE78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511800" y="3327400"/>
              <a:ext cx="2425700" cy="488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art Think" refreshedDate="45694.418446296295" createdVersion="7" refreshedVersion="7" minRefreshableVersion="3" recordCount="76" xr:uid="{7AFA4AF7-2617-49DB-9DB8-4021D6076960}">
  <cacheSource type="worksheet">
    <worksheetSource ref="A3:G79" sheet="Sheet1"/>
  </cacheSource>
  <cacheFields count="8">
    <cacheField name="Date" numFmtId="14">
      <sharedItems containsSemiMixedTypes="0" containsNonDate="0" containsDate="1" containsString="0" minDate="2024-01-05T00:00:00" maxDate="2024-03-31T00:00:00" count="76">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30T00:00:00"/>
      </sharedItems>
      <fieldGroup par="7" base="0">
        <rangePr groupBy="days" startDate="2024-01-05T00:00:00" endDate="2024-03-31T00:00:00"/>
        <groupItems count="368">
          <s v="&lt;1/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24"/>
        </groupItems>
      </fieldGroup>
    </cacheField>
    <cacheField name="Region" numFmtId="0">
      <sharedItems count="6">
        <s v="Barishal"/>
        <s v="Chittagong"/>
        <s v="Khulna"/>
        <s v="Rajshahi"/>
        <s v="Sylhet"/>
        <s v="Dhaka"/>
      </sharedItems>
    </cacheField>
    <cacheField name="Sales Rep" numFmtId="0">
      <sharedItems count="6">
        <s v="Arif Hossain"/>
        <s v="Oishi Das"/>
        <s v="Parvez Hasan"/>
        <s v="Nabila Sultana"/>
        <s v="Eva Karim"/>
        <s v="Farhan Islam"/>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 name="Months" numFmtId="0" databaseField="0">
      <fieldGroup base="0">
        <rangePr groupBy="months" startDate="2024-01-05T00:00:00" endDate="2024-03-31T00:00:00"/>
        <groupItems count="14">
          <s v="&lt;1/5/2024"/>
          <s v="Jan"/>
          <s v="Feb"/>
          <s v="Mar"/>
          <s v="Apr"/>
          <s v="May"/>
          <s v="Jun"/>
          <s v="Jul"/>
          <s v="Aug"/>
          <s v="Sep"/>
          <s v="Oct"/>
          <s v="Nov"/>
          <s v="Dec"/>
          <s v="&gt;3/31/2024"/>
        </groupItems>
      </fieldGroup>
    </cacheField>
  </cacheFields>
  <extLst>
    <ext xmlns:x14="http://schemas.microsoft.com/office/spreadsheetml/2009/9/main" uri="{725AE2AE-9491-48be-B2B4-4EB974FC3084}">
      <x14:pivotCacheDefinition pivotCacheId="2027938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x v="0"/>
    <x v="0"/>
    <x v="0"/>
    <n v="5"/>
    <n v="70000"/>
    <n v="350000"/>
  </r>
  <r>
    <x v="1"/>
    <x v="1"/>
    <x v="1"/>
    <x v="1"/>
    <n v="10"/>
    <n v="50000"/>
    <n v="500000"/>
  </r>
  <r>
    <x v="2"/>
    <x v="2"/>
    <x v="2"/>
    <x v="2"/>
    <n v="7"/>
    <n v="20000"/>
    <n v="140000"/>
  </r>
  <r>
    <x v="3"/>
    <x v="3"/>
    <x v="3"/>
    <x v="3"/>
    <n v="15"/>
    <n v="30000"/>
    <n v="450000"/>
  </r>
  <r>
    <x v="4"/>
    <x v="4"/>
    <x v="4"/>
    <x v="0"/>
    <n v="3"/>
    <n v="70000"/>
    <n v="210000"/>
  </r>
  <r>
    <x v="5"/>
    <x v="5"/>
    <x v="5"/>
    <x v="1"/>
    <n v="6"/>
    <n v="50000"/>
    <n v="300000"/>
  </r>
  <r>
    <x v="6"/>
    <x v="1"/>
    <x v="2"/>
    <x v="2"/>
    <n v="4"/>
    <n v="20000"/>
    <n v="80000"/>
  </r>
  <r>
    <x v="7"/>
    <x v="2"/>
    <x v="3"/>
    <x v="3"/>
    <n v="10"/>
    <n v="30000"/>
    <n v="300000"/>
  </r>
  <r>
    <x v="8"/>
    <x v="0"/>
    <x v="0"/>
    <x v="0"/>
    <n v="8"/>
    <n v="70000"/>
    <n v="560000"/>
  </r>
  <r>
    <x v="9"/>
    <x v="4"/>
    <x v="0"/>
    <x v="1"/>
    <n v="12"/>
    <n v="50000"/>
    <n v="600000"/>
  </r>
  <r>
    <x v="10"/>
    <x v="5"/>
    <x v="1"/>
    <x v="2"/>
    <n v="9"/>
    <n v="20000"/>
    <n v="180000"/>
  </r>
  <r>
    <x v="11"/>
    <x v="1"/>
    <x v="2"/>
    <x v="3"/>
    <n v="5"/>
    <n v="30000"/>
    <n v="150000"/>
  </r>
  <r>
    <x v="12"/>
    <x v="2"/>
    <x v="3"/>
    <x v="0"/>
    <n v="11"/>
    <n v="70000"/>
    <n v="770000"/>
  </r>
  <r>
    <x v="13"/>
    <x v="3"/>
    <x v="4"/>
    <x v="1"/>
    <n v="7"/>
    <n v="50000"/>
    <n v="350000"/>
  </r>
  <r>
    <x v="14"/>
    <x v="4"/>
    <x v="5"/>
    <x v="2"/>
    <n v="6"/>
    <n v="20000"/>
    <n v="120000"/>
  </r>
  <r>
    <x v="15"/>
    <x v="5"/>
    <x v="2"/>
    <x v="3"/>
    <n v="13"/>
    <n v="30000"/>
    <n v="390000"/>
  </r>
  <r>
    <x v="16"/>
    <x v="0"/>
    <x v="3"/>
    <x v="0"/>
    <n v="9"/>
    <n v="70000"/>
    <n v="630000"/>
  </r>
  <r>
    <x v="17"/>
    <x v="2"/>
    <x v="4"/>
    <x v="1"/>
    <n v="8"/>
    <n v="50000"/>
    <n v="400000"/>
  </r>
  <r>
    <x v="18"/>
    <x v="3"/>
    <x v="5"/>
    <x v="2"/>
    <n v="14"/>
    <n v="20000"/>
    <n v="280000"/>
  </r>
  <r>
    <x v="19"/>
    <x v="4"/>
    <x v="2"/>
    <x v="3"/>
    <n v="7"/>
    <n v="30000"/>
    <n v="210000"/>
  </r>
  <r>
    <x v="20"/>
    <x v="5"/>
    <x v="3"/>
    <x v="0"/>
    <n v="10"/>
    <n v="70000"/>
    <n v="700000"/>
  </r>
  <r>
    <x v="21"/>
    <x v="1"/>
    <x v="0"/>
    <x v="1"/>
    <n v="5"/>
    <n v="50000"/>
    <n v="250000"/>
  </r>
  <r>
    <x v="22"/>
    <x v="0"/>
    <x v="1"/>
    <x v="2"/>
    <n v="8"/>
    <n v="20000"/>
    <n v="160000"/>
  </r>
  <r>
    <x v="23"/>
    <x v="3"/>
    <x v="2"/>
    <x v="3"/>
    <n v="6"/>
    <n v="30000"/>
    <n v="180000"/>
  </r>
  <r>
    <x v="24"/>
    <x v="4"/>
    <x v="3"/>
    <x v="0"/>
    <n v="7"/>
    <n v="70000"/>
    <n v="490000"/>
  </r>
  <r>
    <x v="25"/>
    <x v="5"/>
    <x v="4"/>
    <x v="0"/>
    <n v="8"/>
    <n v="70000"/>
    <n v="560000"/>
  </r>
  <r>
    <x v="26"/>
    <x v="1"/>
    <x v="5"/>
    <x v="1"/>
    <n v="6"/>
    <n v="50000"/>
    <n v="300000"/>
  </r>
  <r>
    <x v="27"/>
    <x v="2"/>
    <x v="2"/>
    <x v="2"/>
    <n v="10"/>
    <n v="20000"/>
    <n v="200000"/>
  </r>
  <r>
    <x v="28"/>
    <x v="3"/>
    <x v="0"/>
    <x v="3"/>
    <n v="20"/>
    <n v="30000"/>
    <n v="600000"/>
  </r>
  <r>
    <x v="29"/>
    <x v="0"/>
    <x v="4"/>
    <x v="0"/>
    <n v="4"/>
    <n v="70000"/>
    <n v="280000"/>
  </r>
  <r>
    <x v="30"/>
    <x v="5"/>
    <x v="5"/>
    <x v="1"/>
    <n v="9"/>
    <n v="50000"/>
    <n v="450000"/>
  </r>
  <r>
    <x v="31"/>
    <x v="1"/>
    <x v="4"/>
    <x v="2"/>
    <n v="5"/>
    <n v="20000"/>
    <n v="100000"/>
  </r>
  <r>
    <x v="32"/>
    <x v="0"/>
    <x v="5"/>
    <x v="3"/>
    <n v="15"/>
    <n v="30000"/>
    <n v="450000"/>
  </r>
  <r>
    <x v="33"/>
    <x v="3"/>
    <x v="2"/>
    <x v="0"/>
    <n v="7"/>
    <n v="70000"/>
    <n v="490000"/>
  </r>
  <r>
    <x v="34"/>
    <x v="4"/>
    <x v="3"/>
    <x v="1"/>
    <n v="11"/>
    <n v="50000"/>
    <n v="550000"/>
  </r>
  <r>
    <x v="35"/>
    <x v="5"/>
    <x v="0"/>
    <x v="2"/>
    <n v="12"/>
    <n v="20000"/>
    <n v="240000"/>
  </r>
  <r>
    <x v="36"/>
    <x v="1"/>
    <x v="0"/>
    <x v="3"/>
    <n v="10"/>
    <n v="30000"/>
    <n v="300000"/>
  </r>
  <r>
    <x v="37"/>
    <x v="2"/>
    <x v="1"/>
    <x v="0"/>
    <n v="9"/>
    <n v="70000"/>
    <n v="630000"/>
  </r>
  <r>
    <x v="38"/>
    <x v="3"/>
    <x v="2"/>
    <x v="1"/>
    <n v="8"/>
    <n v="50000"/>
    <n v="400000"/>
  </r>
  <r>
    <x v="39"/>
    <x v="4"/>
    <x v="3"/>
    <x v="2"/>
    <n v="11"/>
    <n v="20000"/>
    <n v="220000"/>
  </r>
  <r>
    <x v="40"/>
    <x v="0"/>
    <x v="4"/>
    <x v="3"/>
    <n v="14"/>
    <n v="30000"/>
    <n v="420000"/>
  </r>
  <r>
    <x v="41"/>
    <x v="1"/>
    <x v="5"/>
    <x v="0"/>
    <n v="10"/>
    <n v="70000"/>
    <n v="700000"/>
  </r>
  <r>
    <x v="42"/>
    <x v="2"/>
    <x v="2"/>
    <x v="1"/>
    <n v="9"/>
    <n v="50000"/>
    <n v="450000"/>
  </r>
  <r>
    <x v="43"/>
    <x v="3"/>
    <x v="3"/>
    <x v="2"/>
    <n v="13"/>
    <n v="20000"/>
    <n v="260000"/>
  </r>
  <r>
    <x v="44"/>
    <x v="4"/>
    <x v="4"/>
    <x v="3"/>
    <n v="8"/>
    <n v="30000"/>
    <n v="240000"/>
  </r>
  <r>
    <x v="45"/>
    <x v="5"/>
    <x v="5"/>
    <x v="0"/>
    <n v="12"/>
    <n v="70000"/>
    <n v="840000"/>
  </r>
  <r>
    <x v="46"/>
    <x v="1"/>
    <x v="2"/>
    <x v="1"/>
    <n v="7"/>
    <n v="50000"/>
    <n v="350000"/>
  </r>
  <r>
    <x v="47"/>
    <x v="2"/>
    <x v="3"/>
    <x v="2"/>
    <n v="9"/>
    <n v="20000"/>
    <n v="180000"/>
  </r>
  <r>
    <x v="48"/>
    <x v="0"/>
    <x v="0"/>
    <x v="3"/>
    <n v="12"/>
    <n v="30000"/>
    <n v="360000"/>
  </r>
  <r>
    <x v="49"/>
    <x v="4"/>
    <x v="1"/>
    <x v="0"/>
    <n v="5"/>
    <n v="70000"/>
    <n v="350000"/>
  </r>
  <r>
    <x v="50"/>
    <x v="5"/>
    <x v="0"/>
    <x v="0"/>
    <n v="12"/>
    <n v="70000"/>
    <n v="840000"/>
  </r>
  <r>
    <x v="51"/>
    <x v="1"/>
    <x v="0"/>
    <x v="1"/>
    <n v="8"/>
    <n v="50000"/>
    <n v="400000"/>
  </r>
  <r>
    <x v="52"/>
    <x v="2"/>
    <x v="4"/>
    <x v="2"/>
    <n v="7"/>
    <n v="20000"/>
    <n v="140000"/>
  </r>
  <r>
    <x v="53"/>
    <x v="3"/>
    <x v="5"/>
    <x v="3"/>
    <n v="9"/>
    <n v="30000"/>
    <n v="270000"/>
  </r>
  <r>
    <x v="54"/>
    <x v="4"/>
    <x v="4"/>
    <x v="0"/>
    <n v="6"/>
    <n v="70000"/>
    <n v="420000"/>
  </r>
  <r>
    <x v="55"/>
    <x v="0"/>
    <x v="5"/>
    <x v="1"/>
    <n v="10"/>
    <n v="50000"/>
    <n v="500000"/>
  </r>
  <r>
    <x v="56"/>
    <x v="1"/>
    <x v="2"/>
    <x v="2"/>
    <n v="8"/>
    <n v="20000"/>
    <n v="160000"/>
  </r>
  <r>
    <x v="57"/>
    <x v="0"/>
    <x v="3"/>
    <x v="3"/>
    <n v="13"/>
    <n v="30000"/>
    <n v="390000"/>
  </r>
  <r>
    <x v="58"/>
    <x v="3"/>
    <x v="0"/>
    <x v="0"/>
    <n v="9"/>
    <n v="70000"/>
    <n v="630000"/>
  </r>
  <r>
    <x v="59"/>
    <x v="4"/>
    <x v="2"/>
    <x v="1"/>
    <n v="5"/>
    <n v="50000"/>
    <n v="250000"/>
  </r>
  <r>
    <x v="60"/>
    <x v="5"/>
    <x v="1"/>
    <x v="2"/>
    <n v="11"/>
    <n v="20000"/>
    <n v="220000"/>
  </r>
  <r>
    <x v="61"/>
    <x v="1"/>
    <x v="2"/>
    <x v="3"/>
    <n v="14"/>
    <n v="30000"/>
    <n v="420000"/>
  </r>
  <r>
    <x v="62"/>
    <x v="2"/>
    <x v="3"/>
    <x v="0"/>
    <n v="10"/>
    <n v="70000"/>
    <n v="700000"/>
  </r>
  <r>
    <x v="63"/>
    <x v="3"/>
    <x v="4"/>
    <x v="1"/>
    <n v="6"/>
    <n v="50000"/>
    <n v="300000"/>
  </r>
  <r>
    <x v="64"/>
    <x v="0"/>
    <x v="5"/>
    <x v="2"/>
    <n v="8"/>
    <n v="20000"/>
    <n v="160000"/>
  </r>
  <r>
    <x v="65"/>
    <x v="5"/>
    <x v="2"/>
    <x v="3"/>
    <n v="12"/>
    <n v="30000"/>
    <n v="360000"/>
  </r>
  <r>
    <x v="66"/>
    <x v="1"/>
    <x v="3"/>
    <x v="0"/>
    <n v="9"/>
    <n v="70000"/>
    <n v="630000"/>
  </r>
  <r>
    <x v="67"/>
    <x v="0"/>
    <x v="1"/>
    <x v="1"/>
    <n v="7"/>
    <n v="50000"/>
    <n v="350000"/>
  </r>
  <r>
    <x v="68"/>
    <x v="3"/>
    <x v="2"/>
    <x v="2"/>
    <n v="14"/>
    <n v="20000"/>
    <n v="280000"/>
  </r>
  <r>
    <x v="69"/>
    <x v="4"/>
    <x v="3"/>
    <x v="3"/>
    <n v="8"/>
    <n v="30000"/>
    <n v="240000"/>
  </r>
  <r>
    <x v="70"/>
    <x v="5"/>
    <x v="4"/>
    <x v="0"/>
    <n v="11"/>
    <n v="70000"/>
    <n v="770000"/>
  </r>
  <r>
    <x v="71"/>
    <x v="0"/>
    <x v="5"/>
    <x v="1"/>
    <n v="5"/>
    <n v="50000"/>
    <n v="250000"/>
  </r>
  <r>
    <x v="72"/>
    <x v="2"/>
    <x v="2"/>
    <x v="2"/>
    <n v="10"/>
    <n v="20000"/>
    <n v="200000"/>
  </r>
  <r>
    <x v="73"/>
    <x v="3"/>
    <x v="3"/>
    <x v="3"/>
    <n v="9"/>
    <n v="30000"/>
    <n v="270000"/>
  </r>
  <r>
    <x v="74"/>
    <x v="4"/>
    <x v="5"/>
    <x v="0"/>
    <n v="10"/>
    <n v="70000"/>
    <n v="700000"/>
  </r>
  <r>
    <x v="75"/>
    <x v="0"/>
    <x v="3"/>
    <x v="3"/>
    <n v="5"/>
    <n v="30000"/>
    <n v="1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247715-7553-401E-B1DD-2FEF0CC4358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7"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1"/>
        <item x="5"/>
        <item x="2"/>
        <item x="3"/>
        <item x="4"/>
        <item t="default"/>
      </items>
    </pivotField>
    <pivotField showAll="0">
      <items count="7">
        <item x="0"/>
        <item x="4"/>
        <item x="5"/>
        <item x="3"/>
        <item x="1"/>
        <item x="2"/>
        <item t="default"/>
      </items>
    </pivotField>
    <pivotField showAll="0">
      <items count="5">
        <item x="1"/>
        <item x="0"/>
        <item x="3"/>
        <item x="2"/>
        <item t="default"/>
      </items>
    </pivotField>
    <pivotField showAll="0"/>
    <pivotField showAll="0"/>
    <pivotField dataField="1" showAll="0"/>
    <pivotField axis="axisRow"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7"/>
  </rowFields>
  <rowItems count="4">
    <i>
      <x v="1"/>
    </i>
    <i>
      <x v="2"/>
    </i>
    <i>
      <x v="3"/>
    </i>
    <i t="grand">
      <x/>
    </i>
  </rowItems>
  <colItems count="1">
    <i/>
  </colItems>
  <dataFields count="1">
    <dataField name="Sum of Total Sales (BDT)" fld="6"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ADC847-9E56-404D-99CC-3037F684C91C}"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1"/>
        <item x="5"/>
        <item x="2"/>
        <item x="3"/>
        <item x="4"/>
        <item t="default"/>
      </items>
    </pivotField>
    <pivotField showAll="0"/>
    <pivotField showAll="0">
      <items count="5">
        <item x="1"/>
        <item x="0"/>
        <item x="3"/>
        <item x="2"/>
        <item t="default"/>
      </items>
    </pivotField>
    <pivotField showAll="0"/>
    <pivotField showAll="0"/>
    <pivotField dataField="1" showAll="0"/>
    <pivotField showAll="0">
      <items count="15">
        <item h="1" x="0"/>
        <item x="1"/>
        <item x="2"/>
        <item x="3"/>
        <item h="1" x="4"/>
        <item h="1" x="5"/>
        <item h="1"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Total Sales (BDT)" fld="6"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D30647-01E7-4D35-803D-89A955FC42D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 showAll="0">
      <items count="15">
        <item h="1" x="0"/>
        <item x="1"/>
        <item x="2"/>
        <item x="3"/>
        <item h="1" x="4"/>
        <item h="1" x="5"/>
        <item h="1" x="6"/>
        <item h="1" x="7"/>
        <item h="1" x="8"/>
        <item h="1" x="9"/>
        <item h="1" x="10"/>
        <item h="1" x="11"/>
        <item h="1" x="12"/>
        <item h="1" x="13"/>
        <item t="default"/>
      </items>
    </pivotField>
  </pivotFields>
  <rowFields count="1">
    <field x="3"/>
  </rowFields>
  <rowItems count="5">
    <i>
      <x/>
    </i>
    <i>
      <x v="1"/>
    </i>
    <i>
      <x v="2"/>
    </i>
    <i>
      <x v="3"/>
    </i>
    <i t="grand">
      <x/>
    </i>
  </rowItems>
  <colItems count="1">
    <i/>
  </colItems>
  <dataFields count="1">
    <dataField name="Sum of Total Sales (BDT)"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9D0721-D4D0-4D2B-9CF4-AE9E0F5C68B2}" sourceName="Region">
  <pivotTables>
    <pivotTable tabId="3" name="PivotTable7"/>
    <pivotTable tabId="2" name="PivotTable6"/>
    <pivotTable tabId="4" name="PivotTable8"/>
  </pivotTables>
  <data>
    <tabular pivotCacheId="2027938327">
      <items count="6">
        <i x="0" s="1"/>
        <i x="1" s="1"/>
        <i x="5"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1F9CFD0-A24D-4AB5-A91E-E61D1531729F}" sourceName="Product">
  <pivotTables>
    <pivotTable tabId="3" name="PivotTable7"/>
    <pivotTable tabId="2" name="PivotTable6"/>
    <pivotTable tabId="4" name="PivotTable8"/>
  </pivotTables>
  <data>
    <tabular pivotCacheId="2027938327">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87245A8-F84C-4135-8F19-EC42FB32E1A1}" sourceName="Months">
  <pivotTables>
    <pivotTable tabId="3" name="PivotTable7"/>
    <pivotTable tabId="2" name="PivotTable6"/>
    <pivotTable tabId="4" name="PivotTable8"/>
  </pivotTables>
  <data>
    <tabular pivotCacheId="2027938327">
      <items count="14">
        <i x="1" s="1"/>
        <i x="2" s="1"/>
        <i x="3" s="1"/>
        <i x="4" nd="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49AC745-478C-4086-9EC8-C7DD5DA80B07}" cache="Slicer_Region" caption="Region" style="SlicerStyleDark5" rowHeight="241300"/>
  <slicer name="Product" xr10:uid="{47503D0A-DE5F-4B87-A89A-E19B792C203F}" cache="Slicer_Product" caption="Product" style="SlicerStyleDark6" rowHeight="241300"/>
  <slicer name="Months" xr10:uid="{AFD64FA8-7065-4ABB-BA86-69250FCF9603}" cache="Slicer_Months" caption="Months"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35234-C337-4A9E-9764-A4FBA2F9C2E4}">
  <dimension ref="A3:B7"/>
  <sheetViews>
    <sheetView tabSelected="1" workbookViewId="0">
      <selection activeCell="K8" sqref="K8"/>
    </sheetView>
  </sheetViews>
  <sheetFormatPr defaultRowHeight="14.5" x14ac:dyDescent="0.35"/>
  <cols>
    <col min="1" max="1" width="12.36328125" bestFit="1" customWidth="1"/>
    <col min="2" max="2" width="21.36328125" bestFit="1" customWidth="1"/>
    <col min="3" max="4" width="14.54296875" bestFit="1" customWidth="1"/>
  </cols>
  <sheetData>
    <row r="3" spans="1:2" x14ac:dyDescent="0.35">
      <c r="A3" s="4" t="s">
        <v>25</v>
      </c>
      <c r="B3" t="s">
        <v>24</v>
      </c>
    </row>
    <row r="4" spans="1:2" x14ac:dyDescent="0.35">
      <c r="A4" s="5" t="s">
        <v>27</v>
      </c>
      <c r="B4" s="8">
        <v>8750000</v>
      </c>
    </row>
    <row r="5" spans="1:2" x14ac:dyDescent="0.35">
      <c r="A5" s="5" t="s">
        <v>29</v>
      </c>
      <c r="B5" s="8">
        <v>9920000</v>
      </c>
    </row>
    <row r="6" spans="1:2" x14ac:dyDescent="0.35">
      <c r="A6" s="5" t="s">
        <v>28</v>
      </c>
      <c r="B6" s="8">
        <v>10000000</v>
      </c>
    </row>
    <row r="7" spans="1:2" x14ac:dyDescent="0.35">
      <c r="A7" s="5" t="s">
        <v>26</v>
      </c>
      <c r="B7" s="8">
        <v>28670000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4972-C833-4146-BD0F-E328E798DD9E}">
  <dimension ref="A3:B10"/>
  <sheetViews>
    <sheetView workbookViewId="0">
      <selection activeCell="P41" sqref="P41"/>
    </sheetView>
  </sheetViews>
  <sheetFormatPr defaultRowHeight="14.5" x14ac:dyDescent="0.35"/>
  <cols>
    <col min="1" max="1" width="12.36328125" bestFit="1" customWidth="1"/>
    <col min="2" max="2" width="21.36328125" bestFit="1" customWidth="1"/>
  </cols>
  <sheetData>
    <row r="3" spans="1:2" x14ac:dyDescent="0.35">
      <c r="A3" s="4" t="s">
        <v>25</v>
      </c>
      <c r="B3" t="s">
        <v>24</v>
      </c>
    </row>
    <row r="4" spans="1:2" x14ac:dyDescent="0.35">
      <c r="A4" s="5" t="s">
        <v>8</v>
      </c>
      <c r="B4" s="8">
        <v>5010000</v>
      </c>
    </row>
    <row r="5" spans="1:2" x14ac:dyDescent="0.35">
      <c r="A5" s="5" t="s">
        <v>11</v>
      </c>
      <c r="B5" s="8">
        <v>4340000</v>
      </c>
    </row>
    <row r="6" spans="1:2" x14ac:dyDescent="0.35">
      <c r="A6" s="5" t="s">
        <v>22</v>
      </c>
      <c r="B6" s="8">
        <v>5850000</v>
      </c>
    </row>
    <row r="7" spans="1:2" x14ac:dyDescent="0.35">
      <c r="A7" s="5" t="s">
        <v>14</v>
      </c>
      <c r="B7" s="8">
        <v>4110000</v>
      </c>
    </row>
    <row r="8" spans="1:2" x14ac:dyDescent="0.35">
      <c r="A8" s="5" t="s">
        <v>17</v>
      </c>
      <c r="B8" s="8">
        <v>4760000</v>
      </c>
    </row>
    <row r="9" spans="1:2" x14ac:dyDescent="0.35">
      <c r="A9" s="5" t="s">
        <v>20</v>
      </c>
      <c r="B9" s="8">
        <v>4600000</v>
      </c>
    </row>
    <row r="10" spans="1:2" x14ac:dyDescent="0.35">
      <c r="A10" s="5" t="s">
        <v>26</v>
      </c>
      <c r="B10" s="8">
        <v>28670000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016F2-4F2C-4FCD-8442-AD8268D935A0}">
  <dimension ref="A3:B8"/>
  <sheetViews>
    <sheetView workbookViewId="0">
      <selection activeCell="O7" sqref="O7"/>
    </sheetView>
  </sheetViews>
  <sheetFormatPr defaultRowHeight="14.5" x14ac:dyDescent="0.35"/>
  <cols>
    <col min="1" max="1" width="12.36328125" bestFit="1" customWidth="1"/>
    <col min="2" max="2" width="21.36328125" bestFit="1" customWidth="1"/>
  </cols>
  <sheetData>
    <row r="3" spans="1:2" x14ac:dyDescent="0.35">
      <c r="A3" s="4" t="s">
        <v>25</v>
      </c>
      <c r="B3" t="s">
        <v>24</v>
      </c>
    </row>
    <row r="4" spans="1:2" x14ac:dyDescent="0.35">
      <c r="A4" s="5" t="s">
        <v>13</v>
      </c>
      <c r="B4" s="8">
        <v>6950000</v>
      </c>
    </row>
    <row r="5" spans="1:2" x14ac:dyDescent="0.35">
      <c r="A5" s="5" t="s">
        <v>10</v>
      </c>
      <c r="B5" s="8">
        <v>12250000</v>
      </c>
    </row>
    <row r="6" spans="1:2" x14ac:dyDescent="0.35">
      <c r="A6" s="5" t="s">
        <v>19</v>
      </c>
      <c r="B6" s="8">
        <v>6150000</v>
      </c>
    </row>
    <row r="7" spans="1:2" x14ac:dyDescent="0.35">
      <c r="A7" s="5" t="s">
        <v>16</v>
      </c>
      <c r="B7" s="8">
        <v>3320000</v>
      </c>
    </row>
    <row r="8" spans="1:2" x14ac:dyDescent="0.35">
      <c r="A8" s="5" t="s">
        <v>26</v>
      </c>
      <c r="B8" s="8">
        <v>28670000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F06F-12C0-439B-8A0C-A39CD83B393D}">
  <dimension ref="A2:G80"/>
  <sheetViews>
    <sheetView topLeftCell="A67" workbookViewId="0">
      <selection activeCell="G80" sqref="G80"/>
    </sheetView>
  </sheetViews>
  <sheetFormatPr defaultRowHeight="14.5" x14ac:dyDescent="0.35"/>
  <cols>
    <col min="1" max="5" width="13.453125" customWidth="1"/>
    <col min="6" max="6" width="15.90625" customWidth="1"/>
    <col min="7" max="7" width="16.90625" customWidth="1"/>
  </cols>
  <sheetData>
    <row r="2" spans="1:7" ht="29.5" customHeight="1" x14ac:dyDescent="0.35">
      <c r="A2" s="6" t="s">
        <v>0</v>
      </c>
      <c r="B2" s="7"/>
      <c r="C2" s="7"/>
      <c r="D2" s="7"/>
      <c r="E2" s="7"/>
      <c r="F2" s="7"/>
      <c r="G2" s="7"/>
    </row>
    <row r="3" spans="1:7" x14ac:dyDescent="0.35">
      <c r="A3" s="1" t="s">
        <v>1</v>
      </c>
      <c r="B3" s="1" t="s">
        <v>2</v>
      </c>
      <c r="C3" s="1" t="s">
        <v>3</v>
      </c>
      <c r="D3" s="1" t="s">
        <v>4</v>
      </c>
      <c r="E3" s="1" t="s">
        <v>5</v>
      </c>
      <c r="F3" s="1" t="s">
        <v>6</v>
      </c>
      <c r="G3" s="1" t="s">
        <v>7</v>
      </c>
    </row>
    <row r="4" spans="1:7" x14ac:dyDescent="0.35">
      <c r="A4" s="2">
        <v>45296</v>
      </c>
      <c r="B4" s="3" t="s">
        <v>8</v>
      </c>
      <c r="C4" s="3" t="s">
        <v>9</v>
      </c>
      <c r="D4" s="3" t="s">
        <v>10</v>
      </c>
      <c r="E4" s="3">
        <v>5</v>
      </c>
      <c r="F4" s="3">
        <v>70000</v>
      </c>
      <c r="G4" s="3">
        <v>350000</v>
      </c>
    </row>
    <row r="5" spans="1:7" x14ac:dyDescent="0.35">
      <c r="A5" s="2">
        <v>45297</v>
      </c>
      <c r="B5" s="3" t="s">
        <v>11</v>
      </c>
      <c r="C5" s="3" t="s">
        <v>12</v>
      </c>
      <c r="D5" s="3" t="s">
        <v>13</v>
      </c>
      <c r="E5" s="3">
        <v>10</v>
      </c>
      <c r="F5" s="3">
        <v>50000</v>
      </c>
      <c r="G5" s="3">
        <v>500000</v>
      </c>
    </row>
    <row r="6" spans="1:7" x14ac:dyDescent="0.35">
      <c r="A6" s="2">
        <v>45298</v>
      </c>
      <c r="B6" s="3" t="s">
        <v>14</v>
      </c>
      <c r="C6" s="3" t="s">
        <v>15</v>
      </c>
      <c r="D6" s="3" t="s">
        <v>16</v>
      </c>
      <c r="E6" s="3">
        <v>7</v>
      </c>
      <c r="F6" s="3">
        <v>20000</v>
      </c>
      <c r="G6" s="3">
        <v>140000</v>
      </c>
    </row>
    <row r="7" spans="1:7" x14ac:dyDescent="0.35">
      <c r="A7" s="2">
        <v>45299</v>
      </c>
      <c r="B7" s="3" t="s">
        <v>17</v>
      </c>
      <c r="C7" s="3" t="s">
        <v>18</v>
      </c>
      <c r="D7" s="3" t="s">
        <v>19</v>
      </c>
      <c r="E7" s="3">
        <v>15</v>
      </c>
      <c r="F7" s="3">
        <v>30000</v>
      </c>
      <c r="G7" s="3">
        <v>450000</v>
      </c>
    </row>
    <row r="8" spans="1:7" x14ac:dyDescent="0.35">
      <c r="A8" s="2">
        <v>45300</v>
      </c>
      <c r="B8" s="3" t="s">
        <v>20</v>
      </c>
      <c r="C8" s="3" t="s">
        <v>21</v>
      </c>
      <c r="D8" s="3" t="s">
        <v>10</v>
      </c>
      <c r="E8" s="3">
        <v>3</v>
      </c>
      <c r="F8" s="3">
        <v>70000</v>
      </c>
      <c r="G8" s="3">
        <v>210000</v>
      </c>
    </row>
    <row r="9" spans="1:7" x14ac:dyDescent="0.35">
      <c r="A9" s="2">
        <v>45301</v>
      </c>
      <c r="B9" s="3" t="s">
        <v>22</v>
      </c>
      <c r="C9" s="3" t="s">
        <v>23</v>
      </c>
      <c r="D9" s="3" t="s">
        <v>13</v>
      </c>
      <c r="E9" s="3">
        <v>6</v>
      </c>
      <c r="F9" s="3">
        <v>50000</v>
      </c>
      <c r="G9" s="3">
        <v>300000</v>
      </c>
    </row>
    <row r="10" spans="1:7" x14ac:dyDescent="0.35">
      <c r="A10" s="2">
        <v>45302</v>
      </c>
      <c r="B10" s="3" t="s">
        <v>11</v>
      </c>
      <c r="C10" s="3" t="s">
        <v>15</v>
      </c>
      <c r="D10" s="3" t="s">
        <v>16</v>
      </c>
      <c r="E10" s="3">
        <v>4</v>
      </c>
      <c r="F10" s="3">
        <v>20000</v>
      </c>
      <c r="G10" s="3">
        <v>80000</v>
      </c>
    </row>
    <row r="11" spans="1:7" x14ac:dyDescent="0.35">
      <c r="A11" s="2">
        <v>45303</v>
      </c>
      <c r="B11" s="3" t="s">
        <v>14</v>
      </c>
      <c r="C11" s="3" t="s">
        <v>18</v>
      </c>
      <c r="D11" s="3" t="s">
        <v>19</v>
      </c>
      <c r="E11" s="3">
        <v>10</v>
      </c>
      <c r="F11" s="3">
        <v>30000</v>
      </c>
      <c r="G11" s="3">
        <v>300000</v>
      </c>
    </row>
    <row r="12" spans="1:7" x14ac:dyDescent="0.35">
      <c r="A12" s="2">
        <v>45304</v>
      </c>
      <c r="B12" s="3" t="s">
        <v>8</v>
      </c>
      <c r="C12" s="3" t="s">
        <v>9</v>
      </c>
      <c r="D12" s="3" t="s">
        <v>10</v>
      </c>
      <c r="E12" s="3">
        <v>8</v>
      </c>
      <c r="F12" s="3">
        <v>70000</v>
      </c>
      <c r="G12" s="3">
        <v>560000</v>
      </c>
    </row>
    <row r="13" spans="1:7" x14ac:dyDescent="0.35">
      <c r="A13" s="2">
        <v>45305</v>
      </c>
      <c r="B13" s="3" t="s">
        <v>20</v>
      </c>
      <c r="C13" s="3" t="s">
        <v>9</v>
      </c>
      <c r="D13" s="3" t="s">
        <v>13</v>
      </c>
      <c r="E13" s="3">
        <v>12</v>
      </c>
      <c r="F13" s="3">
        <v>50000</v>
      </c>
      <c r="G13" s="3">
        <v>600000</v>
      </c>
    </row>
    <row r="14" spans="1:7" x14ac:dyDescent="0.35">
      <c r="A14" s="2">
        <v>45306</v>
      </c>
      <c r="B14" s="3" t="s">
        <v>22</v>
      </c>
      <c r="C14" s="3" t="s">
        <v>12</v>
      </c>
      <c r="D14" s="3" t="s">
        <v>16</v>
      </c>
      <c r="E14" s="3">
        <v>9</v>
      </c>
      <c r="F14" s="3">
        <v>20000</v>
      </c>
      <c r="G14" s="3">
        <v>180000</v>
      </c>
    </row>
    <row r="15" spans="1:7" x14ac:dyDescent="0.35">
      <c r="A15" s="2">
        <v>45307</v>
      </c>
      <c r="B15" s="3" t="s">
        <v>11</v>
      </c>
      <c r="C15" s="3" t="s">
        <v>15</v>
      </c>
      <c r="D15" s="3" t="s">
        <v>19</v>
      </c>
      <c r="E15" s="3">
        <v>5</v>
      </c>
      <c r="F15" s="3">
        <v>30000</v>
      </c>
      <c r="G15" s="3">
        <v>150000</v>
      </c>
    </row>
    <row r="16" spans="1:7" x14ac:dyDescent="0.35">
      <c r="A16" s="2">
        <v>45308</v>
      </c>
      <c r="B16" s="3" t="s">
        <v>14</v>
      </c>
      <c r="C16" s="3" t="s">
        <v>18</v>
      </c>
      <c r="D16" s="3" t="s">
        <v>10</v>
      </c>
      <c r="E16" s="3">
        <v>11</v>
      </c>
      <c r="F16" s="3">
        <v>70000</v>
      </c>
      <c r="G16" s="3">
        <v>770000</v>
      </c>
    </row>
    <row r="17" spans="1:7" x14ac:dyDescent="0.35">
      <c r="A17" s="2">
        <v>45309</v>
      </c>
      <c r="B17" s="3" t="s">
        <v>17</v>
      </c>
      <c r="C17" s="3" t="s">
        <v>21</v>
      </c>
      <c r="D17" s="3" t="s">
        <v>13</v>
      </c>
      <c r="E17" s="3">
        <v>7</v>
      </c>
      <c r="F17" s="3">
        <v>50000</v>
      </c>
      <c r="G17" s="3">
        <v>350000</v>
      </c>
    </row>
    <row r="18" spans="1:7" x14ac:dyDescent="0.35">
      <c r="A18" s="2">
        <v>45310</v>
      </c>
      <c r="B18" s="3" t="s">
        <v>20</v>
      </c>
      <c r="C18" s="3" t="s">
        <v>23</v>
      </c>
      <c r="D18" s="3" t="s">
        <v>16</v>
      </c>
      <c r="E18" s="3">
        <v>6</v>
      </c>
      <c r="F18" s="3">
        <v>20000</v>
      </c>
      <c r="G18" s="3">
        <v>120000</v>
      </c>
    </row>
    <row r="19" spans="1:7" x14ac:dyDescent="0.35">
      <c r="A19" s="2">
        <v>45311</v>
      </c>
      <c r="B19" s="3" t="s">
        <v>22</v>
      </c>
      <c r="C19" s="3" t="s">
        <v>15</v>
      </c>
      <c r="D19" s="3" t="s">
        <v>19</v>
      </c>
      <c r="E19" s="3">
        <v>13</v>
      </c>
      <c r="F19" s="3">
        <v>30000</v>
      </c>
      <c r="G19" s="3">
        <v>390000</v>
      </c>
    </row>
    <row r="20" spans="1:7" x14ac:dyDescent="0.35">
      <c r="A20" s="2">
        <v>45312</v>
      </c>
      <c r="B20" s="3" t="s">
        <v>8</v>
      </c>
      <c r="C20" s="3" t="s">
        <v>18</v>
      </c>
      <c r="D20" s="3" t="s">
        <v>10</v>
      </c>
      <c r="E20" s="3">
        <v>9</v>
      </c>
      <c r="F20" s="3">
        <v>70000</v>
      </c>
      <c r="G20" s="3">
        <v>630000</v>
      </c>
    </row>
    <row r="21" spans="1:7" x14ac:dyDescent="0.35">
      <c r="A21" s="2">
        <v>45313</v>
      </c>
      <c r="B21" s="3" t="s">
        <v>14</v>
      </c>
      <c r="C21" s="3" t="s">
        <v>21</v>
      </c>
      <c r="D21" s="3" t="s">
        <v>13</v>
      </c>
      <c r="E21" s="3">
        <v>8</v>
      </c>
      <c r="F21" s="3">
        <v>50000</v>
      </c>
      <c r="G21" s="3">
        <v>400000</v>
      </c>
    </row>
    <row r="22" spans="1:7" x14ac:dyDescent="0.35">
      <c r="A22" s="2">
        <v>45314</v>
      </c>
      <c r="B22" s="3" t="s">
        <v>17</v>
      </c>
      <c r="C22" s="3" t="s">
        <v>23</v>
      </c>
      <c r="D22" s="3" t="s">
        <v>16</v>
      </c>
      <c r="E22" s="3">
        <v>14</v>
      </c>
      <c r="F22" s="3">
        <v>20000</v>
      </c>
      <c r="G22" s="3">
        <v>280000</v>
      </c>
    </row>
    <row r="23" spans="1:7" x14ac:dyDescent="0.35">
      <c r="A23" s="2">
        <v>45315</v>
      </c>
      <c r="B23" s="3" t="s">
        <v>20</v>
      </c>
      <c r="C23" s="3" t="s">
        <v>15</v>
      </c>
      <c r="D23" s="3" t="s">
        <v>19</v>
      </c>
      <c r="E23" s="3">
        <v>7</v>
      </c>
      <c r="F23" s="3">
        <v>30000</v>
      </c>
      <c r="G23" s="3">
        <v>210000</v>
      </c>
    </row>
    <row r="24" spans="1:7" x14ac:dyDescent="0.35">
      <c r="A24" s="2">
        <v>45316</v>
      </c>
      <c r="B24" s="3" t="s">
        <v>22</v>
      </c>
      <c r="C24" s="3" t="s">
        <v>18</v>
      </c>
      <c r="D24" s="3" t="s">
        <v>10</v>
      </c>
      <c r="E24" s="3">
        <v>10</v>
      </c>
      <c r="F24" s="3">
        <v>70000</v>
      </c>
      <c r="G24" s="3">
        <v>700000</v>
      </c>
    </row>
    <row r="25" spans="1:7" x14ac:dyDescent="0.35">
      <c r="A25" s="2">
        <v>45317</v>
      </c>
      <c r="B25" s="3" t="s">
        <v>11</v>
      </c>
      <c r="C25" s="3" t="s">
        <v>9</v>
      </c>
      <c r="D25" s="3" t="s">
        <v>13</v>
      </c>
      <c r="E25" s="3">
        <v>5</v>
      </c>
      <c r="F25" s="3">
        <v>50000</v>
      </c>
      <c r="G25" s="3">
        <v>250000</v>
      </c>
    </row>
    <row r="26" spans="1:7" x14ac:dyDescent="0.35">
      <c r="A26" s="2">
        <v>45318</v>
      </c>
      <c r="B26" s="3" t="s">
        <v>8</v>
      </c>
      <c r="C26" s="3" t="s">
        <v>12</v>
      </c>
      <c r="D26" s="3" t="s">
        <v>16</v>
      </c>
      <c r="E26" s="3">
        <v>8</v>
      </c>
      <c r="F26" s="3">
        <v>20000</v>
      </c>
      <c r="G26" s="3">
        <v>160000</v>
      </c>
    </row>
    <row r="27" spans="1:7" x14ac:dyDescent="0.35">
      <c r="A27" s="2">
        <v>45319</v>
      </c>
      <c r="B27" s="3" t="s">
        <v>17</v>
      </c>
      <c r="C27" s="3" t="s">
        <v>15</v>
      </c>
      <c r="D27" s="3" t="s">
        <v>19</v>
      </c>
      <c r="E27" s="3">
        <v>6</v>
      </c>
      <c r="F27" s="3">
        <v>30000</v>
      </c>
      <c r="G27" s="3">
        <v>180000</v>
      </c>
    </row>
    <row r="28" spans="1:7" x14ac:dyDescent="0.35">
      <c r="A28" s="2">
        <v>45320</v>
      </c>
      <c r="B28" s="3" t="s">
        <v>20</v>
      </c>
      <c r="C28" s="3" t="s">
        <v>18</v>
      </c>
      <c r="D28" s="3" t="s">
        <v>10</v>
      </c>
      <c r="E28" s="3">
        <v>7</v>
      </c>
      <c r="F28" s="3">
        <v>70000</v>
      </c>
      <c r="G28" s="3">
        <v>490000</v>
      </c>
    </row>
    <row r="29" spans="1:7" x14ac:dyDescent="0.35">
      <c r="A29" s="2">
        <v>45323</v>
      </c>
      <c r="B29" s="3" t="s">
        <v>22</v>
      </c>
      <c r="C29" s="3" t="s">
        <v>21</v>
      </c>
      <c r="D29" s="3" t="s">
        <v>10</v>
      </c>
      <c r="E29" s="3">
        <v>8</v>
      </c>
      <c r="F29" s="3">
        <v>70000</v>
      </c>
      <c r="G29" s="3">
        <v>560000</v>
      </c>
    </row>
    <row r="30" spans="1:7" x14ac:dyDescent="0.35">
      <c r="A30" s="2">
        <v>45324</v>
      </c>
      <c r="B30" s="3" t="s">
        <v>11</v>
      </c>
      <c r="C30" s="3" t="s">
        <v>23</v>
      </c>
      <c r="D30" s="3" t="s">
        <v>13</v>
      </c>
      <c r="E30" s="3">
        <v>6</v>
      </c>
      <c r="F30" s="3">
        <v>50000</v>
      </c>
      <c r="G30" s="3">
        <v>300000</v>
      </c>
    </row>
    <row r="31" spans="1:7" x14ac:dyDescent="0.35">
      <c r="A31" s="2">
        <v>45325</v>
      </c>
      <c r="B31" s="3" t="s">
        <v>14</v>
      </c>
      <c r="C31" s="3" t="s">
        <v>15</v>
      </c>
      <c r="D31" s="3" t="s">
        <v>16</v>
      </c>
      <c r="E31" s="3">
        <v>10</v>
      </c>
      <c r="F31" s="3">
        <v>20000</v>
      </c>
      <c r="G31" s="3">
        <v>200000</v>
      </c>
    </row>
    <row r="32" spans="1:7" x14ac:dyDescent="0.35">
      <c r="A32" s="2">
        <v>45326</v>
      </c>
      <c r="B32" s="3" t="s">
        <v>17</v>
      </c>
      <c r="C32" s="3" t="s">
        <v>9</v>
      </c>
      <c r="D32" s="3" t="s">
        <v>19</v>
      </c>
      <c r="E32" s="3">
        <v>20</v>
      </c>
      <c r="F32" s="3">
        <v>30000</v>
      </c>
      <c r="G32" s="3">
        <v>600000</v>
      </c>
    </row>
    <row r="33" spans="1:7" x14ac:dyDescent="0.35">
      <c r="A33" s="2">
        <v>45327</v>
      </c>
      <c r="B33" s="3" t="s">
        <v>8</v>
      </c>
      <c r="C33" s="3" t="s">
        <v>21</v>
      </c>
      <c r="D33" s="3" t="s">
        <v>10</v>
      </c>
      <c r="E33" s="3">
        <v>4</v>
      </c>
      <c r="F33" s="3">
        <v>70000</v>
      </c>
      <c r="G33" s="3">
        <v>280000</v>
      </c>
    </row>
    <row r="34" spans="1:7" x14ac:dyDescent="0.35">
      <c r="A34" s="2">
        <v>45328</v>
      </c>
      <c r="B34" s="3" t="s">
        <v>22</v>
      </c>
      <c r="C34" s="3" t="s">
        <v>23</v>
      </c>
      <c r="D34" s="3" t="s">
        <v>13</v>
      </c>
      <c r="E34" s="3">
        <v>9</v>
      </c>
      <c r="F34" s="3">
        <v>50000</v>
      </c>
      <c r="G34" s="3">
        <v>450000</v>
      </c>
    </row>
    <row r="35" spans="1:7" x14ac:dyDescent="0.35">
      <c r="A35" s="2">
        <v>45329</v>
      </c>
      <c r="B35" s="3" t="s">
        <v>11</v>
      </c>
      <c r="C35" s="3" t="s">
        <v>21</v>
      </c>
      <c r="D35" s="3" t="s">
        <v>16</v>
      </c>
      <c r="E35" s="3">
        <v>5</v>
      </c>
      <c r="F35" s="3">
        <v>20000</v>
      </c>
      <c r="G35" s="3">
        <v>100000</v>
      </c>
    </row>
    <row r="36" spans="1:7" x14ac:dyDescent="0.35">
      <c r="A36" s="2">
        <v>45330</v>
      </c>
      <c r="B36" s="3" t="s">
        <v>8</v>
      </c>
      <c r="C36" s="3" t="s">
        <v>23</v>
      </c>
      <c r="D36" s="3" t="s">
        <v>19</v>
      </c>
      <c r="E36" s="3">
        <v>15</v>
      </c>
      <c r="F36" s="3">
        <v>30000</v>
      </c>
      <c r="G36" s="3">
        <v>450000</v>
      </c>
    </row>
    <row r="37" spans="1:7" x14ac:dyDescent="0.35">
      <c r="A37" s="2">
        <v>45331</v>
      </c>
      <c r="B37" s="3" t="s">
        <v>17</v>
      </c>
      <c r="C37" s="3" t="s">
        <v>15</v>
      </c>
      <c r="D37" s="3" t="s">
        <v>10</v>
      </c>
      <c r="E37" s="3">
        <v>7</v>
      </c>
      <c r="F37" s="3">
        <v>70000</v>
      </c>
      <c r="G37" s="3">
        <v>490000</v>
      </c>
    </row>
    <row r="38" spans="1:7" x14ac:dyDescent="0.35">
      <c r="A38" s="2">
        <v>45332</v>
      </c>
      <c r="B38" s="3" t="s">
        <v>20</v>
      </c>
      <c r="C38" s="3" t="s">
        <v>18</v>
      </c>
      <c r="D38" s="3" t="s">
        <v>13</v>
      </c>
      <c r="E38" s="3">
        <v>11</v>
      </c>
      <c r="F38" s="3">
        <v>50000</v>
      </c>
      <c r="G38" s="3">
        <v>550000</v>
      </c>
    </row>
    <row r="39" spans="1:7" x14ac:dyDescent="0.35">
      <c r="A39" s="2">
        <v>45333</v>
      </c>
      <c r="B39" s="3" t="s">
        <v>22</v>
      </c>
      <c r="C39" s="3" t="s">
        <v>9</v>
      </c>
      <c r="D39" s="3" t="s">
        <v>16</v>
      </c>
      <c r="E39" s="3">
        <v>12</v>
      </c>
      <c r="F39" s="3">
        <v>20000</v>
      </c>
      <c r="G39" s="3">
        <v>240000</v>
      </c>
    </row>
    <row r="40" spans="1:7" x14ac:dyDescent="0.35">
      <c r="A40" s="2">
        <v>45334</v>
      </c>
      <c r="B40" s="3" t="s">
        <v>11</v>
      </c>
      <c r="C40" s="3" t="s">
        <v>9</v>
      </c>
      <c r="D40" s="3" t="s">
        <v>19</v>
      </c>
      <c r="E40" s="3">
        <v>10</v>
      </c>
      <c r="F40" s="3">
        <v>30000</v>
      </c>
      <c r="G40" s="3">
        <v>300000</v>
      </c>
    </row>
    <row r="41" spans="1:7" x14ac:dyDescent="0.35">
      <c r="A41" s="2">
        <v>45335</v>
      </c>
      <c r="B41" s="3" t="s">
        <v>14</v>
      </c>
      <c r="C41" s="3" t="s">
        <v>12</v>
      </c>
      <c r="D41" s="3" t="s">
        <v>10</v>
      </c>
      <c r="E41" s="3">
        <v>9</v>
      </c>
      <c r="F41" s="3">
        <v>70000</v>
      </c>
      <c r="G41" s="3">
        <v>630000</v>
      </c>
    </row>
    <row r="42" spans="1:7" x14ac:dyDescent="0.35">
      <c r="A42" s="2">
        <v>45336</v>
      </c>
      <c r="B42" s="3" t="s">
        <v>17</v>
      </c>
      <c r="C42" s="3" t="s">
        <v>15</v>
      </c>
      <c r="D42" s="3" t="s">
        <v>13</v>
      </c>
      <c r="E42" s="3">
        <v>8</v>
      </c>
      <c r="F42" s="3">
        <v>50000</v>
      </c>
      <c r="G42" s="3">
        <v>400000</v>
      </c>
    </row>
    <row r="43" spans="1:7" x14ac:dyDescent="0.35">
      <c r="A43" s="2">
        <v>45337</v>
      </c>
      <c r="B43" s="3" t="s">
        <v>20</v>
      </c>
      <c r="C43" s="3" t="s">
        <v>18</v>
      </c>
      <c r="D43" s="3" t="s">
        <v>16</v>
      </c>
      <c r="E43" s="3">
        <v>11</v>
      </c>
      <c r="F43" s="3">
        <v>20000</v>
      </c>
      <c r="G43" s="3">
        <v>220000</v>
      </c>
    </row>
    <row r="44" spans="1:7" x14ac:dyDescent="0.35">
      <c r="A44" s="2">
        <v>45338</v>
      </c>
      <c r="B44" s="3" t="s">
        <v>8</v>
      </c>
      <c r="C44" s="3" t="s">
        <v>21</v>
      </c>
      <c r="D44" s="3" t="s">
        <v>19</v>
      </c>
      <c r="E44" s="3">
        <v>14</v>
      </c>
      <c r="F44" s="3">
        <v>30000</v>
      </c>
      <c r="G44" s="3">
        <v>420000</v>
      </c>
    </row>
    <row r="45" spans="1:7" x14ac:dyDescent="0.35">
      <c r="A45" s="2">
        <v>45339</v>
      </c>
      <c r="B45" s="3" t="s">
        <v>11</v>
      </c>
      <c r="C45" s="3" t="s">
        <v>23</v>
      </c>
      <c r="D45" s="3" t="s">
        <v>10</v>
      </c>
      <c r="E45" s="3">
        <v>10</v>
      </c>
      <c r="F45" s="3">
        <v>70000</v>
      </c>
      <c r="G45" s="3">
        <v>700000</v>
      </c>
    </row>
    <row r="46" spans="1:7" x14ac:dyDescent="0.35">
      <c r="A46" s="2">
        <v>45340</v>
      </c>
      <c r="B46" s="3" t="s">
        <v>14</v>
      </c>
      <c r="C46" s="3" t="s">
        <v>15</v>
      </c>
      <c r="D46" s="3" t="s">
        <v>13</v>
      </c>
      <c r="E46" s="3">
        <v>9</v>
      </c>
      <c r="F46" s="3">
        <v>50000</v>
      </c>
      <c r="G46" s="3">
        <v>450000</v>
      </c>
    </row>
    <row r="47" spans="1:7" x14ac:dyDescent="0.35">
      <c r="A47" s="2">
        <v>45341</v>
      </c>
      <c r="B47" s="3" t="s">
        <v>17</v>
      </c>
      <c r="C47" s="3" t="s">
        <v>18</v>
      </c>
      <c r="D47" s="3" t="s">
        <v>16</v>
      </c>
      <c r="E47" s="3">
        <v>13</v>
      </c>
      <c r="F47" s="3">
        <v>20000</v>
      </c>
      <c r="G47" s="3">
        <v>260000</v>
      </c>
    </row>
    <row r="48" spans="1:7" x14ac:dyDescent="0.35">
      <c r="A48" s="2">
        <v>45342</v>
      </c>
      <c r="B48" s="3" t="s">
        <v>20</v>
      </c>
      <c r="C48" s="3" t="s">
        <v>21</v>
      </c>
      <c r="D48" s="3" t="s">
        <v>19</v>
      </c>
      <c r="E48" s="3">
        <v>8</v>
      </c>
      <c r="F48" s="3">
        <v>30000</v>
      </c>
      <c r="G48" s="3">
        <v>240000</v>
      </c>
    </row>
    <row r="49" spans="1:7" x14ac:dyDescent="0.35">
      <c r="A49" s="2">
        <v>45343</v>
      </c>
      <c r="B49" s="3" t="s">
        <v>22</v>
      </c>
      <c r="C49" s="3" t="s">
        <v>23</v>
      </c>
      <c r="D49" s="3" t="s">
        <v>10</v>
      </c>
      <c r="E49" s="3">
        <v>12</v>
      </c>
      <c r="F49" s="3">
        <v>70000</v>
      </c>
      <c r="G49" s="3">
        <v>840000</v>
      </c>
    </row>
    <row r="50" spans="1:7" x14ac:dyDescent="0.35">
      <c r="A50" s="2">
        <v>45344</v>
      </c>
      <c r="B50" s="3" t="s">
        <v>11</v>
      </c>
      <c r="C50" s="3" t="s">
        <v>15</v>
      </c>
      <c r="D50" s="3" t="s">
        <v>13</v>
      </c>
      <c r="E50" s="3">
        <v>7</v>
      </c>
      <c r="F50" s="3">
        <v>50000</v>
      </c>
      <c r="G50" s="3">
        <v>350000</v>
      </c>
    </row>
    <row r="51" spans="1:7" x14ac:dyDescent="0.35">
      <c r="A51" s="2">
        <v>45345</v>
      </c>
      <c r="B51" s="3" t="s">
        <v>14</v>
      </c>
      <c r="C51" s="3" t="s">
        <v>18</v>
      </c>
      <c r="D51" s="3" t="s">
        <v>16</v>
      </c>
      <c r="E51" s="3">
        <v>9</v>
      </c>
      <c r="F51" s="3">
        <v>20000</v>
      </c>
      <c r="G51" s="3">
        <v>180000</v>
      </c>
    </row>
    <row r="52" spans="1:7" x14ac:dyDescent="0.35">
      <c r="A52" s="2">
        <v>45346</v>
      </c>
      <c r="B52" s="3" t="s">
        <v>8</v>
      </c>
      <c r="C52" s="3" t="s">
        <v>9</v>
      </c>
      <c r="D52" s="3" t="s">
        <v>19</v>
      </c>
      <c r="E52" s="3">
        <v>12</v>
      </c>
      <c r="F52" s="3">
        <v>30000</v>
      </c>
      <c r="G52" s="3">
        <v>360000</v>
      </c>
    </row>
    <row r="53" spans="1:7" x14ac:dyDescent="0.35">
      <c r="A53" s="2">
        <v>45347</v>
      </c>
      <c r="B53" s="3" t="s">
        <v>20</v>
      </c>
      <c r="C53" s="3" t="s">
        <v>12</v>
      </c>
      <c r="D53" s="3" t="s">
        <v>10</v>
      </c>
      <c r="E53" s="3">
        <v>5</v>
      </c>
      <c r="F53" s="3">
        <v>70000</v>
      </c>
      <c r="G53" s="3">
        <v>350000</v>
      </c>
    </row>
    <row r="54" spans="1:7" x14ac:dyDescent="0.35">
      <c r="A54" s="2">
        <v>45352</v>
      </c>
      <c r="B54" s="3" t="s">
        <v>22</v>
      </c>
      <c r="C54" s="3" t="s">
        <v>9</v>
      </c>
      <c r="D54" s="3" t="s">
        <v>10</v>
      </c>
      <c r="E54" s="3">
        <v>12</v>
      </c>
      <c r="F54" s="3">
        <v>70000</v>
      </c>
      <c r="G54" s="3">
        <v>840000</v>
      </c>
    </row>
    <row r="55" spans="1:7" x14ac:dyDescent="0.35">
      <c r="A55" s="2">
        <v>45353</v>
      </c>
      <c r="B55" s="3" t="s">
        <v>11</v>
      </c>
      <c r="C55" s="3" t="s">
        <v>9</v>
      </c>
      <c r="D55" s="3" t="s">
        <v>13</v>
      </c>
      <c r="E55" s="3">
        <v>8</v>
      </c>
      <c r="F55" s="3">
        <v>50000</v>
      </c>
      <c r="G55" s="3">
        <v>400000</v>
      </c>
    </row>
    <row r="56" spans="1:7" x14ac:dyDescent="0.35">
      <c r="A56" s="2">
        <v>45354</v>
      </c>
      <c r="B56" s="3" t="s">
        <v>14</v>
      </c>
      <c r="C56" s="3" t="s">
        <v>21</v>
      </c>
      <c r="D56" s="3" t="s">
        <v>16</v>
      </c>
      <c r="E56" s="3">
        <v>7</v>
      </c>
      <c r="F56" s="3">
        <v>20000</v>
      </c>
      <c r="G56" s="3">
        <v>140000</v>
      </c>
    </row>
    <row r="57" spans="1:7" x14ac:dyDescent="0.35">
      <c r="A57" s="2">
        <v>45355</v>
      </c>
      <c r="B57" s="3" t="s">
        <v>17</v>
      </c>
      <c r="C57" s="3" t="s">
        <v>23</v>
      </c>
      <c r="D57" s="3" t="s">
        <v>19</v>
      </c>
      <c r="E57" s="3">
        <v>9</v>
      </c>
      <c r="F57" s="3">
        <v>30000</v>
      </c>
      <c r="G57" s="3">
        <v>270000</v>
      </c>
    </row>
    <row r="58" spans="1:7" x14ac:dyDescent="0.35">
      <c r="A58" s="2">
        <v>45356</v>
      </c>
      <c r="B58" s="3" t="s">
        <v>20</v>
      </c>
      <c r="C58" s="3" t="s">
        <v>21</v>
      </c>
      <c r="D58" s="3" t="s">
        <v>10</v>
      </c>
      <c r="E58" s="3">
        <v>6</v>
      </c>
      <c r="F58" s="3">
        <v>70000</v>
      </c>
      <c r="G58" s="3">
        <v>420000</v>
      </c>
    </row>
    <row r="59" spans="1:7" x14ac:dyDescent="0.35">
      <c r="A59" s="2">
        <v>45357</v>
      </c>
      <c r="B59" s="3" t="s">
        <v>8</v>
      </c>
      <c r="C59" s="3" t="s">
        <v>23</v>
      </c>
      <c r="D59" s="3" t="s">
        <v>13</v>
      </c>
      <c r="E59" s="3">
        <v>10</v>
      </c>
      <c r="F59" s="3">
        <v>50000</v>
      </c>
      <c r="G59" s="3">
        <v>500000</v>
      </c>
    </row>
    <row r="60" spans="1:7" x14ac:dyDescent="0.35">
      <c r="A60" s="2">
        <v>45358</v>
      </c>
      <c r="B60" s="3" t="s">
        <v>11</v>
      </c>
      <c r="C60" s="3" t="s">
        <v>15</v>
      </c>
      <c r="D60" s="3" t="s">
        <v>16</v>
      </c>
      <c r="E60" s="3">
        <v>8</v>
      </c>
      <c r="F60" s="3">
        <v>20000</v>
      </c>
      <c r="G60" s="3">
        <v>160000</v>
      </c>
    </row>
    <row r="61" spans="1:7" x14ac:dyDescent="0.35">
      <c r="A61" s="2">
        <v>45359</v>
      </c>
      <c r="B61" s="3" t="s">
        <v>8</v>
      </c>
      <c r="C61" s="3" t="s">
        <v>18</v>
      </c>
      <c r="D61" s="3" t="s">
        <v>19</v>
      </c>
      <c r="E61" s="3">
        <v>13</v>
      </c>
      <c r="F61" s="3">
        <v>30000</v>
      </c>
      <c r="G61" s="3">
        <v>390000</v>
      </c>
    </row>
    <row r="62" spans="1:7" x14ac:dyDescent="0.35">
      <c r="A62" s="2">
        <v>45360</v>
      </c>
      <c r="B62" s="3" t="s">
        <v>17</v>
      </c>
      <c r="C62" s="3" t="s">
        <v>9</v>
      </c>
      <c r="D62" s="3" t="s">
        <v>10</v>
      </c>
      <c r="E62" s="3">
        <v>9</v>
      </c>
      <c r="F62" s="3">
        <v>70000</v>
      </c>
      <c r="G62" s="3">
        <v>630000</v>
      </c>
    </row>
    <row r="63" spans="1:7" x14ac:dyDescent="0.35">
      <c r="A63" s="2">
        <v>45361</v>
      </c>
      <c r="B63" s="3" t="s">
        <v>20</v>
      </c>
      <c r="C63" s="3" t="s">
        <v>15</v>
      </c>
      <c r="D63" s="3" t="s">
        <v>13</v>
      </c>
      <c r="E63" s="3">
        <v>5</v>
      </c>
      <c r="F63" s="3">
        <v>50000</v>
      </c>
      <c r="G63" s="3">
        <v>250000</v>
      </c>
    </row>
    <row r="64" spans="1:7" x14ac:dyDescent="0.35">
      <c r="A64" s="2">
        <v>45362</v>
      </c>
      <c r="B64" s="3" t="s">
        <v>22</v>
      </c>
      <c r="C64" s="3" t="s">
        <v>12</v>
      </c>
      <c r="D64" s="3" t="s">
        <v>16</v>
      </c>
      <c r="E64" s="3">
        <v>11</v>
      </c>
      <c r="F64" s="3">
        <v>20000</v>
      </c>
      <c r="G64" s="3">
        <v>220000</v>
      </c>
    </row>
    <row r="65" spans="1:7" x14ac:dyDescent="0.35">
      <c r="A65" s="2">
        <v>45363</v>
      </c>
      <c r="B65" s="3" t="s">
        <v>11</v>
      </c>
      <c r="C65" s="3" t="s">
        <v>15</v>
      </c>
      <c r="D65" s="3" t="s">
        <v>19</v>
      </c>
      <c r="E65" s="3">
        <v>14</v>
      </c>
      <c r="F65" s="3">
        <v>30000</v>
      </c>
      <c r="G65" s="3">
        <v>420000</v>
      </c>
    </row>
    <row r="66" spans="1:7" x14ac:dyDescent="0.35">
      <c r="A66" s="2">
        <v>45364</v>
      </c>
      <c r="B66" s="3" t="s">
        <v>14</v>
      </c>
      <c r="C66" s="3" t="s">
        <v>18</v>
      </c>
      <c r="D66" s="3" t="s">
        <v>10</v>
      </c>
      <c r="E66" s="3">
        <v>10</v>
      </c>
      <c r="F66" s="3">
        <v>70000</v>
      </c>
      <c r="G66" s="3">
        <v>700000</v>
      </c>
    </row>
    <row r="67" spans="1:7" x14ac:dyDescent="0.35">
      <c r="A67" s="2">
        <v>45365</v>
      </c>
      <c r="B67" s="3" t="s">
        <v>17</v>
      </c>
      <c r="C67" s="3" t="s">
        <v>21</v>
      </c>
      <c r="D67" s="3" t="s">
        <v>13</v>
      </c>
      <c r="E67" s="3">
        <v>6</v>
      </c>
      <c r="F67" s="3">
        <v>50000</v>
      </c>
      <c r="G67" s="3">
        <v>300000</v>
      </c>
    </row>
    <row r="68" spans="1:7" x14ac:dyDescent="0.35">
      <c r="A68" s="2">
        <v>45366</v>
      </c>
      <c r="B68" s="3" t="s">
        <v>8</v>
      </c>
      <c r="C68" s="3" t="s">
        <v>23</v>
      </c>
      <c r="D68" s="3" t="s">
        <v>16</v>
      </c>
      <c r="E68" s="3">
        <v>8</v>
      </c>
      <c r="F68" s="3">
        <v>20000</v>
      </c>
      <c r="G68" s="3">
        <v>160000</v>
      </c>
    </row>
    <row r="69" spans="1:7" x14ac:dyDescent="0.35">
      <c r="A69" s="2">
        <v>45367</v>
      </c>
      <c r="B69" s="3" t="s">
        <v>22</v>
      </c>
      <c r="C69" s="3" t="s">
        <v>15</v>
      </c>
      <c r="D69" s="3" t="s">
        <v>19</v>
      </c>
      <c r="E69" s="3">
        <v>12</v>
      </c>
      <c r="F69" s="3">
        <v>30000</v>
      </c>
      <c r="G69" s="3">
        <v>360000</v>
      </c>
    </row>
    <row r="70" spans="1:7" x14ac:dyDescent="0.35">
      <c r="A70" s="2">
        <v>45368</v>
      </c>
      <c r="B70" s="3" t="s">
        <v>11</v>
      </c>
      <c r="C70" s="3" t="s">
        <v>18</v>
      </c>
      <c r="D70" s="3" t="s">
        <v>10</v>
      </c>
      <c r="E70" s="3">
        <v>9</v>
      </c>
      <c r="F70" s="3">
        <v>70000</v>
      </c>
      <c r="G70" s="3">
        <v>630000</v>
      </c>
    </row>
    <row r="71" spans="1:7" x14ac:dyDescent="0.35">
      <c r="A71" s="2">
        <v>45369</v>
      </c>
      <c r="B71" s="3" t="s">
        <v>8</v>
      </c>
      <c r="C71" s="3" t="s">
        <v>12</v>
      </c>
      <c r="D71" s="3" t="s">
        <v>13</v>
      </c>
      <c r="E71" s="3">
        <v>7</v>
      </c>
      <c r="F71" s="3">
        <v>50000</v>
      </c>
      <c r="G71" s="3">
        <v>350000</v>
      </c>
    </row>
    <row r="72" spans="1:7" x14ac:dyDescent="0.35">
      <c r="A72" s="2">
        <v>45370</v>
      </c>
      <c r="B72" s="3" t="s">
        <v>17</v>
      </c>
      <c r="C72" s="3" t="s">
        <v>15</v>
      </c>
      <c r="D72" s="3" t="s">
        <v>16</v>
      </c>
      <c r="E72" s="3">
        <v>14</v>
      </c>
      <c r="F72" s="3">
        <v>20000</v>
      </c>
      <c r="G72" s="3">
        <v>280000</v>
      </c>
    </row>
    <row r="73" spans="1:7" x14ac:dyDescent="0.35">
      <c r="A73" s="2">
        <v>45371</v>
      </c>
      <c r="B73" s="3" t="s">
        <v>20</v>
      </c>
      <c r="C73" s="3" t="s">
        <v>18</v>
      </c>
      <c r="D73" s="3" t="s">
        <v>19</v>
      </c>
      <c r="E73" s="3">
        <v>8</v>
      </c>
      <c r="F73" s="3">
        <v>30000</v>
      </c>
      <c r="G73" s="3">
        <v>240000</v>
      </c>
    </row>
    <row r="74" spans="1:7" x14ac:dyDescent="0.35">
      <c r="A74" s="2">
        <v>45372</v>
      </c>
      <c r="B74" s="3" t="s">
        <v>22</v>
      </c>
      <c r="C74" s="3" t="s">
        <v>21</v>
      </c>
      <c r="D74" s="3" t="s">
        <v>10</v>
      </c>
      <c r="E74" s="3">
        <v>11</v>
      </c>
      <c r="F74" s="3">
        <v>70000</v>
      </c>
      <c r="G74" s="3">
        <v>770000</v>
      </c>
    </row>
    <row r="75" spans="1:7" x14ac:dyDescent="0.35">
      <c r="A75" s="2">
        <v>45373</v>
      </c>
      <c r="B75" s="3" t="s">
        <v>8</v>
      </c>
      <c r="C75" s="3" t="s">
        <v>23</v>
      </c>
      <c r="D75" s="3" t="s">
        <v>13</v>
      </c>
      <c r="E75" s="3">
        <v>5</v>
      </c>
      <c r="F75" s="3">
        <v>50000</v>
      </c>
      <c r="G75" s="3">
        <v>250000</v>
      </c>
    </row>
    <row r="76" spans="1:7" x14ac:dyDescent="0.35">
      <c r="A76" s="2">
        <v>45374</v>
      </c>
      <c r="B76" s="3" t="s">
        <v>14</v>
      </c>
      <c r="C76" s="3" t="s">
        <v>15</v>
      </c>
      <c r="D76" s="3" t="s">
        <v>16</v>
      </c>
      <c r="E76" s="3">
        <v>10</v>
      </c>
      <c r="F76" s="3">
        <v>20000</v>
      </c>
      <c r="G76" s="3">
        <v>200000</v>
      </c>
    </row>
    <row r="77" spans="1:7" x14ac:dyDescent="0.35">
      <c r="A77" s="2">
        <v>45375</v>
      </c>
      <c r="B77" s="3" t="s">
        <v>17</v>
      </c>
      <c r="C77" s="3" t="s">
        <v>18</v>
      </c>
      <c r="D77" s="3" t="s">
        <v>19</v>
      </c>
      <c r="E77" s="3">
        <v>9</v>
      </c>
      <c r="F77" s="3">
        <v>30000</v>
      </c>
      <c r="G77" s="3">
        <v>270000</v>
      </c>
    </row>
    <row r="78" spans="1:7" x14ac:dyDescent="0.35">
      <c r="A78" s="2">
        <v>45376</v>
      </c>
      <c r="B78" s="3" t="s">
        <v>20</v>
      </c>
      <c r="C78" s="3" t="s">
        <v>23</v>
      </c>
      <c r="D78" s="3" t="s">
        <v>10</v>
      </c>
      <c r="E78" s="3">
        <v>10</v>
      </c>
      <c r="F78" s="3">
        <v>70000</v>
      </c>
      <c r="G78" s="3">
        <v>700000</v>
      </c>
    </row>
    <row r="79" spans="1:7" x14ac:dyDescent="0.35">
      <c r="A79" s="2">
        <v>45381</v>
      </c>
      <c r="B79" s="3" t="s">
        <v>8</v>
      </c>
      <c r="C79" s="3" t="s">
        <v>18</v>
      </c>
      <c r="D79" s="3" t="s">
        <v>19</v>
      </c>
      <c r="E79" s="3">
        <v>5</v>
      </c>
      <c r="F79" s="3">
        <v>30000</v>
      </c>
      <c r="G79" s="3">
        <v>150000</v>
      </c>
    </row>
    <row r="80" spans="1:7" x14ac:dyDescent="0.35">
      <c r="G80">
        <f>SUM(G4:G79)</f>
        <v>28670000</v>
      </c>
    </row>
  </sheetData>
  <autoFilter ref="A3:G3" xr:uid="{B845F06F-12C0-439B-8A0C-A39CD83B393D}"/>
  <mergeCells count="1">
    <mergeCell ref="A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50176-4C1D-459B-B201-231A0113F9B4}">
  <dimension ref="A1"/>
  <sheetViews>
    <sheetView topLeftCell="A7" zoomScale="70" zoomScaleNormal="70" workbookViewId="0">
      <selection activeCell="P41" sqref="P4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 Think</dc:creator>
  <cp:lastModifiedBy>Smart Think</cp:lastModifiedBy>
  <dcterms:created xsi:type="dcterms:W3CDTF">2025-02-06T04:00:50Z</dcterms:created>
  <dcterms:modified xsi:type="dcterms:W3CDTF">2025-02-06T05:00:32Z</dcterms:modified>
</cp:coreProperties>
</file>