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epish\Desktop\учеба\ДИПЛОМ\"/>
    </mc:Choice>
  </mc:AlternateContent>
  <xr:revisionPtr revIDLastSave="0" documentId="13_ncr:1_{64D8C9BE-A9D6-4E75-A4B9-3F7B9AB98277}" xr6:coauthVersionLast="45" xr6:coauthVersionMax="45" xr10:uidLastSave="{00000000-0000-0000-0000-000000000000}"/>
  <bookViews>
    <workbookView xWindow="19090" yWindow="-2210" windowWidth="21820" windowHeight="14160" firstSheet="5" activeTab="13" xr2:uid="{00000000-000D-0000-FFFF-FFFF00000000}"/>
  </bookViews>
  <sheets>
    <sheet name="arfcos" sheetId="1" r:id="rId1"/>
    <sheet name="arfcity" sheetId="2" r:id="rId2"/>
    <sheet name="arfeu" sheetId="3" r:id="rId3"/>
    <sheet name="key1" sheetId="4" r:id="rId4"/>
    <sheet name="key10" sheetId="5" r:id="rId5"/>
    <sheet name="key100" sheetId="6" r:id="rId6"/>
    <sheet name="key1000" sheetId="7" r:id="rId7"/>
    <sheet name="ngram2cos" sheetId="8" r:id="rId8"/>
    <sheet name="ngram2city" sheetId="9" r:id="rId9"/>
    <sheet name="ngram2eu" sheetId="10" r:id="rId10"/>
    <sheet name="ngram3cos" sheetId="11" r:id="rId11"/>
    <sheet name="ngram3city" sheetId="12" r:id="rId12"/>
    <sheet name="ngram3eu" sheetId="13" r:id="rId13"/>
    <sheet name="ngram4cos" sheetId="14" r:id="rId14"/>
    <sheet name="ngram4city" sheetId="15" r:id="rId15"/>
    <sheet name="ngram4eu" sheetId="16" r:id="rId16"/>
    <sheet name="ngram5cos" sheetId="17" r:id="rId17"/>
    <sheet name="ngram5city" sheetId="18" r:id="rId18"/>
    <sheet name="ngram5eu" sheetId="19" r:id="rId19"/>
    <sheet name="skipcos" sheetId="20" r:id="rId20"/>
    <sheet name="skipcity" sheetId="21" r:id="rId21"/>
    <sheet name="skipeu" sheetId="22" r:id="rId22"/>
    <sheet name="Сводка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6" i="14" l="1"/>
  <c r="C46" i="14"/>
  <c r="D46" i="14"/>
  <c r="E46" i="14"/>
  <c r="F46" i="14"/>
  <c r="G46" i="14"/>
  <c r="H46" i="14"/>
  <c r="I46" i="14"/>
  <c r="J46" i="14"/>
  <c r="K46" i="14"/>
  <c r="L46" i="14"/>
  <c r="M46" i="14"/>
  <c r="N46" i="14"/>
  <c r="O46" i="14"/>
  <c r="P46" i="14"/>
  <c r="Q46" i="14"/>
  <c r="R46" i="14"/>
  <c r="S46" i="14"/>
  <c r="T46" i="14"/>
  <c r="U46" i="14"/>
  <c r="B28" i="14"/>
  <c r="C28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B29" i="14"/>
  <c r="C29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B30" i="14"/>
  <c r="C30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B31" i="14"/>
  <c r="C31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U31" i="14"/>
  <c r="B32" i="14"/>
  <c r="C32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B33" i="14"/>
  <c r="C33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B34" i="14"/>
  <c r="C34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B35" i="14"/>
  <c r="C35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B36" i="14"/>
  <c r="C36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B37" i="14"/>
  <c r="C37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B38" i="14"/>
  <c r="C38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B39" i="14"/>
  <c r="C39" i="14"/>
  <c r="D39" i="14"/>
  <c r="E39" i="14"/>
  <c r="F39" i="14"/>
  <c r="G39" i="14"/>
  <c r="H39" i="14"/>
  <c r="I39" i="14"/>
  <c r="J39" i="14"/>
  <c r="K39" i="14"/>
  <c r="L39" i="14"/>
  <c r="M39" i="14"/>
  <c r="N39" i="14"/>
  <c r="O39" i="14"/>
  <c r="P39" i="14"/>
  <c r="Q39" i="14"/>
  <c r="R39" i="14"/>
  <c r="S39" i="14"/>
  <c r="T39" i="14"/>
  <c r="U39" i="14"/>
  <c r="B40" i="14"/>
  <c r="C40" i="14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B41" i="14"/>
  <c r="C41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B42" i="14"/>
  <c r="C42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B43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B45" i="14"/>
  <c r="C45" i="14"/>
  <c r="D45" i="14"/>
  <c r="E45" i="14"/>
  <c r="F45" i="14"/>
  <c r="G45" i="14"/>
  <c r="H45" i="14"/>
  <c r="I45" i="14"/>
  <c r="J45" i="14"/>
  <c r="K45" i="14"/>
  <c r="L45" i="14"/>
  <c r="M45" i="14"/>
  <c r="N45" i="14"/>
  <c r="O45" i="14"/>
  <c r="P45" i="14"/>
  <c r="Q45" i="14"/>
  <c r="R45" i="14"/>
  <c r="S45" i="14"/>
  <c r="T45" i="14"/>
  <c r="U45" i="14"/>
  <c r="C27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B27" i="14"/>
  <c r="U2" i="23" l="1"/>
  <c r="T2" i="23"/>
  <c r="S2" i="23"/>
  <c r="R2" i="23"/>
  <c r="Q2" i="23"/>
  <c r="P2" i="23"/>
  <c r="O2" i="23"/>
  <c r="N2" i="23"/>
  <c r="M2" i="23"/>
  <c r="L2" i="23"/>
  <c r="K2" i="23"/>
  <c r="J2" i="23"/>
  <c r="I2" i="23"/>
  <c r="G2" i="23"/>
  <c r="H2" i="23"/>
  <c r="C2" i="23"/>
  <c r="D2" i="23"/>
  <c r="E2" i="23"/>
  <c r="F2" i="23"/>
  <c r="B2" i="23"/>
  <c r="U22" i="22" l="1" a="1"/>
  <c r="U22" i="22" s="1"/>
  <c r="U23" i="22" s="1" a="1"/>
  <c r="U23" i="22" s="1"/>
  <c r="U24" i="23" s="1"/>
  <c r="T22" i="22" a="1"/>
  <c r="T22" i="22" s="1"/>
  <c r="T23" i="22" s="1" a="1"/>
  <c r="T23" i="22" s="1"/>
  <c r="T24" i="23" s="1"/>
  <c r="S22" i="22" a="1"/>
  <c r="S22" i="22" s="1"/>
  <c r="S23" i="22" s="1" a="1"/>
  <c r="S23" i="22" s="1"/>
  <c r="S24" i="23" s="1"/>
  <c r="R22" i="22" a="1"/>
  <c r="R22" i="22" s="1"/>
  <c r="R23" i="22" s="1" a="1"/>
  <c r="R23" i="22" s="1"/>
  <c r="R24" i="23" s="1"/>
  <c r="Q22" i="22" a="1"/>
  <c r="Q22" i="22" s="1"/>
  <c r="Q23" i="22" s="1" a="1"/>
  <c r="Q23" i="22" s="1"/>
  <c r="Q24" i="23" s="1"/>
  <c r="P22" i="22" a="1"/>
  <c r="P22" i="22" s="1"/>
  <c r="P23" i="22" s="1" a="1"/>
  <c r="P23" i="22" s="1"/>
  <c r="P24" i="23" s="1"/>
  <c r="O22" i="22" a="1"/>
  <c r="O22" i="22" s="1"/>
  <c r="O23" i="22" s="1" a="1"/>
  <c r="O23" i="22" s="1"/>
  <c r="O24" i="23" s="1"/>
  <c r="N22" i="22" a="1"/>
  <c r="N22" i="22" s="1"/>
  <c r="N23" i="22" s="1" a="1"/>
  <c r="N23" i="22" s="1"/>
  <c r="N24" i="23" s="1"/>
  <c r="M22" i="22" a="1"/>
  <c r="M22" i="22" s="1"/>
  <c r="M23" i="22" s="1" a="1"/>
  <c r="M23" i="22" s="1"/>
  <c r="M24" i="23" s="1"/>
  <c r="L22" i="22" a="1"/>
  <c r="L22" i="22" s="1"/>
  <c r="L23" i="22" s="1" a="1"/>
  <c r="L23" i="22" s="1"/>
  <c r="L24" i="23" s="1"/>
  <c r="K22" i="22" a="1"/>
  <c r="K22" i="22" s="1"/>
  <c r="K23" i="22" s="1" a="1"/>
  <c r="K23" i="22" s="1"/>
  <c r="K24" i="23" s="1"/>
  <c r="J22" i="22" a="1"/>
  <c r="J22" i="22" s="1"/>
  <c r="J23" i="22" s="1" a="1"/>
  <c r="J23" i="22" s="1"/>
  <c r="J24" i="23" s="1"/>
  <c r="I22" i="22" a="1"/>
  <c r="I22" i="22" s="1"/>
  <c r="I23" i="22" s="1" a="1"/>
  <c r="I23" i="22" s="1"/>
  <c r="I24" i="23" s="1"/>
  <c r="H22" i="22" a="1"/>
  <c r="H22" i="22" s="1"/>
  <c r="H23" i="22" s="1" a="1"/>
  <c r="H23" i="22" s="1"/>
  <c r="H24" i="23" s="1"/>
  <c r="G22" i="22" a="1"/>
  <c r="G22" i="22" s="1"/>
  <c r="G23" i="22" s="1" a="1"/>
  <c r="G23" i="22" s="1"/>
  <c r="G24" i="23" s="1"/>
  <c r="F22" i="22" a="1"/>
  <c r="F22" i="22" s="1"/>
  <c r="F23" i="22" s="1" a="1"/>
  <c r="F23" i="22" s="1"/>
  <c r="F24" i="23" s="1"/>
  <c r="E22" i="22" a="1"/>
  <c r="E22" i="22" s="1"/>
  <c r="E23" i="22" s="1" a="1"/>
  <c r="E23" i="22" s="1"/>
  <c r="E24" i="23" s="1"/>
  <c r="D22" i="22" a="1"/>
  <c r="D22" i="22" s="1"/>
  <c r="D23" i="22" s="1" a="1"/>
  <c r="D23" i="22" s="1"/>
  <c r="D24" i="23" s="1"/>
  <c r="C22" i="22" a="1"/>
  <c r="C22" i="22" s="1"/>
  <c r="C23" i="22" s="1" a="1"/>
  <c r="C23" i="22" s="1"/>
  <c r="C24" i="23" s="1"/>
  <c r="B22" i="22" a="1"/>
  <c r="B22" i="22" s="1"/>
  <c r="B23" i="22" s="1" a="1"/>
  <c r="B23" i="22" s="1"/>
  <c r="U22" i="21" a="1"/>
  <c r="U22" i="21" s="1"/>
  <c r="T22" i="21" a="1"/>
  <c r="T22" i="21" s="1"/>
  <c r="T23" i="21" s="1" a="1"/>
  <c r="T23" i="21" s="1"/>
  <c r="T23" i="23" s="1"/>
  <c r="S22" i="21" a="1"/>
  <c r="S22" i="21" s="1"/>
  <c r="S23" i="21" s="1" a="1"/>
  <c r="S23" i="21" s="1"/>
  <c r="S23" i="23" s="1"/>
  <c r="R22" i="21" a="1"/>
  <c r="R22" i="21" s="1"/>
  <c r="R23" i="21" s="1" a="1"/>
  <c r="R23" i="21" s="1"/>
  <c r="R23" i="23" s="1"/>
  <c r="Q22" i="21" a="1"/>
  <c r="Q22" i="21" s="1"/>
  <c r="P22" i="21" a="1"/>
  <c r="P22" i="21" s="1"/>
  <c r="P23" i="21" s="1" a="1"/>
  <c r="P23" i="21" s="1"/>
  <c r="P23" i="23" s="1"/>
  <c r="O22" i="21" a="1"/>
  <c r="O22" i="21" s="1"/>
  <c r="O23" i="21" s="1" a="1"/>
  <c r="O23" i="21" s="1"/>
  <c r="O23" i="23" s="1"/>
  <c r="N22" i="21" a="1"/>
  <c r="N22" i="21" s="1"/>
  <c r="N23" i="21" s="1" a="1"/>
  <c r="N23" i="21" s="1"/>
  <c r="N23" i="23" s="1"/>
  <c r="M22" i="21" a="1"/>
  <c r="M22" i="21" s="1"/>
  <c r="L22" i="21" a="1"/>
  <c r="L22" i="21" s="1"/>
  <c r="L23" i="21" s="1" a="1"/>
  <c r="L23" i="21" s="1"/>
  <c r="L23" i="23" s="1"/>
  <c r="K22" i="21" a="1"/>
  <c r="K22" i="21" s="1"/>
  <c r="K23" i="21" s="1" a="1"/>
  <c r="K23" i="21" s="1"/>
  <c r="K23" i="23" s="1"/>
  <c r="J22" i="21" a="1"/>
  <c r="J22" i="21" s="1"/>
  <c r="J23" i="21" s="1" a="1"/>
  <c r="J23" i="21" s="1"/>
  <c r="J23" i="23" s="1"/>
  <c r="I22" i="21" a="1"/>
  <c r="I22" i="21" s="1"/>
  <c r="H22" i="21" a="1"/>
  <c r="H22" i="21" s="1"/>
  <c r="H23" i="21" s="1" a="1"/>
  <c r="H23" i="21" s="1"/>
  <c r="H23" i="23" s="1"/>
  <c r="G22" i="21" a="1"/>
  <c r="G22" i="21" s="1"/>
  <c r="G23" i="21" s="1" a="1"/>
  <c r="G23" i="21" s="1"/>
  <c r="G23" i="23" s="1"/>
  <c r="F22" i="21" a="1"/>
  <c r="F22" i="21" s="1"/>
  <c r="F23" i="21" s="1" a="1"/>
  <c r="F23" i="21" s="1"/>
  <c r="F23" i="23" s="1"/>
  <c r="E22" i="21" a="1"/>
  <c r="E22" i="21" s="1"/>
  <c r="D22" i="21" a="1"/>
  <c r="D22" i="21" s="1"/>
  <c r="D23" i="21" s="1" a="1"/>
  <c r="D23" i="21" s="1"/>
  <c r="D23" i="23" s="1"/>
  <c r="C22" i="21" a="1"/>
  <c r="C22" i="21" s="1"/>
  <c r="C23" i="21" s="1" a="1"/>
  <c r="C23" i="21" s="1"/>
  <c r="C23" i="23" s="1"/>
  <c r="B22" i="21" a="1"/>
  <c r="B22" i="21" s="1"/>
  <c r="B23" i="21" s="1" a="1"/>
  <c r="B23" i="21" s="1"/>
  <c r="U22" i="20" a="1"/>
  <c r="U22" i="20" s="1"/>
  <c r="U23" i="20" s="1" a="1"/>
  <c r="U23" i="20" s="1"/>
  <c r="U22" i="23" s="1"/>
  <c r="T22" i="20" a="1"/>
  <c r="T22" i="20" s="1"/>
  <c r="T23" i="20" s="1" a="1"/>
  <c r="T23" i="20" s="1"/>
  <c r="T22" i="23" s="1"/>
  <c r="S22" i="20" a="1"/>
  <c r="S22" i="20" s="1"/>
  <c r="S23" i="20" s="1" a="1"/>
  <c r="S23" i="20" s="1"/>
  <c r="S22" i="23" s="1"/>
  <c r="R22" i="20" a="1"/>
  <c r="R22" i="20" s="1"/>
  <c r="R23" i="20" s="1" a="1"/>
  <c r="R23" i="20" s="1"/>
  <c r="R22" i="23" s="1"/>
  <c r="Q22" i="20" a="1"/>
  <c r="Q22" i="20" s="1"/>
  <c r="Q23" i="20" s="1" a="1"/>
  <c r="Q23" i="20" s="1"/>
  <c r="Q22" i="23" s="1"/>
  <c r="P22" i="20" a="1"/>
  <c r="P22" i="20" s="1"/>
  <c r="P23" i="20" s="1" a="1"/>
  <c r="P23" i="20" s="1"/>
  <c r="P22" i="23" s="1"/>
  <c r="O22" i="20" a="1"/>
  <c r="O22" i="20" s="1"/>
  <c r="O23" i="20" s="1" a="1"/>
  <c r="O23" i="20" s="1"/>
  <c r="O22" i="23" s="1"/>
  <c r="N22" i="20" a="1"/>
  <c r="N22" i="20" s="1"/>
  <c r="N23" i="20" s="1" a="1"/>
  <c r="N23" i="20" s="1"/>
  <c r="N22" i="23" s="1"/>
  <c r="M22" i="20" a="1"/>
  <c r="M22" i="20" s="1"/>
  <c r="M23" i="20" s="1" a="1"/>
  <c r="M23" i="20" s="1"/>
  <c r="M22" i="23" s="1"/>
  <c r="L22" i="20" a="1"/>
  <c r="L22" i="20" s="1"/>
  <c r="L23" i="20" s="1" a="1"/>
  <c r="L23" i="20" s="1"/>
  <c r="L22" i="23" s="1"/>
  <c r="K22" i="20" a="1"/>
  <c r="K22" i="20" s="1"/>
  <c r="K23" i="20" s="1" a="1"/>
  <c r="K23" i="20" s="1"/>
  <c r="K22" i="23" s="1"/>
  <c r="J22" i="20" a="1"/>
  <c r="J22" i="20" s="1"/>
  <c r="J23" i="20" s="1" a="1"/>
  <c r="J23" i="20" s="1"/>
  <c r="J22" i="23" s="1"/>
  <c r="I22" i="20" a="1"/>
  <c r="I22" i="20" s="1"/>
  <c r="I23" i="20" s="1" a="1"/>
  <c r="I23" i="20" s="1"/>
  <c r="I22" i="23" s="1"/>
  <c r="H22" i="20" a="1"/>
  <c r="H22" i="20" s="1"/>
  <c r="H23" i="20" s="1" a="1"/>
  <c r="H23" i="20" s="1"/>
  <c r="H22" i="23" s="1"/>
  <c r="G22" i="20" a="1"/>
  <c r="G22" i="20" s="1"/>
  <c r="G23" i="20" s="1" a="1"/>
  <c r="G23" i="20" s="1"/>
  <c r="G22" i="23" s="1"/>
  <c r="F22" i="20" a="1"/>
  <c r="F22" i="20" s="1"/>
  <c r="F23" i="20" s="1" a="1"/>
  <c r="F23" i="20" s="1"/>
  <c r="F22" i="23" s="1"/>
  <c r="E22" i="20" a="1"/>
  <c r="E22" i="20" s="1"/>
  <c r="E23" i="20" s="1" a="1"/>
  <c r="E23" i="20" s="1"/>
  <c r="E22" i="23" s="1"/>
  <c r="D22" i="20" a="1"/>
  <c r="D22" i="20" s="1"/>
  <c r="D23" i="20" s="1" a="1"/>
  <c r="D23" i="20" s="1"/>
  <c r="D22" i="23" s="1"/>
  <c r="C22" i="20" a="1"/>
  <c r="C22" i="20" s="1"/>
  <c r="C23" i="20" s="1" a="1"/>
  <c r="C23" i="20" s="1"/>
  <c r="C22" i="23" s="1"/>
  <c r="B22" i="20" a="1"/>
  <c r="B22" i="20" s="1"/>
  <c r="B23" i="20" s="1" a="1"/>
  <c r="B23" i="20" s="1"/>
  <c r="U22" i="19" a="1"/>
  <c r="U22" i="19" s="1"/>
  <c r="U23" i="19" s="1" a="1"/>
  <c r="U23" i="19" s="1"/>
  <c r="U21" i="23" s="1"/>
  <c r="T22" i="19" a="1"/>
  <c r="T22" i="19" s="1"/>
  <c r="T23" i="19" s="1" a="1"/>
  <c r="T23" i="19" s="1"/>
  <c r="T21" i="23" s="1"/>
  <c r="S22" i="19" a="1"/>
  <c r="S22" i="19" s="1"/>
  <c r="S23" i="19" s="1" a="1"/>
  <c r="S23" i="19" s="1"/>
  <c r="S21" i="23" s="1"/>
  <c r="R22" i="19" a="1"/>
  <c r="R22" i="19" s="1"/>
  <c r="R23" i="19" s="1" a="1"/>
  <c r="R23" i="19" s="1"/>
  <c r="R21" i="23" s="1"/>
  <c r="Q22" i="19" a="1"/>
  <c r="Q22" i="19" s="1"/>
  <c r="Q23" i="19" s="1" a="1"/>
  <c r="Q23" i="19" s="1"/>
  <c r="Q21" i="23" s="1"/>
  <c r="P22" i="19" a="1"/>
  <c r="P22" i="19" s="1"/>
  <c r="P23" i="19" s="1" a="1"/>
  <c r="P23" i="19" s="1"/>
  <c r="P21" i="23" s="1"/>
  <c r="O22" i="19" a="1"/>
  <c r="O22" i="19" s="1"/>
  <c r="O23" i="19" s="1" a="1"/>
  <c r="O23" i="19" s="1"/>
  <c r="O21" i="23" s="1"/>
  <c r="N22" i="19" a="1"/>
  <c r="N22" i="19" s="1"/>
  <c r="N23" i="19" s="1" a="1"/>
  <c r="N23" i="19" s="1"/>
  <c r="N21" i="23" s="1"/>
  <c r="M22" i="19" a="1"/>
  <c r="M22" i="19" s="1"/>
  <c r="M23" i="19" s="1" a="1"/>
  <c r="M23" i="19" s="1"/>
  <c r="M21" i="23" s="1"/>
  <c r="L22" i="19" a="1"/>
  <c r="L22" i="19" s="1"/>
  <c r="L23" i="19" s="1" a="1"/>
  <c r="L23" i="19" s="1"/>
  <c r="L21" i="23" s="1"/>
  <c r="K22" i="19" a="1"/>
  <c r="K22" i="19" s="1"/>
  <c r="K23" i="19" s="1" a="1"/>
  <c r="K23" i="19" s="1"/>
  <c r="K21" i="23" s="1"/>
  <c r="J22" i="19" a="1"/>
  <c r="J22" i="19" s="1"/>
  <c r="J23" i="19" s="1" a="1"/>
  <c r="J23" i="19" s="1"/>
  <c r="J21" i="23" s="1"/>
  <c r="I22" i="19" a="1"/>
  <c r="I22" i="19" s="1"/>
  <c r="I23" i="19" s="1" a="1"/>
  <c r="I23" i="19" s="1"/>
  <c r="I21" i="23" s="1"/>
  <c r="H22" i="19" a="1"/>
  <c r="H22" i="19" s="1"/>
  <c r="H23" i="19" s="1" a="1"/>
  <c r="H23" i="19" s="1"/>
  <c r="H21" i="23" s="1"/>
  <c r="G22" i="19" a="1"/>
  <c r="G22" i="19" s="1"/>
  <c r="G23" i="19" s="1" a="1"/>
  <c r="G23" i="19" s="1"/>
  <c r="G21" i="23" s="1"/>
  <c r="F22" i="19" a="1"/>
  <c r="F22" i="19" s="1"/>
  <c r="F23" i="19" s="1" a="1"/>
  <c r="F23" i="19" s="1"/>
  <c r="F21" i="23" s="1"/>
  <c r="E22" i="19" a="1"/>
  <c r="E22" i="19" s="1"/>
  <c r="E23" i="19" s="1" a="1"/>
  <c r="E23" i="19" s="1"/>
  <c r="E21" i="23" s="1"/>
  <c r="D22" i="19" a="1"/>
  <c r="D22" i="19" s="1"/>
  <c r="D23" i="19" s="1" a="1"/>
  <c r="D23" i="19" s="1"/>
  <c r="D21" i="23" s="1"/>
  <c r="C22" i="19" a="1"/>
  <c r="C22" i="19" s="1"/>
  <c r="C23" i="19" s="1" a="1"/>
  <c r="C23" i="19" s="1"/>
  <c r="C21" i="23" s="1"/>
  <c r="B22" i="19" a="1"/>
  <c r="B22" i="19" s="1"/>
  <c r="B23" i="19" s="1" a="1"/>
  <c r="B23" i="19" s="1"/>
  <c r="U22" i="18" a="1"/>
  <c r="U22" i="18" s="1"/>
  <c r="U23" i="18" s="1" a="1"/>
  <c r="U23" i="18" s="1"/>
  <c r="U20" i="23" s="1"/>
  <c r="T22" i="18" a="1"/>
  <c r="T22" i="18" s="1"/>
  <c r="T23" i="18" s="1" a="1"/>
  <c r="T23" i="18" s="1"/>
  <c r="T20" i="23" s="1"/>
  <c r="S22" i="18" a="1"/>
  <c r="S22" i="18" s="1"/>
  <c r="S23" i="18" s="1" a="1"/>
  <c r="S23" i="18" s="1"/>
  <c r="S20" i="23" s="1"/>
  <c r="R22" i="18" a="1"/>
  <c r="R22" i="18" s="1"/>
  <c r="R23" i="18" s="1" a="1"/>
  <c r="R23" i="18" s="1"/>
  <c r="R20" i="23" s="1"/>
  <c r="Q22" i="18" a="1"/>
  <c r="Q22" i="18" s="1"/>
  <c r="Q23" i="18" s="1" a="1"/>
  <c r="Q23" i="18" s="1"/>
  <c r="Q20" i="23" s="1"/>
  <c r="P22" i="18" a="1"/>
  <c r="P22" i="18" s="1"/>
  <c r="P23" i="18" s="1" a="1"/>
  <c r="P23" i="18" s="1"/>
  <c r="P20" i="23" s="1"/>
  <c r="O22" i="18" a="1"/>
  <c r="O22" i="18" s="1"/>
  <c r="O23" i="18" s="1" a="1"/>
  <c r="O23" i="18" s="1"/>
  <c r="O20" i="23" s="1"/>
  <c r="N22" i="18" a="1"/>
  <c r="N22" i="18" s="1"/>
  <c r="N23" i="18" s="1" a="1"/>
  <c r="N23" i="18" s="1"/>
  <c r="N20" i="23" s="1"/>
  <c r="M22" i="18" a="1"/>
  <c r="M22" i="18" s="1"/>
  <c r="M23" i="18" s="1" a="1"/>
  <c r="M23" i="18" s="1"/>
  <c r="M20" i="23" s="1"/>
  <c r="L22" i="18" a="1"/>
  <c r="L22" i="18" s="1"/>
  <c r="L23" i="18" s="1" a="1"/>
  <c r="L23" i="18" s="1"/>
  <c r="L20" i="23" s="1"/>
  <c r="K22" i="18" a="1"/>
  <c r="K22" i="18" s="1"/>
  <c r="K23" i="18" s="1" a="1"/>
  <c r="K23" i="18" s="1"/>
  <c r="K20" i="23" s="1"/>
  <c r="J22" i="18" a="1"/>
  <c r="J22" i="18" s="1"/>
  <c r="J23" i="18" s="1" a="1"/>
  <c r="J23" i="18" s="1"/>
  <c r="J20" i="23" s="1"/>
  <c r="I22" i="18" a="1"/>
  <c r="I22" i="18" s="1"/>
  <c r="I23" i="18" s="1" a="1"/>
  <c r="I23" i="18" s="1"/>
  <c r="I20" i="23" s="1"/>
  <c r="H22" i="18" a="1"/>
  <c r="H22" i="18" s="1"/>
  <c r="H23" i="18" s="1" a="1"/>
  <c r="H23" i="18" s="1"/>
  <c r="H20" i="23" s="1"/>
  <c r="G22" i="18" a="1"/>
  <c r="G22" i="18" s="1"/>
  <c r="G23" i="18" s="1" a="1"/>
  <c r="G23" i="18" s="1"/>
  <c r="G20" i="23" s="1"/>
  <c r="F22" i="18" a="1"/>
  <c r="F22" i="18" s="1"/>
  <c r="F23" i="18" s="1" a="1"/>
  <c r="F23" i="18" s="1"/>
  <c r="F20" i="23" s="1"/>
  <c r="E22" i="18" a="1"/>
  <c r="E22" i="18" s="1"/>
  <c r="E23" i="18" s="1" a="1"/>
  <c r="E23" i="18" s="1"/>
  <c r="E20" i="23" s="1"/>
  <c r="D22" i="18" a="1"/>
  <c r="D22" i="18" s="1"/>
  <c r="D23" i="18" s="1" a="1"/>
  <c r="D23" i="18" s="1"/>
  <c r="D20" i="23" s="1"/>
  <c r="C22" i="18" a="1"/>
  <c r="C22" i="18" s="1"/>
  <c r="C23" i="18" s="1" a="1"/>
  <c r="C23" i="18" s="1"/>
  <c r="C20" i="23" s="1"/>
  <c r="B22" i="18" a="1"/>
  <c r="B22" i="18" s="1"/>
  <c r="B23" i="18" s="1" a="1"/>
  <c r="B23" i="18" s="1"/>
  <c r="U22" i="17" a="1"/>
  <c r="U22" i="17" s="1"/>
  <c r="U23" i="17" s="1" a="1"/>
  <c r="U23" i="17" s="1"/>
  <c r="U19" i="23" s="1"/>
  <c r="T22" i="17" a="1"/>
  <c r="T22" i="17" s="1"/>
  <c r="T23" i="17" s="1" a="1"/>
  <c r="T23" i="17" s="1"/>
  <c r="T19" i="23" s="1"/>
  <c r="S22" i="17" a="1"/>
  <c r="S22" i="17" s="1"/>
  <c r="S23" i="17" s="1" a="1"/>
  <c r="S23" i="17" s="1"/>
  <c r="S19" i="23" s="1"/>
  <c r="R22" i="17" a="1"/>
  <c r="R22" i="17" s="1"/>
  <c r="R23" i="17" s="1" a="1"/>
  <c r="R23" i="17" s="1"/>
  <c r="R19" i="23" s="1"/>
  <c r="Q22" i="17" a="1"/>
  <c r="Q22" i="17" s="1"/>
  <c r="Q23" i="17" s="1" a="1"/>
  <c r="Q23" i="17" s="1"/>
  <c r="Q19" i="23" s="1"/>
  <c r="P22" i="17" a="1"/>
  <c r="P22" i="17" s="1"/>
  <c r="P23" i="17" s="1" a="1"/>
  <c r="P23" i="17" s="1"/>
  <c r="P19" i="23" s="1"/>
  <c r="O22" i="17" a="1"/>
  <c r="O22" i="17" s="1"/>
  <c r="O23" i="17" s="1" a="1"/>
  <c r="O23" i="17" s="1"/>
  <c r="O19" i="23" s="1"/>
  <c r="N22" i="17" a="1"/>
  <c r="N22" i="17" s="1"/>
  <c r="N23" i="17" s="1" a="1"/>
  <c r="N23" i="17" s="1"/>
  <c r="N19" i="23" s="1"/>
  <c r="M22" i="17" a="1"/>
  <c r="M22" i="17" s="1"/>
  <c r="M23" i="17" s="1" a="1"/>
  <c r="M23" i="17" s="1"/>
  <c r="M19" i="23" s="1"/>
  <c r="L22" i="17" a="1"/>
  <c r="L22" i="17" s="1"/>
  <c r="L23" i="17" s="1" a="1"/>
  <c r="L23" i="17" s="1"/>
  <c r="L19" i="23" s="1"/>
  <c r="K22" i="17" a="1"/>
  <c r="K22" i="17" s="1"/>
  <c r="K23" i="17" s="1" a="1"/>
  <c r="K23" i="17" s="1"/>
  <c r="K19" i="23" s="1"/>
  <c r="J22" i="17" a="1"/>
  <c r="J22" i="17" s="1"/>
  <c r="J23" i="17" s="1" a="1"/>
  <c r="J23" i="17" s="1"/>
  <c r="J19" i="23" s="1"/>
  <c r="I22" i="17" a="1"/>
  <c r="I22" i="17" s="1"/>
  <c r="I23" i="17" s="1" a="1"/>
  <c r="I23" i="17" s="1"/>
  <c r="I19" i="23" s="1"/>
  <c r="H22" i="17" a="1"/>
  <c r="H22" i="17" s="1"/>
  <c r="H23" i="17" s="1" a="1"/>
  <c r="H23" i="17" s="1"/>
  <c r="H19" i="23" s="1"/>
  <c r="G22" i="17" a="1"/>
  <c r="G22" i="17" s="1"/>
  <c r="G23" i="17" s="1" a="1"/>
  <c r="G23" i="17" s="1"/>
  <c r="G19" i="23" s="1"/>
  <c r="F22" i="17" a="1"/>
  <c r="F22" i="17" s="1"/>
  <c r="F23" i="17" s="1" a="1"/>
  <c r="F23" i="17" s="1"/>
  <c r="F19" i="23" s="1"/>
  <c r="E22" i="17" a="1"/>
  <c r="E22" i="17" s="1"/>
  <c r="E23" i="17" s="1" a="1"/>
  <c r="E23" i="17" s="1"/>
  <c r="E19" i="23" s="1"/>
  <c r="D22" i="17" a="1"/>
  <c r="D22" i="17" s="1"/>
  <c r="D23" i="17" s="1" a="1"/>
  <c r="D23" i="17" s="1"/>
  <c r="D19" i="23" s="1"/>
  <c r="C22" i="17" a="1"/>
  <c r="C22" i="17" s="1"/>
  <c r="C23" i="17" s="1" a="1"/>
  <c r="C23" i="17" s="1"/>
  <c r="C19" i="23" s="1"/>
  <c r="B22" i="17" a="1"/>
  <c r="B22" i="17" s="1"/>
  <c r="B23" i="17" s="1" a="1"/>
  <c r="B23" i="17" s="1"/>
  <c r="U22" i="16" a="1"/>
  <c r="U22" i="16" s="1"/>
  <c r="T22" i="16" a="1"/>
  <c r="T22" i="16" s="1"/>
  <c r="T23" i="16" s="1" a="1"/>
  <c r="T23" i="16" s="1"/>
  <c r="T18" i="23" s="1"/>
  <c r="S22" i="16" a="1"/>
  <c r="S22" i="16" s="1"/>
  <c r="S23" i="16" s="1" a="1"/>
  <c r="S23" i="16" s="1"/>
  <c r="S18" i="23" s="1"/>
  <c r="R22" i="16" a="1"/>
  <c r="R22" i="16" s="1"/>
  <c r="R23" i="16" s="1" a="1"/>
  <c r="R23" i="16" s="1"/>
  <c r="R18" i="23" s="1"/>
  <c r="Q22" i="16" a="1"/>
  <c r="Q22" i="16" s="1"/>
  <c r="P22" i="16" a="1"/>
  <c r="P22" i="16" s="1"/>
  <c r="P23" i="16" s="1" a="1"/>
  <c r="P23" i="16" s="1"/>
  <c r="P18" i="23" s="1"/>
  <c r="O22" i="16" a="1"/>
  <c r="O22" i="16" s="1"/>
  <c r="O23" i="16" s="1" a="1"/>
  <c r="O23" i="16" s="1"/>
  <c r="O18" i="23" s="1"/>
  <c r="N22" i="16" a="1"/>
  <c r="N22" i="16" s="1"/>
  <c r="N23" i="16" s="1" a="1"/>
  <c r="N23" i="16" s="1"/>
  <c r="N18" i="23" s="1"/>
  <c r="M22" i="16" a="1"/>
  <c r="M22" i="16" s="1"/>
  <c r="L22" i="16" a="1"/>
  <c r="L22" i="16" s="1"/>
  <c r="L23" i="16" s="1" a="1"/>
  <c r="L23" i="16" s="1"/>
  <c r="L18" i="23" s="1"/>
  <c r="K22" i="16" a="1"/>
  <c r="K22" i="16" s="1"/>
  <c r="K23" i="16" s="1" a="1"/>
  <c r="K23" i="16" s="1"/>
  <c r="K18" i="23" s="1"/>
  <c r="J22" i="16" a="1"/>
  <c r="J22" i="16" s="1"/>
  <c r="J23" i="16" s="1" a="1"/>
  <c r="J23" i="16" s="1"/>
  <c r="J18" i="23" s="1"/>
  <c r="I22" i="16" a="1"/>
  <c r="I22" i="16" s="1"/>
  <c r="H22" i="16" a="1"/>
  <c r="H22" i="16" s="1"/>
  <c r="H23" i="16" s="1" a="1"/>
  <c r="H23" i="16" s="1"/>
  <c r="H18" i="23" s="1"/>
  <c r="G22" i="16" a="1"/>
  <c r="G22" i="16" s="1"/>
  <c r="G23" i="16" s="1" a="1"/>
  <c r="G23" i="16" s="1"/>
  <c r="G18" i="23" s="1"/>
  <c r="F22" i="16" a="1"/>
  <c r="F22" i="16" s="1"/>
  <c r="F23" i="16" s="1" a="1"/>
  <c r="F23" i="16" s="1"/>
  <c r="F18" i="23" s="1"/>
  <c r="E22" i="16" a="1"/>
  <c r="E22" i="16" s="1"/>
  <c r="D22" i="16" a="1"/>
  <c r="D22" i="16" s="1"/>
  <c r="D23" i="16" s="1" a="1"/>
  <c r="D23" i="16" s="1"/>
  <c r="D18" i="23" s="1"/>
  <c r="C22" i="16" a="1"/>
  <c r="C22" i="16" s="1"/>
  <c r="C23" i="16" s="1" a="1"/>
  <c r="C23" i="16" s="1"/>
  <c r="C18" i="23" s="1"/>
  <c r="B22" i="16" a="1"/>
  <c r="B22" i="16" s="1"/>
  <c r="B23" i="16" s="1" a="1"/>
  <c r="B23" i="16" s="1"/>
  <c r="U22" i="15" a="1"/>
  <c r="U22" i="15" s="1"/>
  <c r="T22" i="15" a="1"/>
  <c r="T22" i="15" s="1"/>
  <c r="T23" i="15" s="1" a="1"/>
  <c r="T23" i="15" s="1"/>
  <c r="T17" i="23" s="1"/>
  <c r="S22" i="15" a="1"/>
  <c r="S22" i="15" s="1"/>
  <c r="S23" i="15" s="1" a="1"/>
  <c r="S23" i="15" s="1"/>
  <c r="S17" i="23" s="1"/>
  <c r="R22" i="15" a="1"/>
  <c r="R22" i="15" s="1"/>
  <c r="R23" i="15" s="1" a="1"/>
  <c r="R23" i="15" s="1"/>
  <c r="R17" i="23" s="1"/>
  <c r="Q22" i="15" a="1"/>
  <c r="Q22" i="15" s="1"/>
  <c r="P22" i="15" a="1"/>
  <c r="P22" i="15" s="1"/>
  <c r="P23" i="15" s="1" a="1"/>
  <c r="P23" i="15" s="1"/>
  <c r="P17" i="23" s="1"/>
  <c r="O22" i="15" a="1"/>
  <c r="O22" i="15" s="1"/>
  <c r="O23" i="15" s="1" a="1"/>
  <c r="O23" i="15" s="1"/>
  <c r="O17" i="23" s="1"/>
  <c r="N22" i="15" a="1"/>
  <c r="N22" i="15" s="1"/>
  <c r="N23" i="15" s="1" a="1"/>
  <c r="N23" i="15" s="1"/>
  <c r="N17" i="23" s="1"/>
  <c r="M22" i="15" a="1"/>
  <c r="M22" i="15" s="1"/>
  <c r="L22" i="15" a="1"/>
  <c r="L22" i="15" s="1"/>
  <c r="L23" i="15" s="1" a="1"/>
  <c r="L23" i="15" s="1"/>
  <c r="L17" i="23" s="1"/>
  <c r="K22" i="15" a="1"/>
  <c r="K22" i="15" s="1"/>
  <c r="K23" i="15" s="1" a="1"/>
  <c r="K23" i="15" s="1"/>
  <c r="K17" i="23" s="1"/>
  <c r="J22" i="15" a="1"/>
  <c r="J22" i="15" s="1"/>
  <c r="J23" i="15" s="1" a="1"/>
  <c r="J23" i="15" s="1"/>
  <c r="J17" i="23" s="1"/>
  <c r="I22" i="15" a="1"/>
  <c r="I22" i="15" s="1"/>
  <c r="I23" i="15" s="1" a="1"/>
  <c r="I23" i="15" s="1"/>
  <c r="I17" i="23" s="1"/>
  <c r="H22" i="15" a="1"/>
  <c r="H22" i="15" s="1"/>
  <c r="H23" i="15" s="1" a="1"/>
  <c r="H23" i="15" s="1"/>
  <c r="H17" i="23" s="1"/>
  <c r="G22" i="15" a="1"/>
  <c r="G22" i="15" s="1"/>
  <c r="G23" i="15" s="1" a="1"/>
  <c r="G23" i="15" s="1"/>
  <c r="G17" i="23" s="1"/>
  <c r="F22" i="15" a="1"/>
  <c r="F22" i="15" s="1"/>
  <c r="F23" i="15" s="1" a="1"/>
  <c r="F23" i="15" s="1"/>
  <c r="F17" i="23" s="1"/>
  <c r="E22" i="15" a="1"/>
  <c r="E22" i="15" s="1"/>
  <c r="E23" i="15" s="1" a="1"/>
  <c r="E23" i="15" s="1"/>
  <c r="E17" i="23" s="1"/>
  <c r="D22" i="15" a="1"/>
  <c r="D22" i="15" s="1"/>
  <c r="D23" i="15" s="1" a="1"/>
  <c r="D23" i="15" s="1"/>
  <c r="D17" i="23" s="1"/>
  <c r="C22" i="15" a="1"/>
  <c r="C22" i="15" s="1"/>
  <c r="C23" i="15" s="1" a="1"/>
  <c r="C23" i="15" s="1"/>
  <c r="C17" i="23" s="1"/>
  <c r="B22" i="15" a="1"/>
  <c r="B22" i="15" s="1"/>
  <c r="B23" i="15" s="1" a="1"/>
  <c r="B23" i="15" s="1"/>
  <c r="U22" i="14" a="1"/>
  <c r="U22" i="14" s="1"/>
  <c r="T22" i="14" a="1"/>
  <c r="T22" i="14" s="1"/>
  <c r="S22" i="14" a="1"/>
  <c r="S22" i="14" s="1"/>
  <c r="R22" i="14" a="1"/>
  <c r="R22" i="14" s="1"/>
  <c r="Q22" i="14" a="1"/>
  <c r="Q22" i="14" s="1"/>
  <c r="P22" i="14" a="1"/>
  <c r="P22" i="14" s="1"/>
  <c r="O22" i="14" a="1"/>
  <c r="O22" i="14" s="1"/>
  <c r="N22" i="14" a="1"/>
  <c r="N22" i="14" s="1"/>
  <c r="M22" i="14" a="1"/>
  <c r="M22" i="14" s="1"/>
  <c r="L22" i="14" a="1"/>
  <c r="L22" i="14" s="1"/>
  <c r="K22" i="14" a="1"/>
  <c r="K22" i="14" s="1"/>
  <c r="J22" i="14" a="1"/>
  <c r="J22" i="14" s="1"/>
  <c r="I22" i="14" a="1"/>
  <c r="I22" i="14" s="1"/>
  <c r="H22" i="14" a="1"/>
  <c r="H22" i="14" s="1"/>
  <c r="G22" i="14" a="1"/>
  <c r="G22" i="14" s="1"/>
  <c r="F22" i="14" a="1"/>
  <c r="F22" i="14" s="1"/>
  <c r="E22" i="14" a="1"/>
  <c r="E22" i="14" s="1"/>
  <c r="D22" i="14" a="1"/>
  <c r="D22" i="14" s="1"/>
  <c r="C22" i="14" a="1"/>
  <c r="C22" i="14" s="1"/>
  <c r="B22" i="14" a="1"/>
  <c r="B22" i="14" s="1"/>
  <c r="U22" i="13" a="1"/>
  <c r="U22" i="13" s="1"/>
  <c r="U23" i="13" s="1" a="1"/>
  <c r="U23" i="13" s="1"/>
  <c r="U15" i="23" s="1"/>
  <c r="T22" i="13" a="1"/>
  <c r="T22" i="13" s="1"/>
  <c r="T23" i="13" s="1" a="1"/>
  <c r="T23" i="13" s="1"/>
  <c r="T15" i="23" s="1"/>
  <c r="S22" i="13" a="1"/>
  <c r="S22" i="13" s="1"/>
  <c r="S23" i="13" s="1" a="1"/>
  <c r="S23" i="13" s="1"/>
  <c r="S15" i="23" s="1"/>
  <c r="R22" i="13" a="1"/>
  <c r="R22" i="13" s="1"/>
  <c r="R23" i="13" s="1" a="1"/>
  <c r="R23" i="13" s="1"/>
  <c r="R15" i="23" s="1"/>
  <c r="Q22" i="13" a="1"/>
  <c r="Q22" i="13" s="1"/>
  <c r="Q23" i="13" s="1" a="1"/>
  <c r="Q23" i="13" s="1"/>
  <c r="Q15" i="23" s="1"/>
  <c r="P22" i="13" a="1"/>
  <c r="P22" i="13" s="1"/>
  <c r="P23" i="13" s="1" a="1"/>
  <c r="P23" i="13" s="1"/>
  <c r="P15" i="23" s="1"/>
  <c r="O22" i="13" a="1"/>
  <c r="O22" i="13" s="1"/>
  <c r="O23" i="13" s="1" a="1"/>
  <c r="O23" i="13" s="1"/>
  <c r="O15" i="23" s="1"/>
  <c r="N22" i="13" a="1"/>
  <c r="N22" i="13" s="1"/>
  <c r="N23" i="13" s="1" a="1"/>
  <c r="N23" i="13" s="1"/>
  <c r="N15" i="23" s="1"/>
  <c r="M22" i="13" a="1"/>
  <c r="M22" i="13" s="1"/>
  <c r="M23" i="13" s="1" a="1"/>
  <c r="M23" i="13" s="1"/>
  <c r="M15" i="23" s="1"/>
  <c r="L22" i="13" a="1"/>
  <c r="L22" i="13" s="1"/>
  <c r="L23" i="13" s="1" a="1"/>
  <c r="L23" i="13" s="1"/>
  <c r="L15" i="23" s="1"/>
  <c r="K22" i="13" a="1"/>
  <c r="K22" i="13" s="1"/>
  <c r="K23" i="13" s="1" a="1"/>
  <c r="K23" i="13" s="1"/>
  <c r="K15" i="23" s="1"/>
  <c r="J22" i="13" a="1"/>
  <c r="J22" i="13" s="1"/>
  <c r="J23" i="13" s="1" a="1"/>
  <c r="J23" i="13" s="1"/>
  <c r="J15" i="23" s="1"/>
  <c r="I22" i="13" a="1"/>
  <c r="I22" i="13" s="1"/>
  <c r="I23" i="13" s="1" a="1"/>
  <c r="I23" i="13" s="1"/>
  <c r="I15" i="23" s="1"/>
  <c r="H22" i="13" a="1"/>
  <c r="H22" i="13" s="1"/>
  <c r="H23" i="13" s="1" a="1"/>
  <c r="H23" i="13" s="1"/>
  <c r="H15" i="23" s="1"/>
  <c r="G22" i="13" a="1"/>
  <c r="G22" i="13" s="1"/>
  <c r="G23" i="13" s="1" a="1"/>
  <c r="G23" i="13" s="1"/>
  <c r="G15" i="23" s="1"/>
  <c r="F22" i="13" a="1"/>
  <c r="F22" i="13" s="1"/>
  <c r="F23" i="13" s="1" a="1"/>
  <c r="F23" i="13" s="1"/>
  <c r="F15" i="23" s="1"/>
  <c r="E22" i="13" a="1"/>
  <c r="E22" i="13" s="1"/>
  <c r="E23" i="13" s="1" a="1"/>
  <c r="E23" i="13" s="1"/>
  <c r="E15" i="23" s="1"/>
  <c r="D22" i="13" a="1"/>
  <c r="D22" i="13" s="1"/>
  <c r="D23" i="13" s="1" a="1"/>
  <c r="D23" i="13" s="1"/>
  <c r="D15" i="23" s="1"/>
  <c r="C22" i="13" a="1"/>
  <c r="C22" i="13" s="1"/>
  <c r="C23" i="13" s="1" a="1"/>
  <c r="C23" i="13" s="1"/>
  <c r="C15" i="23" s="1"/>
  <c r="B22" i="13" a="1"/>
  <c r="B22" i="13" s="1"/>
  <c r="B23" i="13" s="1" a="1"/>
  <c r="B23" i="13" s="1"/>
  <c r="U22" i="12" a="1"/>
  <c r="U22" i="12" s="1"/>
  <c r="U23" i="12" s="1" a="1"/>
  <c r="U23" i="12" s="1"/>
  <c r="U14" i="23" s="1"/>
  <c r="T22" i="12" a="1"/>
  <c r="T22" i="12" s="1"/>
  <c r="T23" i="12" s="1" a="1"/>
  <c r="T23" i="12" s="1"/>
  <c r="T14" i="23" s="1"/>
  <c r="S22" i="12" a="1"/>
  <c r="S22" i="12" s="1"/>
  <c r="S23" i="12" s="1" a="1"/>
  <c r="S23" i="12" s="1"/>
  <c r="S14" i="23" s="1"/>
  <c r="R22" i="12" a="1"/>
  <c r="R22" i="12" s="1"/>
  <c r="R23" i="12" s="1" a="1"/>
  <c r="R23" i="12" s="1"/>
  <c r="R14" i="23" s="1"/>
  <c r="Q22" i="12" a="1"/>
  <c r="Q22" i="12" s="1"/>
  <c r="Q23" i="12" s="1" a="1"/>
  <c r="Q23" i="12" s="1"/>
  <c r="Q14" i="23" s="1"/>
  <c r="P22" i="12" a="1"/>
  <c r="P22" i="12" s="1"/>
  <c r="P23" i="12" s="1" a="1"/>
  <c r="P23" i="12" s="1"/>
  <c r="P14" i="23" s="1"/>
  <c r="O22" i="12" a="1"/>
  <c r="O22" i="12" s="1"/>
  <c r="O23" i="12" s="1" a="1"/>
  <c r="O23" i="12" s="1"/>
  <c r="O14" i="23" s="1"/>
  <c r="N22" i="12" a="1"/>
  <c r="N22" i="12" s="1"/>
  <c r="N23" i="12" s="1" a="1"/>
  <c r="N23" i="12" s="1"/>
  <c r="N14" i="23" s="1"/>
  <c r="M22" i="12" a="1"/>
  <c r="M22" i="12" s="1"/>
  <c r="M23" i="12" s="1" a="1"/>
  <c r="M23" i="12" s="1"/>
  <c r="M14" i="23" s="1"/>
  <c r="L22" i="12" a="1"/>
  <c r="L22" i="12" s="1"/>
  <c r="L23" i="12" s="1" a="1"/>
  <c r="L23" i="12" s="1"/>
  <c r="L14" i="23" s="1"/>
  <c r="K22" i="12" a="1"/>
  <c r="K22" i="12" s="1"/>
  <c r="K23" i="12" s="1" a="1"/>
  <c r="K23" i="12" s="1"/>
  <c r="K14" i="23" s="1"/>
  <c r="J22" i="12" a="1"/>
  <c r="J22" i="12" s="1"/>
  <c r="J23" i="12" s="1" a="1"/>
  <c r="J23" i="12" s="1"/>
  <c r="J14" i="23" s="1"/>
  <c r="I22" i="12" a="1"/>
  <c r="I22" i="12" s="1"/>
  <c r="I23" i="12" s="1" a="1"/>
  <c r="I23" i="12" s="1"/>
  <c r="I14" i="23" s="1"/>
  <c r="H22" i="12" a="1"/>
  <c r="H22" i="12" s="1"/>
  <c r="H23" i="12" s="1" a="1"/>
  <c r="H23" i="12" s="1"/>
  <c r="H14" i="23" s="1"/>
  <c r="G22" i="12" a="1"/>
  <c r="G22" i="12" s="1"/>
  <c r="G23" i="12" s="1" a="1"/>
  <c r="G23" i="12" s="1"/>
  <c r="G14" i="23" s="1"/>
  <c r="F22" i="12" a="1"/>
  <c r="F22" i="12" s="1"/>
  <c r="F23" i="12" s="1" a="1"/>
  <c r="F23" i="12" s="1"/>
  <c r="F14" i="23" s="1"/>
  <c r="E22" i="12" a="1"/>
  <c r="E22" i="12" s="1"/>
  <c r="E23" i="12" s="1" a="1"/>
  <c r="E23" i="12" s="1"/>
  <c r="E14" i="23" s="1"/>
  <c r="D22" i="12" a="1"/>
  <c r="D22" i="12" s="1"/>
  <c r="D23" i="12" s="1" a="1"/>
  <c r="D23" i="12" s="1"/>
  <c r="D14" i="23" s="1"/>
  <c r="C22" i="12" a="1"/>
  <c r="C22" i="12" s="1"/>
  <c r="C23" i="12" s="1" a="1"/>
  <c r="C23" i="12" s="1"/>
  <c r="C14" i="23" s="1"/>
  <c r="B22" i="12" a="1"/>
  <c r="B22" i="12" s="1"/>
  <c r="B23" i="12" s="1" a="1"/>
  <c r="B23" i="12" s="1"/>
  <c r="U22" i="11" a="1"/>
  <c r="U22" i="11" s="1"/>
  <c r="U23" i="11" s="1" a="1"/>
  <c r="U23" i="11" s="1"/>
  <c r="U13" i="23" s="1"/>
  <c r="T22" i="11" a="1"/>
  <c r="T22" i="11" s="1"/>
  <c r="T23" i="11" s="1" a="1"/>
  <c r="T23" i="11" s="1"/>
  <c r="T13" i="23" s="1"/>
  <c r="S22" i="11" a="1"/>
  <c r="S22" i="11" s="1"/>
  <c r="R22" i="11" a="1"/>
  <c r="R22" i="11" s="1"/>
  <c r="R23" i="11" s="1" a="1"/>
  <c r="R23" i="11" s="1"/>
  <c r="R13" i="23" s="1"/>
  <c r="Q22" i="11" a="1"/>
  <c r="Q22" i="11" s="1"/>
  <c r="Q23" i="11" s="1" a="1"/>
  <c r="Q23" i="11" s="1"/>
  <c r="Q13" i="23" s="1"/>
  <c r="P22" i="11" a="1"/>
  <c r="P22" i="11" s="1"/>
  <c r="P23" i="11" s="1" a="1"/>
  <c r="P23" i="11" s="1"/>
  <c r="P13" i="23" s="1"/>
  <c r="O22" i="11" a="1"/>
  <c r="O22" i="11" s="1"/>
  <c r="N22" i="11" a="1"/>
  <c r="N22" i="11" s="1"/>
  <c r="N23" i="11" s="1" a="1"/>
  <c r="N23" i="11" s="1"/>
  <c r="N13" i="23" s="1"/>
  <c r="M22" i="11" a="1"/>
  <c r="M22" i="11" s="1"/>
  <c r="M23" i="11" s="1" a="1"/>
  <c r="M23" i="11" s="1"/>
  <c r="M13" i="23" s="1"/>
  <c r="L22" i="11" a="1"/>
  <c r="L22" i="11" s="1"/>
  <c r="L23" i="11" s="1" a="1"/>
  <c r="L23" i="11" s="1"/>
  <c r="L13" i="23" s="1"/>
  <c r="K22" i="11" a="1"/>
  <c r="K22" i="11" s="1"/>
  <c r="J22" i="11" a="1"/>
  <c r="J22" i="11" s="1"/>
  <c r="J23" i="11" s="1" a="1"/>
  <c r="J23" i="11" s="1"/>
  <c r="J13" i="23" s="1"/>
  <c r="I22" i="11" a="1"/>
  <c r="I22" i="11" s="1"/>
  <c r="I23" i="11" s="1" a="1"/>
  <c r="I23" i="11" s="1"/>
  <c r="I13" i="23" s="1"/>
  <c r="H22" i="11" a="1"/>
  <c r="H22" i="11" s="1"/>
  <c r="H23" i="11" s="1" a="1"/>
  <c r="H23" i="11" s="1"/>
  <c r="H13" i="23" s="1"/>
  <c r="G22" i="11" a="1"/>
  <c r="G22" i="11" s="1"/>
  <c r="F22" i="11" a="1"/>
  <c r="F22" i="11" s="1"/>
  <c r="F23" i="11" s="1" a="1"/>
  <c r="F23" i="11" s="1"/>
  <c r="F13" i="23" s="1"/>
  <c r="E22" i="11" a="1"/>
  <c r="E22" i="11" s="1"/>
  <c r="E23" i="11" s="1" a="1"/>
  <c r="E23" i="11" s="1"/>
  <c r="E13" i="23" s="1"/>
  <c r="D22" i="11" a="1"/>
  <c r="D22" i="11" s="1"/>
  <c r="D23" i="11" s="1" a="1"/>
  <c r="D23" i="11" s="1"/>
  <c r="D13" i="23" s="1"/>
  <c r="C22" i="11" a="1"/>
  <c r="C22" i="11" s="1"/>
  <c r="B22" i="11" a="1"/>
  <c r="B22" i="11" s="1"/>
  <c r="B23" i="11" s="1" a="1"/>
  <c r="B23" i="11" s="1"/>
  <c r="U22" i="10" a="1"/>
  <c r="U22" i="10" s="1"/>
  <c r="U23" i="10" s="1" a="1"/>
  <c r="U23" i="10" s="1"/>
  <c r="U12" i="23" s="1"/>
  <c r="T22" i="10" a="1"/>
  <c r="T22" i="10" s="1"/>
  <c r="T23" i="10" s="1" a="1"/>
  <c r="T23" i="10" s="1"/>
  <c r="T12" i="23" s="1"/>
  <c r="S22" i="10" a="1"/>
  <c r="S22" i="10" s="1"/>
  <c r="S23" i="10" s="1" a="1"/>
  <c r="S23" i="10" s="1"/>
  <c r="S12" i="23" s="1"/>
  <c r="R22" i="10" a="1"/>
  <c r="R22" i="10" s="1"/>
  <c r="R23" i="10" s="1" a="1"/>
  <c r="R23" i="10" s="1"/>
  <c r="R12" i="23" s="1"/>
  <c r="Q22" i="10" a="1"/>
  <c r="Q22" i="10" s="1"/>
  <c r="Q23" i="10" s="1" a="1"/>
  <c r="Q23" i="10" s="1"/>
  <c r="Q12" i="23" s="1"/>
  <c r="P22" i="10" a="1"/>
  <c r="P22" i="10" s="1"/>
  <c r="P23" i="10" s="1" a="1"/>
  <c r="P23" i="10" s="1"/>
  <c r="P12" i="23" s="1"/>
  <c r="O22" i="10" a="1"/>
  <c r="O22" i="10" s="1"/>
  <c r="O23" i="10" s="1" a="1"/>
  <c r="O23" i="10" s="1"/>
  <c r="O12" i="23" s="1"/>
  <c r="N22" i="10" a="1"/>
  <c r="N22" i="10" s="1"/>
  <c r="N23" i="10" s="1" a="1"/>
  <c r="N23" i="10" s="1"/>
  <c r="N12" i="23" s="1"/>
  <c r="M22" i="10" a="1"/>
  <c r="M22" i="10" s="1"/>
  <c r="M23" i="10" s="1" a="1"/>
  <c r="M23" i="10" s="1"/>
  <c r="M12" i="23" s="1"/>
  <c r="L22" i="10" a="1"/>
  <c r="L22" i="10" s="1"/>
  <c r="L23" i="10" s="1" a="1"/>
  <c r="L23" i="10" s="1"/>
  <c r="L12" i="23" s="1"/>
  <c r="K22" i="10" a="1"/>
  <c r="K22" i="10" s="1"/>
  <c r="K23" i="10" s="1" a="1"/>
  <c r="K23" i="10" s="1"/>
  <c r="K12" i="23" s="1"/>
  <c r="J22" i="10" a="1"/>
  <c r="J22" i="10" s="1"/>
  <c r="J23" i="10" s="1" a="1"/>
  <c r="J23" i="10" s="1"/>
  <c r="J12" i="23" s="1"/>
  <c r="I22" i="10" a="1"/>
  <c r="I22" i="10" s="1"/>
  <c r="I23" i="10" s="1" a="1"/>
  <c r="I23" i="10" s="1"/>
  <c r="I12" i="23" s="1"/>
  <c r="H22" i="10" a="1"/>
  <c r="H22" i="10" s="1"/>
  <c r="H23" i="10" s="1" a="1"/>
  <c r="H23" i="10" s="1"/>
  <c r="H12" i="23" s="1"/>
  <c r="G22" i="10" a="1"/>
  <c r="G22" i="10" s="1"/>
  <c r="G23" i="10" s="1" a="1"/>
  <c r="G23" i="10" s="1"/>
  <c r="G12" i="23" s="1"/>
  <c r="F22" i="10" a="1"/>
  <c r="F22" i="10" s="1"/>
  <c r="F23" i="10" s="1" a="1"/>
  <c r="F23" i="10" s="1"/>
  <c r="F12" i="23" s="1"/>
  <c r="E22" i="10" a="1"/>
  <c r="E22" i="10" s="1"/>
  <c r="E23" i="10" s="1" a="1"/>
  <c r="E23" i="10" s="1"/>
  <c r="E12" i="23" s="1"/>
  <c r="D22" i="10" a="1"/>
  <c r="D22" i="10" s="1"/>
  <c r="D23" i="10" s="1" a="1"/>
  <c r="D23" i="10" s="1"/>
  <c r="D12" i="23" s="1"/>
  <c r="C22" i="10" a="1"/>
  <c r="C22" i="10" s="1"/>
  <c r="C23" i="10" s="1" a="1"/>
  <c r="C23" i="10" s="1"/>
  <c r="C12" i="23" s="1"/>
  <c r="B22" i="10" a="1"/>
  <c r="B22" i="10" s="1"/>
  <c r="B23" i="10" s="1" a="1"/>
  <c r="B23" i="10" s="1"/>
  <c r="B12" i="23" s="1"/>
  <c r="U22" i="9" a="1"/>
  <c r="U22" i="9" s="1"/>
  <c r="U23" i="9" s="1" a="1"/>
  <c r="U23" i="9" s="1"/>
  <c r="U11" i="23" s="1"/>
  <c r="T22" i="9" a="1"/>
  <c r="T22" i="9" s="1"/>
  <c r="T23" i="9" s="1" a="1"/>
  <c r="T23" i="9" s="1"/>
  <c r="T11" i="23" s="1"/>
  <c r="S22" i="9" a="1"/>
  <c r="S22" i="9" s="1"/>
  <c r="S23" i="9" s="1" a="1"/>
  <c r="S23" i="9" s="1"/>
  <c r="S11" i="23" s="1"/>
  <c r="R22" i="9" a="1"/>
  <c r="R22" i="9" s="1"/>
  <c r="R23" i="9" s="1" a="1"/>
  <c r="R23" i="9" s="1"/>
  <c r="R11" i="23" s="1"/>
  <c r="Q22" i="9" a="1"/>
  <c r="Q22" i="9" s="1"/>
  <c r="Q23" i="9" s="1" a="1"/>
  <c r="Q23" i="9" s="1"/>
  <c r="Q11" i="23" s="1"/>
  <c r="P22" i="9" a="1"/>
  <c r="P22" i="9" s="1"/>
  <c r="P23" i="9" s="1" a="1"/>
  <c r="P23" i="9" s="1"/>
  <c r="P11" i="23" s="1"/>
  <c r="O22" i="9" a="1"/>
  <c r="O22" i="9" s="1"/>
  <c r="O23" i="9" s="1" a="1"/>
  <c r="O23" i="9" s="1"/>
  <c r="O11" i="23" s="1"/>
  <c r="N22" i="9" a="1"/>
  <c r="N22" i="9" s="1"/>
  <c r="N23" i="9" s="1" a="1"/>
  <c r="N23" i="9" s="1"/>
  <c r="N11" i="23" s="1"/>
  <c r="M22" i="9" a="1"/>
  <c r="M22" i="9" s="1"/>
  <c r="M23" i="9" s="1" a="1"/>
  <c r="M23" i="9" s="1"/>
  <c r="M11" i="23" s="1"/>
  <c r="L22" i="9" a="1"/>
  <c r="L22" i="9" s="1"/>
  <c r="L23" i="9" s="1" a="1"/>
  <c r="L23" i="9" s="1"/>
  <c r="L11" i="23" s="1"/>
  <c r="K22" i="9" a="1"/>
  <c r="K22" i="9" s="1"/>
  <c r="K23" i="9" s="1" a="1"/>
  <c r="K23" i="9" s="1"/>
  <c r="K11" i="23" s="1"/>
  <c r="J22" i="9" a="1"/>
  <c r="J22" i="9" s="1"/>
  <c r="J23" i="9" s="1" a="1"/>
  <c r="J23" i="9" s="1"/>
  <c r="J11" i="23" s="1"/>
  <c r="I22" i="9" a="1"/>
  <c r="I22" i="9" s="1"/>
  <c r="I23" i="9" s="1" a="1"/>
  <c r="I23" i="9" s="1"/>
  <c r="I11" i="23" s="1"/>
  <c r="H22" i="9" a="1"/>
  <c r="H22" i="9" s="1"/>
  <c r="H23" i="9" s="1" a="1"/>
  <c r="H23" i="9" s="1"/>
  <c r="H11" i="23" s="1"/>
  <c r="G22" i="9" a="1"/>
  <c r="G22" i="9" s="1"/>
  <c r="G23" i="9" s="1" a="1"/>
  <c r="G23" i="9" s="1"/>
  <c r="G11" i="23" s="1"/>
  <c r="F22" i="9" a="1"/>
  <c r="F22" i="9" s="1"/>
  <c r="F23" i="9" s="1" a="1"/>
  <c r="F23" i="9" s="1"/>
  <c r="F11" i="23" s="1"/>
  <c r="E22" i="9" a="1"/>
  <c r="E22" i="9" s="1"/>
  <c r="E23" i="9" s="1" a="1"/>
  <c r="E23" i="9" s="1"/>
  <c r="E11" i="23" s="1"/>
  <c r="D22" i="9" a="1"/>
  <c r="D22" i="9" s="1"/>
  <c r="D23" i="9" s="1" a="1"/>
  <c r="D23" i="9" s="1"/>
  <c r="D11" i="23" s="1"/>
  <c r="C22" i="9" a="1"/>
  <c r="C22" i="9" s="1"/>
  <c r="C23" i="9" s="1" a="1"/>
  <c r="C23" i="9" s="1"/>
  <c r="C11" i="23" s="1"/>
  <c r="B22" i="9" a="1"/>
  <c r="B22" i="9" s="1"/>
  <c r="B23" i="9" s="1" a="1"/>
  <c r="B23" i="9" s="1"/>
  <c r="B11" i="23" s="1"/>
  <c r="U22" i="8" a="1"/>
  <c r="U22" i="8" s="1"/>
  <c r="U23" i="8" s="1" a="1"/>
  <c r="U23" i="8" s="1"/>
  <c r="U10" i="23" s="1"/>
  <c r="T22" i="8" a="1"/>
  <c r="T22" i="8" s="1"/>
  <c r="T23" i="8" s="1" a="1"/>
  <c r="T23" i="8" s="1"/>
  <c r="T10" i="23" s="1"/>
  <c r="S22" i="8" a="1"/>
  <c r="S22" i="8" s="1"/>
  <c r="S23" i="8" s="1" a="1"/>
  <c r="S23" i="8" s="1"/>
  <c r="S10" i="23" s="1"/>
  <c r="R22" i="8" a="1"/>
  <c r="R22" i="8" s="1"/>
  <c r="R23" i="8" s="1" a="1"/>
  <c r="R23" i="8" s="1"/>
  <c r="R10" i="23" s="1"/>
  <c r="Q22" i="8" a="1"/>
  <c r="Q22" i="8" s="1"/>
  <c r="Q23" i="8" s="1" a="1"/>
  <c r="Q23" i="8" s="1"/>
  <c r="Q10" i="23" s="1"/>
  <c r="P22" i="8" a="1"/>
  <c r="P22" i="8" s="1"/>
  <c r="P23" i="8" s="1" a="1"/>
  <c r="P23" i="8" s="1"/>
  <c r="P10" i="23" s="1"/>
  <c r="O22" i="8" a="1"/>
  <c r="O22" i="8" s="1"/>
  <c r="O23" i="8" s="1" a="1"/>
  <c r="O23" i="8" s="1"/>
  <c r="O10" i="23" s="1"/>
  <c r="N22" i="8" a="1"/>
  <c r="N22" i="8" s="1"/>
  <c r="N23" i="8" s="1" a="1"/>
  <c r="N23" i="8" s="1"/>
  <c r="N10" i="23" s="1"/>
  <c r="M22" i="8" a="1"/>
  <c r="M22" i="8" s="1"/>
  <c r="M23" i="8" s="1" a="1"/>
  <c r="M23" i="8" s="1"/>
  <c r="M10" i="23" s="1"/>
  <c r="L22" i="8" a="1"/>
  <c r="L22" i="8" s="1"/>
  <c r="L23" i="8" s="1" a="1"/>
  <c r="L23" i="8" s="1"/>
  <c r="L10" i="23" s="1"/>
  <c r="K22" i="8" a="1"/>
  <c r="K22" i="8" s="1"/>
  <c r="K23" i="8" s="1" a="1"/>
  <c r="K23" i="8" s="1"/>
  <c r="K10" i="23" s="1"/>
  <c r="J22" i="8" a="1"/>
  <c r="J22" i="8" s="1"/>
  <c r="J23" i="8" s="1" a="1"/>
  <c r="J23" i="8" s="1"/>
  <c r="J10" i="23" s="1"/>
  <c r="I22" i="8" a="1"/>
  <c r="I22" i="8" s="1"/>
  <c r="I23" i="8" s="1" a="1"/>
  <c r="I23" i="8" s="1"/>
  <c r="I10" i="23" s="1"/>
  <c r="H22" i="8" a="1"/>
  <c r="H22" i="8" s="1"/>
  <c r="H23" i="8" s="1" a="1"/>
  <c r="H23" i="8" s="1"/>
  <c r="H10" i="23" s="1"/>
  <c r="G22" i="8" a="1"/>
  <c r="G22" i="8" s="1"/>
  <c r="G23" i="8" s="1" a="1"/>
  <c r="G23" i="8" s="1"/>
  <c r="G10" i="23" s="1"/>
  <c r="F22" i="8" a="1"/>
  <c r="F22" i="8" s="1"/>
  <c r="F23" i="8" s="1" a="1"/>
  <c r="F23" i="8" s="1"/>
  <c r="F10" i="23" s="1"/>
  <c r="E22" i="8" a="1"/>
  <c r="E22" i="8" s="1"/>
  <c r="E23" i="8" s="1" a="1"/>
  <c r="E23" i="8" s="1"/>
  <c r="E10" i="23" s="1"/>
  <c r="D22" i="8" a="1"/>
  <c r="D22" i="8" s="1"/>
  <c r="D23" i="8" s="1" a="1"/>
  <c r="D23" i="8" s="1"/>
  <c r="D10" i="23" s="1"/>
  <c r="C22" i="8" a="1"/>
  <c r="C22" i="8" s="1"/>
  <c r="C23" i="8" s="1" a="1"/>
  <c r="C23" i="8" s="1"/>
  <c r="C10" i="23" s="1"/>
  <c r="B22" i="8" a="1"/>
  <c r="B22" i="8" s="1"/>
  <c r="B23" i="8" s="1" a="1"/>
  <c r="B23" i="8" s="1"/>
  <c r="B10" i="23" s="1"/>
  <c r="L22" i="1" a="1"/>
  <c r="L22" i="1" s="1"/>
  <c r="U22" i="7" a="1"/>
  <c r="U22" i="7" s="1"/>
  <c r="U23" i="7" s="1" a="1"/>
  <c r="U23" i="7" s="1"/>
  <c r="U9" i="23" s="1"/>
  <c r="T22" i="7" a="1"/>
  <c r="T22" i="7" s="1"/>
  <c r="T23" i="7" s="1" a="1"/>
  <c r="T23" i="7" s="1"/>
  <c r="T9" i="23" s="1"/>
  <c r="S22" i="7" a="1"/>
  <c r="S22" i="7" s="1"/>
  <c r="S23" i="7" s="1" a="1"/>
  <c r="S23" i="7" s="1"/>
  <c r="S9" i="23" s="1"/>
  <c r="R22" i="7" a="1"/>
  <c r="R22" i="7" s="1"/>
  <c r="R23" i="7" s="1" a="1"/>
  <c r="R23" i="7" s="1"/>
  <c r="R9" i="23" s="1"/>
  <c r="Q22" i="7" a="1"/>
  <c r="Q22" i="7" s="1"/>
  <c r="Q23" i="7" s="1" a="1"/>
  <c r="Q23" i="7" s="1"/>
  <c r="Q9" i="23" s="1"/>
  <c r="P22" i="7" a="1"/>
  <c r="P22" i="7" s="1"/>
  <c r="P23" i="7" s="1" a="1"/>
  <c r="P23" i="7" s="1"/>
  <c r="P9" i="23" s="1"/>
  <c r="O22" i="7" a="1"/>
  <c r="O22" i="7" s="1"/>
  <c r="O23" i="7" s="1" a="1"/>
  <c r="O23" i="7" s="1"/>
  <c r="O9" i="23" s="1"/>
  <c r="N22" i="7" a="1"/>
  <c r="N22" i="7" s="1"/>
  <c r="N23" i="7" s="1" a="1"/>
  <c r="N23" i="7" s="1"/>
  <c r="N9" i="23" s="1"/>
  <c r="M22" i="7" a="1"/>
  <c r="M22" i="7" s="1"/>
  <c r="M23" i="7" s="1" a="1"/>
  <c r="M23" i="7" s="1"/>
  <c r="M9" i="23" s="1"/>
  <c r="L22" i="7" a="1"/>
  <c r="L22" i="7" s="1"/>
  <c r="L23" i="7" s="1" a="1"/>
  <c r="L23" i="7" s="1"/>
  <c r="L9" i="23" s="1"/>
  <c r="K22" i="7" a="1"/>
  <c r="K22" i="7" s="1"/>
  <c r="K23" i="7" s="1" a="1"/>
  <c r="K23" i="7" s="1"/>
  <c r="K9" i="23" s="1"/>
  <c r="J22" i="7" a="1"/>
  <c r="J22" i="7" s="1"/>
  <c r="J23" i="7" s="1" a="1"/>
  <c r="J23" i="7" s="1"/>
  <c r="J9" i="23" s="1"/>
  <c r="I22" i="7" a="1"/>
  <c r="I22" i="7" s="1"/>
  <c r="I23" i="7" s="1" a="1"/>
  <c r="I23" i="7" s="1"/>
  <c r="I9" i="23" s="1"/>
  <c r="H22" i="7" a="1"/>
  <c r="H22" i="7" s="1"/>
  <c r="H23" i="7" s="1" a="1"/>
  <c r="H23" i="7" s="1"/>
  <c r="H9" i="23" s="1"/>
  <c r="G22" i="7" a="1"/>
  <c r="G22" i="7" s="1"/>
  <c r="G23" i="7" s="1" a="1"/>
  <c r="G23" i="7" s="1"/>
  <c r="G9" i="23" s="1"/>
  <c r="F22" i="7" a="1"/>
  <c r="F22" i="7" s="1"/>
  <c r="F23" i="7" s="1" a="1"/>
  <c r="F23" i="7" s="1"/>
  <c r="F9" i="23" s="1"/>
  <c r="E22" i="7" a="1"/>
  <c r="E22" i="7" s="1"/>
  <c r="E23" i="7" s="1" a="1"/>
  <c r="E23" i="7" s="1"/>
  <c r="E9" i="23" s="1"/>
  <c r="D22" i="7" a="1"/>
  <c r="D22" i="7" s="1"/>
  <c r="D23" i="7" s="1" a="1"/>
  <c r="D23" i="7" s="1"/>
  <c r="D9" i="23" s="1"/>
  <c r="C22" i="7" a="1"/>
  <c r="C22" i="7" s="1"/>
  <c r="C23" i="7" s="1" a="1"/>
  <c r="C23" i="7" s="1"/>
  <c r="C9" i="23" s="1"/>
  <c r="B22" i="7" a="1"/>
  <c r="B22" i="7" s="1"/>
  <c r="B23" i="7" s="1" a="1"/>
  <c r="B23" i="7" s="1"/>
  <c r="B9" i="23" s="1"/>
  <c r="U22" i="6" a="1"/>
  <c r="U22" i="6" s="1"/>
  <c r="U23" i="6" s="1" a="1"/>
  <c r="U23" i="6" s="1"/>
  <c r="U8" i="23" s="1"/>
  <c r="T22" i="6" a="1"/>
  <c r="T22" i="6" s="1"/>
  <c r="T23" i="6" s="1" a="1"/>
  <c r="T23" i="6" s="1"/>
  <c r="T8" i="23" s="1"/>
  <c r="S22" i="6" a="1"/>
  <c r="S22" i="6" s="1"/>
  <c r="S23" i="6" s="1" a="1"/>
  <c r="S23" i="6" s="1"/>
  <c r="S8" i="23" s="1"/>
  <c r="R22" i="6" a="1"/>
  <c r="R22" i="6" s="1"/>
  <c r="R23" i="6" s="1" a="1"/>
  <c r="R23" i="6" s="1"/>
  <c r="R8" i="23" s="1"/>
  <c r="Q22" i="6" a="1"/>
  <c r="Q22" i="6" s="1"/>
  <c r="Q23" i="6" s="1" a="1"/>
  <c r="Q23" i="6" s="1"/>
  <c r="Q8" i="23" s="1"/>
  <c r="P22" i="6" a="1"/>
  <c r="P22" i="6" s="1"/>
  <c r="P23" i="6" s="1" a="1"/>
  <c r="P23" i="6" s="1"/>
  <c r="P8" i="23" s="1"/>
  <c r="O22" i="6" a="1"/>
  <c r="O22" i="6" s="1"/>
  <c r="O23" i="6" s="1" a="1"/>
  <c r="O23" i="6" s="1"/>
  <c r="O8" i="23" s="1"/>
  <c r="N22" i="6" a="1"/>
  <c r="N22" i="6" s="1"/>
  <c r="N23" i="6" s="1" a="1"/>
  <c r="N23" i="6" s="1"/>
  <c r="N8" i="23" s="1"/>
  <c r="M22" i="6" a="1"/>
  <c r="M22" i="6" s="1"/>
  <c r="M23" i="6" s="1" a="1"/>
  <c r="M23" i="6" s="1"/>
  <c r="M8" i="23" s="1"/>
  <c r="L22" i="6" a="1"/>
  <c r="L22" i="6" s="1"/>
  <c r="L23" i="6" s="1" a="1"/>
  <c r="L23" i="6" s="1"/>
  <c r="L8" i="23" s="1"/>
  <c r="K22" i="6" a="1"/>
  <c r="K22" i="6" s="1"/>
  <c r="K23" i="6" s="1" a="1"/>
  <c r="K23" i="6" s="1"/>
  <c r="K8" i="23" s="1"/>
  <c r="J22" i="6" a="1"/>
  <c r="J22" i="6" s="1"/>
  <c r="J23" i="6" s="1" a="1"/>
  <c r="J23" i="6" s="1"/>
  <c r="J8" i="23" s="1"/>
  <c r="I22" i="6" a="1"/>
  <c r="I22" i="6" s="1"/>
  <c r="I23" i="6" s="1" a="1"/>
  <c r="I23" i="6" s="1"/>
  <c r="I8" i="23" s="1"/>
  <c r="H22" i="6" a="1"/>
  <c r="H22" i="6" s="1"/>
  <c r="H23" i="6" s="1" a="1"/>
  <c r="H23" i="6" s="1"/>
  <c r="H8" i="23" s="1"/>
  <c r="G22" i="6" a="1"/>
  <c r="G22" i="6" s="1"/>
  <c r="G23" i="6" s="1" a="1"/>
  <c r="G23" i="6" s="1"/>
  <c r="G8" i="23" s="1"/>
  <c r="F22" i="6" a="1"/>
  <c r="F22" i="6" s="1"/>
  <c r="F23" i="6" s="1" a="1"/>
  <c r="F23" i="6" s="1"/>
  <c r="F8" i="23" s="1"/>
  <c r="E22" i="6" a="1"/>
  <c r="E22" i="6" s="1"/>
  <c r="E23" i="6" s="1" a="1"/>
  <c r="E23" i="6" s="1"/>
  <c r="E8" i="23" s="1"/>
  <c r="D22" i="6" a="1"/>
  <c r="D22" i="6" s="1"/>
  <c r="D23" i="6" s="1" a="1"/>
  <c r="D23" i="6" s="1"/>
  <c r="D8" i="23" s="1"/>
  <c r="C22" i="6" a="1"/>
  <c r="C22" i="6" s="1"/>
  <c r="C23" i="6" s="1" a="1"/>
  <c r="C23" i="6" s="1"/>
  <c r="C8" i="23" s="1"/>
  <c r="B22" i="6" a="1"/>
  <c r="B22" i="6" s="1"/>
  <c r="B23" i="6" s="1" a="1"/>
  <c r="B23" i="6" s="1"/>
  <c r="B8" i="23" s="1"/>
  <c r="U22" i="5" a="1"/>
  <c r="U22" i="5" s="1"/>
  <c r="U23" i="5" s="1" a="1"/>
  <c r="U23" i="5" s="1"/>
  <c r="U7" i="23" s="1"/>
  <c r="T22" i="5" a="1"/>
  <c r="T22" i="5" s="1"/>
  <c r="T23" i="5" s="1" a="1"/>
  <c r="T23" i="5" s="1"/>
  <c r="T7" i="23" s="1"/>
  <c r="S22" i="5" a="1"/>
  <c r="S22" i="5" s="1"/>
  <c r="S23" i="5" s="1" a="1"/>
  <c r="S23" i="5" s="1"/>
  <c r="S7" i="23" s="1"/>
  <c r="R22" i="5" a="1"/>
  <c r="R22" i="5" s="1"/>
  <c r="R23" i="5" s="1" a="1"/>
  <c r="R23" i="5" s="1"/>
  <c r="R7" i="23" s="1"/>
  <c r="Q22" i="5" a="1"/>
  <c r="Q22" i="5" s="1"/>
  <c r="Q23" i="5" s="1" a="1"/>
  <c r="Q23" i="5" s="1"/>
  <c r="Q7" i="23" s="1"/>
  <c r="P22" i="5" a="1"/>
  <c r="P22" i="5" s="1"/>
  <c r="P23" i="5" s="1" a="1"/>
  <c r="P23" i="5" s="1"/>
  <c r="P7" i="23" s="1"/>
  <c r="O22" i="5" a="1"/>
  <c r="O22" i="5" s="1"/>
  <c r="O23" i="5" s="1" a="1"/>
  <c r="O23" i="5" s="1"/>
  <c r="O7" i="23" s="1"/>
  <c r="N22" i="5" a="1"/>
  <c r="N22" i="5" s="1"/>
  <c r="N23" i="5" s="1" a="1"/>
  <c r="N23" i="5" s="1"/>
  <c r="N7" i="23" s="1"/>
  <c r="M22" i="5" a="1"/>
  <c r="M22" i="5" s="1"/>
  <c r="M23" i="5" s="1" a="1"/>
  <c r="M23" i="5" s="1"/>
  <c r="M7" i="23" s="1"/>
  <c r="L22" i="5" a="1"/>
  <c r="L22" i="5" s="1"/>
  <c r="L23" i="5" s="1" a="1"/>
  <c r="L23" i="5" s="1"/>
  <c r="L7" i="23" s="1"/>
  <c r="K22" i="5" a="1"/>
  <c r="K22" i="5" s="1"/>
  <c r="K23" i="5" s="1" a="1"/>
  <c r="K23" i="5" s="1"/>
  <c r="K7" i="23" s="1"/>
  <c r="J22" i="5" a="1"/>
  <c r="J22" i="5" s="1"/>
  <c r="J23" i="5" s="1" a="1"/>
  <c r="J23" i="5" s="1"/>
  <c r="J7" i="23" s="1"/>
  <c r="I22" i="5" a="1"/>
  <c r="I22" i="5" s="1"/>
  <c r="I23" i="5" s="1" a="1"/>
  <c r="I23" i="5" s="1"/>
  <c r="I7" i="23" s="1"/>
  <c r="H22" i="5" a="1"/>
  <c r="H22" i="5" s="1"/>
  <c r="H23" i="5" s="1" a="1"/>
  <c r="H23" i="5" s="1"/>
  <c r="H7" i="23" s="1"/>
  <c r="G22" i="5" a="1"/>
  <c r="G22" i="5" s="1"/>
  <c r="G23" i="5" s="1" a="1"/>
  <c r="G23" i="5" s="1"/>
  <c r="G7" i="23" s="1"/>
  <c r="F22" i="5" a="1"/>
  <c r="F22" i="5" s="1"/>
  <c r="F23" i="5" s="1" a="1"/>
  <c r="F23" i="5" s="1"/>
  <c r="F7" i="23" s="1"/>
  <c r="E22" i="5" a="1"/>
  <c r="E22" i="5" s="1"/>
  <c r="E23" i="5" s="1" a="1"/>
  <c r="E23" i="5" s="1"/>
  <c r="E7" i="23" s="1"/>
  <c r="D22" i="5" a="1"/>
  <c r="D22" i="5" s="1"/>
  <c r="D23" i="5" s="1" a="1"/>
  <c r="D23" i="5" s="1"/>
  <c r="D7" i="23" s="1"/>
  <c r="C22" i="5" a="1"/>
  <c r="C22" i="5" s="1"/>
  <c r="C23" i="5" s="1" a="1"/>
  <c r="C23" i="5" s="1"/>
  <c r="C7" i="23" s="1"/>
  <c r="B22" i="5" a="1"/>
  <c r="B22" i="5" s="1"/>
  <c r="B23" i="5" s="1" a="1"/>
  <c r="B23" i="5" s="1"/>
  <c r="B7" i="23" s="1"/>
  <c r="U22" i="4" a="1"/>
  <c r="U22" i="4" s="1"/>
  <c r="T22" i="4" a="1"/>
  <c r="T22" i="4" s="1"/>
  <c r="S22" i="4" a="1"/>
  <c r="S22" i="4" s="1"/>
  <c r="R22" i="4" a="1"/>
  <c r="R22" i="4" s="1"/>
  <c r="Q22" i="4" a="1"/>
  <c r="Q22" i="4" s="1"/>
  <c r="P22" i="4" a="1"/>
  <c r="P22" i="4" s="1"/>
  <c r="O22" i="4" a="1"/>
  <c r="O22" i="4" s="1"/>
  <c r="N22" i="4" a="1"/>
  <c r="N22" i="4" s="1"/>
  <c r="M22" i="4" a="1"/>
  <c r="M22" i="4" s="1"/>
  <c r="L22" i="4" a="1"/>
  <c r="L22" i="4" s="1"/>
  <c r="K22" i="4" a="1"/>
  <c r="K22" i="4" s="1"/>
  <c r="J22" i="4" a="1"/>
  <c r="J22" i="4" s="1"/>
  <c r="I22" i="4" a="1"/>
  <c r="I22" i="4" s="1"/>
  <c r="H22" i="4" a="1"/>
  <c r="H22" i="4" s="1"/>
  <c r="G22" i="4" a="1"/>
  <c r="G22" i="4" s="1"/>
  <c r="F22" i="4" a="1"/>
  <c r="F22" i="4" s="1"/>
  <c r="E22" i="4" a="1"/>
  <c r="E22" i="4" s="1"/>
  <c r="D22" i="4" a="1"/>
  <c r="D22" i="4" s="1"/>
  <c r="C22" i="4" a="1"/>
  <c r="C22" i="4" s="1"/>
  <c r="B22" i="4" a="1"/>
  <c r="B22" i="4" s="1"/>
  <c r="G22" i="3" a="1"/>
  <c r="G22" i="3" s="1"/>
  <c r="G23" i="3" s="1" a="1"/>
  <c r="G23" i="3" s="1"/>
  <c r="G5" i="23" s="1"/>
  <c r="U22" i="3" a="1"/>
  <c r="U22" i="3" s="1"/>
  <c r="U23" i="3" s="1" a="1"/>
  <c r="U23" i="3" s="1"/>
  <c r="U5" i="23" s="1"/>
  <c r="T22" i="3" a="1"/>
  <c r="T22" i="3" s="1"/>
  <c r="T23" i="3" s="1" a="1"/>
  <c r="T23" i="3" s="1"/>
  <c r="T5" i="23" s="1"/>
  <c r="S22" i="3" a="1"/>
  <c r="S22" i="3" s="1"/>
  <c r="S23" i="3" s="1" a="1"/>
  <c r="S23" i="3" s="1"/>
  <c r="S5" i="23" s="1"/>
  <c r="R22" i="3" a="1"/>
  <c r="R22" i="3" s="1"/>
  <c r="R23" i="3" s="1" a="1"/>
  <c r="R23" i="3" s="1"/>
  <c r="R5" i="23" s="1"/>
  <c r="Q22" i="3" a="1"/>
  <c r="Q22" i="3" s="1"/>
  <c r="Q23" i="3" s="1" a="1"/>
  <c r="Q23" i="3" s="1"/>
  <c r="Q5" i="23" s="1"/>
  <c r="P22" i="3" a="1"/>
  <c r="P22" i="3" s="1"/>
  <c r="P23" i="3" s="1" a="1"/>
  <c r="P23" i="3" s="1"/>
  <c r="P5" i="23" s="1"/>
  <c r="O22" i="3" a="1"/>
  <c r="O22" i="3" s="1"/>
  <c r="O23" i="3" s="1" a="1"/>
  <c r="O23" i="3" s="1"/>
  <c r="O5" i="23" s="1"/>
  <c r="N22" i="3" a="1"/>
  <c r="N22" i="3" s="1"/>
  <c r="N23" i="3" s="1" a="1"/>
  <c r="N23" i="3" s="1"/>
  <c r="N5" i="23" s="1"/>
  <c r="M22" i="3" a="1"/>
  <c r="M22" i="3" s="1"/>
  <c r="M23" i="3" s="1" a="1"/>
  <c r="M23" i="3" s="1"/>
  <c r="M5" i="23" s="1"/>
  <c r="L22" i="3" a="1"/>
  <c r="L22" i="3" s="1"/>
  <c r="L23" i="3" s="1" a="1"/>
  <c r="L23" i="3" s="1"/>
  <c r="L5" i="23" s="1"/>
  <c r="K22" i="3" a="1"/>
  <c r="K22" i="3" s="1"/>
  <c r="K23" i="3" s="1" a="1"/>
  <c r="K23" i="3" s="1"/>
  <c r="K5" i="23" s="1"/>
  <c r="J22" i="3" a="1"/>
  <c r="J22" i="3" s="1"/>
  <c r="J23" i="3" s="1" a="1"/>
  <c r="J23" i="3" s="1"/>
  <c r="J5" i="23" s="1"/>
  <c r="I22" i="3" a="1"/>
  <c r="I22" i="3" s="1"/>
  <c r="I23" i="3" s="1" a="1"/>
  <c r="I23" i="3" s="1"/>
  <c r="I5" i="23" s="1"/>
  <c r="H22" i="3" a="1"/>
  <c r="H22" i="3" s="1"/>
  <c r="H23" i="3" s="1" a="1"/>
  <c r="H23" i="3" s="1"/>
  <c r="H5" i="23" s="1"/>
  <c r="F22" i="3" a="1"/>
  <c r="F22" i="3" s="1"/>
  <c r="F23" i="3" s="1" a="1"/>
  <c r="F23" i="3" s="1"/>
  <c r="F5" i="23" s="1"/>
  <c r="E22" i="3" a="1"/>
  <c r="E22" i="3" s="1"/>
  <c r="E23" i="3" s="1" a="1"/>
  <c r="E23" i="3" s="1"/>
  <c r="E5" i="23" s="1"/>
  <c r="D22" i="3" a="1"/>
  <c r="D22" i="3" s="1"/>
  <c r="D23" i="3" s="1" a="1"/>
  <c r="D23" i="3" s="1"/>
  <c r="D5" i="23" s="1"/>
  <c r="C22" i="3" a="1"/>
  <c r="C22" i="3" s="1"/>
  <c r="C23" i="3" s="1" a="1"/>
  <c r="C23" i="3" s="1"/>
  <c r="C5" i="23" s="1"/>
  <c r="B22" i="3" a="1"/>
  <c r="B22" i="3" s="1"/>
  <c r="B23" i="3" s="1" a="1"/>
  <c r="B23" i="3" s="1"/>
  <c r="B5" i="23" s="1"/>
  <c r="U22" i="2" a="1"/>
  <c r="U22" i="2" s="1"/>
  <c r="T22" i="2" a="1"/>
  <c r="T22" i="2" s="1"/>
  <c r="S22" i="2" a="1"/>
  <c r="S22" i="2" s="1"/>
  <c r="R22" i="2" a="1"/>
  <c r="R22" i="2" s="1"/>
  <c r="Q22" i="2" a="1"/>
  <c r="Q22" i="2" s="1"/>
  <c r="P22" i="2" a="1"/>
  <c r="P22" i="2" s="1"/>
  <c r="O22" i="2" a="1"/>
  <c r="O22" i="2" s="1"/>
  <c r="N22" i="2" a="1"/>
  <c r="N22" i="2" s="1"/>
  <c r="M22" i="2" a="1"/>
  <c r="M22" i="2" s="1"/>
  <c r="L22" i="2" a="1"/>
  <c r="L22" i="2" s="1"/>
  <c r="K22" i="2" a="1"/>
  <c r="K22" i="2" s="1"/>
  <c r="J22" i="2" a="1"/>
  <c r="J22" i="2" s="1"/>
  <c r="I22" i="2" a="1"/>
  <c r="I22" i="2" s="1"/>
  <c r="H22" i="2" a="1"/>
  <c r="H22" i="2" s="1"/>
  <c r="G22" i="2" a="1"/>
  <c r="G22" i="2" s="1"/>
  <c r="F22" i="2" a="1"/>
  <c r="F22" i="2" s="1"/>
  <c r="E22" i="2" a="1"/>
  <c r="E22" i="2" s="1"/>
  <c r="D22" i="2" a="1"/>
  <c r="D22" i="2" s="1"/>
  <c r="C22" i="2" a="1"/>
  <c r="C22" i="2" s="1"/>
  <c r="B22" i="2" a="1"/>
  <c r="B22" i="2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H22" i="1" a="1"/>
  <c r="H22" i="1" s="1"/>
  <c r="I22" i="1" a="1"/>
  <c r="I22" i="1" s="1"/>
  <c r="J22" i="1" a="1"/>
  <c r="J22" i="1" s="1"/>
  <c r="K22" i="1" a="1"/>
  <c r="K22" i="1" s="1"/>
  <c r="M22" i="1" a="1"/>
  <c r="M22" i="1" s="1"/>
  <c r="N22" i="1" a="1"/>
  <c r="N22" i="1" s="1"/>
  <c r="O22" i="1" a="1"/>
  <c r="O22" i="1" s="1"/>
  <c r="P22" i="1" a="1"/>
  <c r="P22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G23" i="14" l="1" a="1"/>
  <c r="G23" i="14" s="1"/>
  <c r="O23" i="14" a="1"/>
  <c r="O23" i="14" s="1"/>
  <c r="N23" i="14" a="1"/>
  <c r="N23" i="14" s="1"/>
  <c r="H23" i="14" a="1"/>
  <c r="H23" i="14" s="1"/>
  <c r="P23" i="14" a="1"/>
  <c r="P23" i="14" s="1"/>
  <c r="I23" i="14" a="1"/>
  <c r="I23" i="14" s="1"/>
  <c r="Q23" i="14" a="1"/>
  <c r="Q23" i="14" s="1"/>
  <c r="B23" i="14" a="1"/>
  <c r="B23" i="14" s="1"/>
  <c r="B16" i="23" s="1"/>
  <c r="J23" i="14" a="1"/>
  <c r="J23" i="14" s="1"/>
  <c r="R23" i="14" a="1"/>
  <c r="R23" i="14" s="1"/>
  <c r="C23" i="14" a="1"/>
  <c r="C23" i="14" s="1"/>
  <c r="K23" i="14" a="1"/>
  <c r="K23" i="14" s="1"/>
  <c r="S23" i="14" a="1"/>
  <c r="S23" i="14" s="1"/>
  <c r="F23" i="14" a="1"/>
  <c r="F23" i="14" s="1"/>
  <c r="D23" i="14" a="1"/>
  <c r="D23" i="14" s="1"/>
  <c r="L23" i="14" a="1"/>
  <c r="L23" i="14" s="1"/>
  <c r="T23" i="14" a="1"/>
  <c r="T23" i="14" s="1"/>
  <c r="E23" i="14" a="1"/>
  <c r="E23" i="14" s="1"/>
  <c r="M23" i="14" a="1"/>
  <c r="M23" i="14" s="1"/>
  <c r="U23" i="14" a="1"/>
  <c r="U23" i="14" s="1"/>
  <c r="G23" i="4" a="1"/>
  <c r="G23" i="4" s="1"/>
  <c r="P23" i="4" a="1"/>
  <c r="P23" i="4" s="1"/>
  <c r="I23" i="4" a="1"/>
  <c r="I23" i="4" s="1"/>
  <c r="Q23" i="4" a="1"/>
  <c r="Q23" i="4" s="1"/>
  <c r="H23" i="4" a="1"/>
  <c r="H23" i="4" s="1"/>
  <c r="J23" i="4" a="1"/>
  <c r="J23" i="4" s="1"/>
  <c r="R23" i="4" a="1"/>
  <c r="R23" i="4" s="1"/>
  <c r="C23" i="4" a="1"/>
  <c r="C23" i="4" s="1"/>
  <c r="K23" i="4" a="1"/>
  <c r="K23" i="4" s="1"/>
  <c r="S23" i="4" a="1"/>
  <c r="S23" i="4" s="1"/>
  <c r="D23" i="4" a="1"/>
  <c r="D23" i="4" s="1"/>
  <c r="L23" i="4" a="1"/>
  <c r="L23" i="4" s="1"/>
  <c r="T23" i="4" a="1"/>
  <c r="T23" i="4" s="1"/>
  <c r="O23" i="4" a="1"/>
  <c r="O23" i="4" s="1"/>
  <c r="E23" i="4" a="1"/>
  <c r="E23" i="4" s="1"/>
  <c r="M23" i="4" a="1"/>
  <c r="M23" i="4" s="1"/>
  <c r="U23" i="4" a="1"/>
  <c r="U23" i="4" s="1"/>
  <c r="F23" i="4" a="1"/>
  <c r="F23" i="4" s="1"/>
  <c r="N23" i="4" a="1"/>
  <c r="N23" i="4" s="1"/>
  <c r="B23" i="4" a="1"/>
  <c r="B23" i="4" s="1"/>
  <c r="B21" i="23"/>
  <c r="B23" i="23"/>
  <c r="B15" i="23"/>
  <c r="B14" i="23"/>
  <c r="B18" i="23"/>
  <c r="B20" i="23"/>
  <c r="B24" i="23"/>
  <c r="B17" i="23"/>
  <c r="B22" i="23"/>
  <c r="B19" i="23"/>
  <c r="B13" i="23"/>
  <c r="B23" i="2" a="1"/>
  <c r="B23" i="2" s="1"/>
  <c r="B4" i="23" s="1"/>
  <c r="E24" i="21" a="1"/>
  <c r="E24" i="21" s="1"/>
  <c r="E25" i="21" s="1" a="1"/>
  <c r="E25" i="21" s="1"/>
  <c r="E48" i="23" s="1"/>
  <c r="E23" i="21" a="1"/>
  <c r="E23" i="21" s="1"/>
  <c r="E23" i="23" s="1"/>
  <c r="M24" i="21" a="1"/>
  <c r="M24" i="21" s="1"/>
  <c r="M25" i="21" s="1" a="1"/>
  <c r="M25" i="21" s="1"/>
  <c r="M48" i="23" s="1"/>
  <c r="M23" i="21" a="1"/>
  <c r="M23" i="21" s="1"/>
  <c r="M23" i="23" s="1"/>
  <c r="U24" i="21" a="1"/>
  <c r="U24" i="21" s="1"/>
  <c r="U25" i="21" s="1" a="1"/>
  <c r="U25" i="21" s="1"/>
  <c r="U48" i="23" s="1"/>
  <c r="U23" i="21" a="1"/>
  <c r="U23" i="21" s="1"/>
  <c r="U23" i="23" s="1"/>
  <c r="I24" i="21" a="1"/>
  <c r="I24" i="21" s="1"/>
  <c r="I25" i="21" s="1" a="1"/>
  <c r="I25" i="21" s="1"/>
  <c r="I48" i="23" s="1"/>
  <c r="I23" i="21" a="1"/>
  <c r="I23" i="21" s="1"/>
  <c r="I23" i="23" s="1"/>
  <c r="Q24" i="21" a="1"/>
  <c r="Q24" i="21" s="1"/>
  <c r="Q25" i="21" s="1" a="1"/>
  <c r="Q25" i="21" s="1"/>
  <c r="Q48" i="23" s="1"/>
  <c r="Q23" i="21" a="1"/>
  <c r="Q23" i="21" s="1"/>
  <c r="Q23" i="23" s="1"/>
  <c r="I24" i="16" a="1"/>
  <c r="I24" i="16" s="1"/>
  <c r="I25" i="16" s="1" a="1"/>
  <c r="I25" i="16" s="1"/>
  <c r="I43" i="23" s="1"/>
  <c r="I23" i="16" a="1"/>
  <c r="I23" i="16" s="1"/>
  <c r="I18" i="23" s="1"/>
  <c r="Q24" i="16" a="1"/>
  <c r="Q24" i="16" s="1"/>
  <c r="Q25" i="16" s="1" a="1"/>
  <c r="Q25" i="16" s="1"/>
  <c r="Q43" i="23" s="1"/>
  <c r="Q23" i="16" a="1"/>
  <c r="Q23" i="16" s="1"/>
  <c r="Q18" i="23" s="1"/>
  <c r="E24" i="16" a="1"/>
  <c r="E24" i="16" s="1"/>
  <c r="E25" i="16" s="1" a="1"/>
  <c r="E25" i="16" s="1"/>
  <c r="E43" i="23" s="1"/>
  <c r="E23" i="16" a="1"/>
  <c r="E23" i="16" s="1"/>
  <c r="E18" i="23" s="1"/>
  <c r="M24" i="16" a="1"/>
  <c r="M24" i="16" s="1"/>
  <c r="M25" i="16" s="1" a="1"/>
  <c r="M25" i="16" s="1"/>
  <c r="M43" i="23" s="1"/>
  <c r="M23" i="16" a="1"/>
  <c r="M23" i="16" s="1"/>
  <c r="M18" i="23" s="1"/>
  <c r="U24" i="16" a="1"/>
  <c r="U24" i="16" s="1"/>
  <c r="U25" i="16" s="1" a="1"/>
  <c r="U25" i="16" s="1"/>
  <c r="U43" i="23" s="1"/>
  <c r="U23" i="16" a="1"/>
  <c r="U23" i="16" s="1"/>
  <c r="U18" i="23" s="1"/>
  <c r="M24" i="15" a="1"/>
  <c r="M24" i="15" s="1"/>
  <c r="M25" i="15" s="1" a="1"/>
  <c r="M25" i="15" s="1"/>
  <c r="M42" i="23" s="1"/>
  <c r="M23" i="15" a="1"/>
  <c r="M23" i="15" s="1"/>
  <c r="M17" i="23" s="1"/>
  <c r="U24" i="15" a="1"/>
  <c r="U24" i="15" s="1"/>
  <c r="U25" i="15" s="1" a="1"/>
  <c r="U25" i="15" s="1"/>
  <c r="U42" i="23" s="1"/>
  <c r="U23" i="15" a="1"/>
  <c r="U23" i="15" s="1"/>
  <c r="U17" i="23" s="1"/>
  <c r="Q24" i="15" a="1"/>
  <c r="Q24" i="15" s="1"/>
  <c r="Q25" i="15" s="1" a="1"/>
  <c r="Q25" i="15" s="1"/>
  <c r="Q42" i="23" s="1"/>
  <c r="Q23" i="15" a="1"/>
  <c r="Q23" i="15" s="1"/>
  <c r="Q17" i="23" s="1"/>
  <c r="C24" i="11" a="1"/>
  <c r="C24" i="11" s="1"/>
  <c r="C25" i="11" s="1" a="1"/>
  <c r="C25" i="11" s="1"/>
  <c r="C38" i="23" s="1"/>
  <c r="C23" i="11" a="1"/>
  <c r="C23" i="11" s="1"/>
  <c r="C13" i="23" s="1"/>
  <c r="K24" i="11" a="1"/>
  <c r="K24" i="11" s="1"/>
  <c r="K25" i="11" s="1" a="1"/>
  <c r="K25" i="11" s="1"/>
  <c r="K38" i="23" s="1"/>
  <c r="K23" i="11" a="1"/>
  <c r="K23" i="11" s="1"/>
  <c r="K13" i="23" s="1"/>
  <c r="S24" i="11" a="1"/>
  <c r="S24" i="11" s="1"/>
  <c r="S25" i="11" s="1" a="1"/>
  <c r="S25" i="11" s="1"/>
  <c r="S38" i="23" s="1"/>
  <c r="S23" i="11" a="1"/>
  <c r="S23" i="11" s="1"/>
  <c r="S13" i="23" s="1"/>
  <c r="G24" i="11" a="1"/>
  <c r="G24" i="11" s="1"/>
  <c r="G25" i="11" s="1" a="1"/>
  <c r="G25" i="11" s="1"/>
  <c r="G38" i="23" s="1"/>
  <c r="G23" i="11" a="1"/>
  <c r="G23" i="11" s="1"/>
  <c r="G13" i="23" s="1"/>
  <c r="O24" i="11" a="1"/>
  <c r="O24" i="11" s="1"/>
  <c r="O25" i="11" s="1" a="1"/>
  <c r="O25" i="11" s="1"/>
  <c r="O38" i="23" s="1"/>
  <c r="O23" i="11" a="1"/>
  <c r="O23" i="11" s="1"/>
  <c r="O13" i="23" s="1"/>
  <c r="G24" i="2" a="1"/>
  <c r="G24" i="2" s="1"/>
  <c r="G25" i="2" s="1" a="1"/>
  <c r="G25" i="2" s="1"/>
  <c r="G29" i="23" s="1"/>
  <c r="G23" i="2" a="1"/>
  <c r="G23" i="2" s="1"/>
  <c r="G4" i="23" s="1"/>
  <c r="H24" i="2" a="1"/>
  <c r="H24" i="2" s="1"/>
  <c r="H25" i="2" s="1" a="1"/>
  <c r="H25" i="2" s="1"/>
  <c r="H29" i="23" s="1"/>
  <c r="H23" i="2" a="1"/>
  <c r="H23" i="2" s="1"/>
  <c r="H4" i="23" s="1"/>
  <c r="P24" i="2" a="1"/>
  <c r="P24" i="2" s="1"/>
  <c r="P25" i="2" s="1" a="1"/>
  <c r="P25" i="2" s="1"/>
  <c r="P29" i="23" s="1"/>
  <c r="P23" i="2" a="1"/>
  <c r="P23" i="2" s="1"/>
  <c r="P4" i="23" s="1"/>
  <c r="O24" i="2" a="1"/>
  <c r="O24" i="2" s="1"/>
  <c r="O25" i="2" s="1" a="1"/>
  <c r="O25" i="2" s="1"/>
  <c r="O29" i="23" s="1"/>
  <c r="O23" i="2" a="1"/>
  <c r="O23" i="2" s="1"/>
  <c r="O4" i="23" s="1"/>
  <c r="I24" i="2" a="1"/>
  <c r="I24" i="2" s="1"/>
  <c r="I25" i="2" s="1" a="1"/>
  <c r="I25" i="2" s="1"/>
  <c r="I29" i="23" s="1"/>
  <c r="I23" i="2" a="1"/>
  <c r="I23" i="2" s="1"/>
  <c r="I4" i="23" s="1"/>
  <c r="Q24" i="2" a="1"/>
  <c r="Q24" i="2" s="1"/>
  <c r="Q25" i="2" s="1" a="1"/>
  <c r="Q25" i="2" s="1"/>
  <c r="Q29" i="23" s="1"/>
  <c r="Q23" i="2" a="1"/>
  <c r="Q23" i="2" s="1"/>
  <c r="Q4" i="23" s="1"/>
  <c r="C24" i="2" a="1"/>
  <c r="C24" i="2" s="1"/>
  <c r="C25" i="2" s="1" a="1"/>
  <c r="C25" i="2" s="1"/>
  <c r="C29" i="23" s="1"/>
  <c r="C23" i="2" a="1"/>
  <c r="C23" i="2" s="1"/>
  <c r="C4" i="23" s="1"/>
  <c r="K24" i="2" a="1"/>
  <c r="K24" i="2" s="1"/>
  <c r="K25" i="2" s="1" a="1"/>
  <c r="K25" i="2" s="1"/>
  <c r="K29" i="23" s="1"/>
  <c r="K23" i="2" a="1"/>
  <c r="K23" i="2" s="1"/>
  <c r="K4" i="23" s="1"/>
  <c r="S24" i="2" a="1"/>
  <c r="S24" i="2" s="1"/>
  <c r="S25" i="2" s="1" a="1"/>
  <c r="S25" i="2" s="1"/>
  <c r="S29" i="23" s="1"/>
  <c r="S23" i="2" a="1"/>
  <c r="S23" i="2" s="1"/>
  <c r="S4" i="23" s="1"/>
  <c r="J24" i="2" a="1"/>
  <c r="J24" i="2" s="1"/>
  <c r="J25" i="2" s="1" a="1"/>
  <c r="J25" i="2" s="1"/>
  <c r="J29" i="23" s="1"/>
  <c r="J23" i="2" a="1"/>
  <c r="J23" i="2" s="1"/>
  <c r="J4" i="23" s="1"/>
  <c r="D24" i="2" a="1"/>
  <c r="D24" i="2" s="1"/>
  <c r="D25" i="2" s="1" a="1"/>
  <c r="D25" i="2" s="1"/>
  <c r="D29" i="23" s="1"/>
  <c r="D23" i="2" a="1"/>
  <c r="D23" i="2" s="1"/>
  <c r="D4" i="23" s="1"/>
  <c r="L24" i="2" a="1"/>
  <c r="L24" i="2" s="1"/>
  <c r="L25" i="2" s="1" a="1"/>
  <c r="L25" i="2" s="1"/>
  <c r="L29" i="23" s="1"/>
  <c r="L23" i="2" a="1"/>
  <c r="L23" i="2" s="1"/>
  <c r="L4" i="23" s="1"/>
  <c r="T24" i="2" a="1"/>
  <c r="T24" i="2" s="1"/>
  <c r="T25" i="2" s="1" a="1"/>
  <c r="T25" i="2" s="1"/>
  <c r="T29" i="23" s="1"/>
  <c r="T23" i="2" a="1"/>
  <c r="T23" i="2" s="1"/>
  <c r="T4" i="23" s="1"/>
  <c r="R24" i="2" a="1"/>
  <c r="R24" i="2" s="1"/>
  <c r="R25" i="2" s="1" a="1"/>
  <c r="R25" i="2" s="1"/>
  <c r="R29" i="23" s="1"/>
  <c r="R23" i="2" a="1"/>
  <c r="R23" i="2" s="1"/>
  <c r="R4" i="23" s="1"/>
  <c r="E24" i="2" a="1"/>
  <c r="E24" i="2" s="1"/>
  <c r="E25" i="2" s="1" a="1"/>
  <c r="E25" i="2" s="1"/>
  <c r="E29" i="23" s="1"/>
  <c r="E23" i="2" a="1"/>
  <c r="E23" i="2" s="1"/>
  <c r="E4" i="23" s="1"/>
  <c r="M24" i="2" a="1"/>
  <c r="M24" i="2" s="1"/>
  <c r="M25" i="2" s="1" a="1"/>
  <c r="M25" i="2" s="1"/>
  <c r="M29" i="23" s="1"/>
  <c r="M23" i="2" a="1"/>
  <c r="M23" i="2" s="1"/>
  <c r="M4" i="23" s="1"/>
  <c r="U24" i="2" a="1"/>
  <c r="U24" i="2" s="1"/>
  <c r="U25" i="2" s="1" a="1"/>
  <c r="U25" i="2" s="1"/>
  <c r="U29" i="23" s="1"/>
  <c r="U23" i="2" a="1"/>
  <c r="U23" i="2" s="1"/>
  <c r="U4" i="23" s="1"/>
  <c r="F24" i="2" a="1"/>
  <c r="F24" i="2" s="1"/>
  <c r="F25" i="2" s="1" a="1"/>
  <c r="F25" i="2" s="1"/>
  <c r="F29" i="23" s="1"/>
  <c r="F23" i="2" a="1"/>
  <c r="F23" i="2" s="1"/>
  <c r="F4" i="23" s="1"/>
  <c r="N24" i="2" a="1"/>
  <c r="N24" i="2" s="1"/>
  <c r="N25" i="2" s="1" a="1"/>
  <c r="N25" i="2" s="1"/>
  <c r="N29" i="23" s="1"/>
  <c r="N23" i="2" a="1"/>
  <c r="N23" i="2" s="1"/>
  <c r="N4" i="23" s="1"/>
  <c r="D24" i="1" a="1"/>
  <c r="D24" i="1" s="1"/>
  <c r="D25" i="1" s="1" a="1"/>
  <c r="D25" i="1" s="1"/>
  <c r="D28" i="23" s="1"/>
  <c r="D23" i="1" a="1"/>
  <c r="D23" i="1" s="1"/>
  <c r="D3" i="23" s="1"/>
  <c r="T24" i="1" a="1"/>
  <c r="T24" i="1" s="1"/>
  <c r="T25" i="1" s="1" a="1"/>
  <c r="T25" i="1" s="1"/>
  <c r="T28" i="23" s="1"/>
  <c r="T23" i="1" a="1"/>
  <c r="T23" i="1" s="1"/>
  <c r="T3" i="23" s="1"/>
  <c r="K24" i="1" a="1"/>
  <c r="K24" i="1" s="1"/>
  <c r="K25" i="1" s="1" a="1"/>
  <c r="K25" i="1" s="1"/>
  <c r="K28" i="23" s="1"/>
  <c r="K23" i="1" a="1"/>
  <c r="K23" i="1" s="1"/>
  <c r="K3" i="23" s="1"/>
  <c r="C24" i="1" a="1"/>
  <c r="C24" i="1" s="1"/>
  <c r="C25" i="1" s="1" a="1"/>
  <c r="C25" i="1" s="1"/>
  <c r="C28" i="23" s="1"/>
  <c r="C23" i="1" a="1"/>
  <c r="C23" i="1" s="1"/>
  <c r="C3" i="23" s="1"/>
  <c r="S24" i="1" a="1"/>
  <c r="S24" i="1" s="1"/>
  <c r="S25" i="1" s="1" a="1"/>
  <c r="S25" i="1" s="1"/>
  <c r="S28" i="23" s="1"/>
  <c r="S23" i="1" a="1"/>
  <c r="S23" i="1" s="1"/>
  <c r="S3" i="23" s="1"/>
  <c r="J24" i="1" a="1"/>
  <c r="J24" i="1" s="1"/>
  <c r="J25" i="1" s="1" a="1"/>
  <c r="J25" i="1" s="1"/>
  <c r="J28" i="23" s="1"/>
  <c r="J23" i="1" a="1"/>
  <c r="J23" i="1" s="1"/>
  <c r="J3" i="23" s="1"/>
  <c r="L24" i="1" a="1"/>
  <c r="L24" i="1" s="1"/>
  <c r="L25" i="1" s="1" a="1"/>
  <c r="L25" i="1" s="1"/>
  <c r="L28" i="23" s="1"/>
  <c r="L23" i="1" a="1"/>
  <c r="L23" i="1" s="1"/>
  <c r="L3" i="23" s="1"/>
  <c r="U24" i="1" a="1"/>
  <c r="U24" i="1" s="1"/>
  <c r="U25" i="1" s="1" a="1"/>
  <c r="U25" i="1" s="1"/>
  <c r="U28" i="23" s="1"/>
  <c r="U23" i="1" a="1"/>
  <c r="U23" i="1" s="1"/>
  <c r="U3" i="23" s="1"/>
  <c r="R24" i="1" a="1"/>
  <c r="R24" i="1" s="1"/>
  <c r="R25" i="1" s="1" a="1"/>
  <c r="R25" i="1" s="1"/>
  <c r="R28" i="23" s="1"/>
  <c r="R23" i="1" a="1"/>
  <c r="R23" i="1" s="1"/>
  <c r="R3" i="23" s="1"/>
  <c r="Q24" i="1" a="1"/>
  <c r="Q24" i="1" s="1"/>
  <c r="Q25" i="1" s="1" a="1"/>
  <c r="Q25" i="1" s="1"/>
  <c r="Q28" i="23" s="1"/>
  <c r="Q23" i="1" a="1"/>
  <c r="Q23" i="1" s="1"/>
  <c r="Q3" i="23" s="1"/>
  <c r="H24" i="1" a="1"/>
  <c r="H24" i="1" s="1"/>
  <c r="H25" i="1" s="1" a="1"/>
  <c r="H25" i="1" s="1"/>
  <c r="H28" i="23" s="1"/>
  <c r="H23" i="1" a="1"/>
  <c r="H23" i="1" s="1"/>
  <c r="H3" i="23" s="1"/>
  <c r="M24" i="1" a="1"/>
  <c r="M24" i="1" s="1"/>
  <c r="M25" i="1" s="1" a="1"/>
  <c r="M25" i="1" s="1"/>
  <c r="M28" i="23" s="1"/>
  <c r="M23" i="1" a="1"/>
  <c r="M23" i="1" s="1"/>
  <c r="M3" i="23" s="1"/>
  <c r="G24" i="1" a="1"/>
  <c r="G24" i="1" s="1"/>
  <c r="G25" i="1" s="1" a="1"/>
  <c r="G25" i="1" s="1"/>
  <c r="G28" i="23" s="1"/>
  <c r="G23" i="1" a="1"/>
  <c r="G23" i="1" s="1"/>
  <c r="G3" i="23" s="1"/>
  <c r="I24" i="1" a="1"/>
  <c r="I24" i="1" s="1"/>
  <c r="I25" i="1" s="1" a="1"/>
  <c r="I25" i="1" s="1"/>
  <c r="I28" i="23" s="1"/>
  <c r="I23" i="1" a="1"/>
  <c r="I23" i="1" s="1"/>
  <c r="I3" i="23" s="1"/>
  <c r="P24" i="1" a="1"/>
  <c r="P24" i="1" s="1"/>
  <c r="P25" i="1" s="1" a="1"/>
  <c r="P25" i="1" s="1"/>
  <c r="P28" i="23" s="1"/>
  <c r="P23" i="1" a="1"/>
  <c r="P23" i="1" s="1"/>
  <c r="P3" i="23" s="1"/>
  <c r="O24" i="1" a="1"/>
  <c r="O24" i="1" s="1"/>
  <c r="O25" i="1" s="1" a="1"/>
  <c r="O25" i="1" s="1"/>
  <c r="O28" i="23" s="1"/>
  <c r="O23" i="1" a="1"/>
  <c r="O23" i="1" s="1"/>
  <c r="O3" i="23" s="1"/>
  <c r="F24" i="1" a="1"/>
  <c r="F24" i="1" s="1"/>
  <c r="F25" i="1" s="1" a="1"/>
  <c r="F25" i="1" s="1"/>
  <c r="F28" i="23" s="1"/>
  <c r="F23" i="1" a="1"/>
  <c r="F23" i="1" s="1"/>
  <c r="F3" i="23" s="1"/>
  <c r="N24" i="1" a="1"/>
  <c r="N24" i="1" s="1"/>
  <c r="N25" i="1" s="1" a="1"/>
  <c r="N25" i="1" s="1"/>
  <c r="N28" i="23" s="1"/>
  <c r="N23" i="1" a="1"/>
  <c r="N23" i="1" s="1"/>
  <c r="N3" i="23" s="1"/>
  <c r="E24" i="1" a="1"/>
  <c r="E24" i="1" s="1"/>
  <c r="E25" i="1" s="1" a="1"/>
  <c r="E25" i="1" s="1"/>
  <c r="E28" i="23" s="1"/>
  <c r="E23" i="1" a="1"/>
  <c r="E23" i="1" s="1"/>
  <c r="E3" i="23" s="1"/>
  <c r="B24" i="1" a="1"/>
  <c r="B24" i="1" s="1"/>
  <c r="B23" i="1" a="1"/>
  <c r="B23" i="1" s="1"/>
  <c r="O24" i="22" a="1"/>
  <c r="O24" i="22" s="1"/>
  <c r="O25" i="22" s="1" a="1"/>
  <c r="O25" i="22" s="1"/>
  <c r="O49" i="23" s="1"/>
  <c r="F24" i="22" a="1"/>
  <c r="F24" i="22" s="1"/>
  <c r="F25" i="22" s="1" a="1"/>
  <c r="F25" i="22" s="1"/>
  <c r="F49" i="23" s="1"/>
  <c r="G24" i="22" a="1"/>
  <c r="G24" i="22" s="1"/>
  <c r="G25" i="22" s="1" a="1"/>
  <c r="G25" i="22" s="1"/>
  <c r="G49" i="23" s="1"/>
  <c r="H24" i="22" a="1"/>
  <c r="H24" i="22" s="1"/>
  <c r="H25" i="22" s="1" a="1"/>
  <c r="H25" i="22" s="1"/>
  <c r="H49" i="23" s="1"/>
  <c r="Q24" i="22" a="1"/>
  <c r="Q24" i="22" s="1"/>
  <c r="Q25" i="22" s="1" a="1"/>
  <c r="Q25" i="22" s="1"/>
  <c r="Q49" i="23" s="1"/>
  <c r="B24" i="22" a="1"/>
  <c r="B24" i="22" s="1"/>
  <c r="B25" i="22" s="1" a="1"/>
  <c r="B25" i="22" s="1"/>
  <c r="B49" i="23" s="1"/>
  <c r="J24" i="22" a="1"/>
  <c r="J24" i="22" s="1"/>
  <c r="J25" i="22" s="1" a="1"/>
  <c r="J25" i="22" s="1"/>
  <c r="J49" i="23" s="1"/>
  <c r="R24" i="22" a="1"/>
  <c r="R24" i="22" s="1"/>
  <c r="R25" i="22" s="1" a="1"/>
  <c r="R25" i="22" s="1"/>
  <c r="R49" i="23" s="1"/>
  <c r="N24" i="22" a="1"/>
  <c r="N24" i="22" s="1"/>
  <c r="N25" i="22" s="1" a="1"/>
  <c r="N25" i="22" s="1"/>
  <c r="N49" i="23" s="1"/>
  <c r="P24" i="22" a="1"/>
  <c r="P24" i="22" s="1"/>
  <c r="P25" i="22" s="1" a="1"/>
  <c r="P25" i="22" s="1"/>
  <c r="P49" i="23" s="1"/>
  <c r="I24" i="22" a="1"/>
  <c r="I24" i="22" s="1"/>
  <c r="I25" i="22" s="1" a="1"/>
  <c r="I25" i="22" s="1"/>
  <c r="I49" i="23" s="1"/>
  <c r="C24" i="22" a="1"/>
  <c r="C24" i="22" s="1"/>
  <c r="C25" i="22" s="1" a="1"/>
  <c r="C25" i="22" s="1"/>
  <c r="C49" i="23" s="1"/>
  <c r="K24" i="22" a="1"/>
  <c r="K24" i="22" s="1"/>
  <c r="K25" i="22" s="1" a="1"/>
  <c r="K25" i="22" s="1"/>
  <c r="K49" i="23" s="1"/>
  <c r="S24" i="22" a="1"/>
  <c r="S24" i="22" s="1"/>
  <c r="S25" i="22" s="1" a="1"/>
  <c r="S25" i="22" s="1"/>
  <c r="S49" i="23" s="1"/>
  <c r="D24" i="22" a="1"/>
  <c r="D24" i="22" s="1"/>
  <c r="D25" i="22" s="1" a="1"/>
  <c r="D25" i="22" s="1"/>
  <c r="D49" i="23" s="1"/>
  <c r="L24" i="22" a="1"/>
  <c r="L24" i="22" s="1"/>
  <c r="L25" i="22" s="1" a="1"/>
  <c r="L25" i="22" s="1"/>
  <c r="L49" i="23" s="1"/>
  <c r="T24" i="22" a="1"/>
  <c r="T24" i="22" s="1"/>
  <c r="T25" i="22" s="1" a="1"/>
  <c r="T25" i="22" s="1"/>
  <c r="T49" i="23" s="1"/>
  <c r="E24" i="22" a="1"/>
  <c r="E24" i="22" s="1"/>
  <c r="E25" i="22" s="1" a="1"/>
  <c r="E25" i="22" s="1"/>
  <c r="E49" i="23" s="1"/>
  <c r="M24" i="22" a="1"/>
  <c r="M24" i="22" s="1"/>
  <c r="M25" i="22" s="1" a="1"/>
  <c r="M25" i="22" s="1"/>
  <c r="M49" i="23" s="1"/>
  <c r="U24" i="22" a="1"/>
  <c r="U24" i="22" s="1"/>
  <c r="U25" i="22" s="1" a="1"/>
  <c r="U25" i="22" s="1"/>
  <c r="U49" i="23" s="1"/>
  <c r="D24" i="21" a="1"/>
  <c r="D24" i="21" s="1"/>
  <c r="D25" i="21" s="1" a="1"/>
  <c r="D25" i="21" s="1"/>
  <c r="D48" i="23" s="1"/>
  <c r="J24" i="21" a="1"/>
  <c r="J24" i="21" s="1"/>
  <c r="J25" i="21" s="1" a="1"/>
  <c r="J25" i="21" s="1"/>
  <c r="J48" i="23" s="1"/>
  <c r="L24" i="21" a="1"/>
  <c r="L24" i="21" s="1"/>
  <c r="L25" i="21" s="1" a="1"/>
  <c r="L25" i="21" s="1"/>
  <c r="L48" i="23" s="1"/>
  <c r="R24" i="21" a="1"/>
  <c r="R24" i="21" s="1"/>
  <c r="R25" i="21" s="1" a="1"/>
  <c r="R25" i="21" s="1"/>
  <c r="R48" i="23" s="1"/>
  <c r="F24" i="21" a="1"/>
  <c r="F24" i="21" s="1"/>
  <c r="F25" i="21" s="1" a="1"/>
  <c r="F25" i="21" s="1"/>
  <c r="F48" i="23" s="1"/>
  <c r="S24" i="21" a="1"/>
  <c r="S24" i="21" s="1"/>
  <c r="S25" i="21" s="1" a="1"/>
  <c r="S25" i="21" s="1"/>
  <c r="S48" i="23" s="1"/>
  <c r="T24" i="21" a="1"/>
  <c r="T24" i="21" s="1"/>
  <c r="T25" i="21" s="1" a="1"/>
  <c r="T25" i="21" s="1"/>
  <c r="T48" i="23" s="1"/>
  <c r="C24" i="21" a="1"/>
  <c r="C24" i="21" s="1"/>
  <c r="C25" i="21" s="1" a="1"/>
  <c r="C25" i="21" s="1"/>
  <c r="C48" i="23" s="1"/>
  <c r="P24" i="21" a="1"/>
  <c r="P24" i="21" s="1"/>
  <c r="P25" i="21" s="1" a="1"/>
  <c r="P25" i="21" s="1"/>
  <c r="P48" i="23" s="1"/>
  <c r="K24" i="21" a="1"/>
  <c r="K24" i="21" s="1"/>
  <c r="K25" i="21" s="1" a="1"/>
  <c r="K25" i="21" s="1"/>
  <c r="K48" i="23" s="1"/>
  <c r="G24" i="21" a="1"/>
  <c r="G24" i="21" s="1"/>
  <c r="G25" i="21" s="1" a="1"/>
  <c r="G25" i="21" s="1"/>
  <c r="G48" i="23" s="1"/>
  <c r="H24" i="21" a="1"/>
  <c r="H24" i="21" s="1"/>
  <c r="H25" i="21" s="1" a="1"/>
  <c r="H25" i="21" s="1"/>
  <c r="H48" i="23" s="1"/>
  <c r="N24" i="21" a="1"/>
  <c r="N24" i="21" s="1"/>
  <c r="N25" i="21" s="1" a="1"/>
  <c r="N25" i="21" s="1"/>
  <c r="N48" i="23" s="1"/>
  <c r="B24" i="21" a="1"/>
  <c r="B24" i="21" s="1"/>
  <c r="B25" i="21" s="1" a="1"/>
  <c r="B25" i="21" s="1"/>
  <c r="B48" i="23" s="1"/>
  <c r="O24" i="21" a="1"/>
  <c r="O24" i="21" s="1"/>
  <c r="O25" i="21" s="1" a="1"/>
  <c r="O25" i="21" s="1"/>
  <c r="O48" i="23" s="1"/>
  <c r="G24" i="20" a="1"/>
  <c r="G24" i="20" s="1"/>
  <c r="G25" i="20" s="1" a="1"/>
  <c r="G25" i="20" s="1"/>
  <c r="G47" i="23" s="1"/>
  <c r="O24" i="20" a="1"/>
  <c r="O24" i="20" s="1"/>
  <c r="O25" i="20" s="1" a="1"/>
  <c r="O25" i="20" s="1"/>
  <c r="O47" i="23" s="1"/>
  <c r="N24" i="20" a="1"/>
  <c r="N24" i="20" s="1"/>
  <c r="N25" i="20" s="1" a="1"/>
  <c r="N25" i="20" s="1"/>
  <c r="N47" i="23" s="1"/>
  <c r="H24" i="20" a="1"/>
  <c r="H24" i="20" s="1"/>
  <c r="H25" i="20" s="1" a="1"/>
  <c r="H25" i="20" s="1"/>
  <c r="H47" i="23" s="1"/>
  <c r="P24" i="20" a="1"/>
  <c r="P24" i="20" s="1"/>
  <c r="P25" i="20" s="1" a="1"/>
  <c r="P25" i="20" s="1"/>
  <c r="P47" i="23" s="1"/>
  <c r="F24" i="20" a="1"/>
  <c r="F24" i="20" s="1"/>
  <c r="F25" i="20" s="1" a="1"/>
  <c r="F25" i="20" s="1"/>
  <c r="F47" i="23" s="1"/>
  <c r="I24" i="20" a="1"/>
  <c r="I24" i="20" s="1"/>
  <c r="I25" i="20" s="1" a="1"/>
  <c r="I25" i="20" s="1"/>
  <c r="I47" i="23" s="1"/>
  <c r="Q24" i="20" a="1"/>
  <c r="Q24" i="20" s="1"/>
  <c r="Q25" i="20" s="1" a="1"/>
  <c r="Q25" i="20" s="1"/>
  <c r="Q47" i="23" s="1"/>
  <c r="B24" i="20" a="1"/>
  <c r="B24" i="20" s="1"/>
  <c r="B25" i="20" s="1" a="1"/>
  <c r="B25" i="20" s="1"/>
  <c r="B47" i="23" s="1"/>
  <c r="J24" i="20" a="1"/>
  <c r="J24" i="20" s="1"/>
  <c r="J25" i="20" s="1" a="1"/>
  <c r="J25" i="20" s="1"/>
  <c r="J47" i="23" s="1"/>
  <c r="R24" i="20" a="1"/>
  <c r="R24" i="20" s="1"/>
  <c r="R25" i="20" s="1" a="1"/>
  <c r="R25" i="20" s="1"/>
  <c r="R47" i="23" s="1"/>
  <c r="C24" i="20" a="1"/>
  <c r="C24" i="20" s="1"/>
  <c r="C25" i="20" s="1" a="1"/>
  <c r="C25" i="20" s="1"/>
  <c r="C47" i="23" s="1"/>
  <c r="K24" i="20" a="1"/>
  <c r="K24" i="20" s="1"/>
  <c r="K25" i="20" s="1" a="1"/>
  <c r="K25" i="20" s="1"/>
  <c r="K47" i="23" s="1"/>
  <c r="S24" i="20" a="1"/>
  <c r="S24" i="20" s="1"/>
  <c r="S25" i="20" s="1" a="1"/>
  <c r="S25" i="20" s="1"/>
  <c r="S47" i="23" s="1"/>
  <c r="D24" i="20" a="1"/>
  <c r="D24" i="20" s="1"/>
  <c r="D25" i="20" s="1" a="1"/>
  <c r="D25" i="20" s="1"/>
  <c r="D47" i="23" s="1"/>
  <c r="L24" i="20" a="1"/>
  <c r="L24" i="20" s="1"/>
  <c r="L25" i="20" s="1" a="1"/>
  <c r="L25" i="20" s="1"/>
  <c r="L47" i="23" s="1"/>
  <c r="T24" i="20" a="1"/>
  <c r="T24" i="20" s="1"/>
  <c r="T25" i="20" s="1" a="1"/>
  <c r="T25" i="20" s="1"/>
  <c r="T47" i="23" s="1"/>
  <c r="E24" i="20" a="1"/>
  <c r="E24" i="20" s="1"/>
  <c r="E25" i="20" s="1" a="1"/>
  <c r="E25" i="20" s="1"/>
  <c r="E47" i="23" s="1"/>
  <c r="M24" i="20" a="1"/>
  <c r="M24" i="20" s="1"/>
  <c r="M25" i="20" s="1" a="1"/>
  <c r="M25" i="20" s="1"/>
  <c r="M47" i="23" s="1"/>
  <c r="U24" i="20" a="1"/>
  <c r="U24" i="20" s="1"/>
  <c r="U25" i="20" s="1" a="1"/>
  <c r="U25" i="20" s="1"/>
  <c r="U47" i="23" s="1"/>
  <c r="G24" i="19" a="1"/>
  <c r="G24" i="19" s="1"/>
  <c r="G25" i="19" s="1" a="1"/>
  <c r="G25" i="19" s="1"/>
  <c r="G46" i="23" s="1"/>
  <c r="O24" i="19" a="1"/>
  <c r="O24" i="19" s="1"/>
  <c r="O25" i="19" s="1" a="1"/>
  <c r="O25" i="19" s="1"/>
  <c r="O46" i="23" s="1"/>
  <c r="N24" i="19" a="1"/>
  <c r="N24" i="19" s="1"/>
  <c r="N25" i="19" s="1" a="1"/>
  <c r="N25" i="19" s="1"/>
  <c r="N46" i="23" s="1"/>
  <c r="H24" i="19" a="1"/>
  <c r="H24" i="19" s="1"/>
  <c r="H25" i="19" s="1" a="1"/>
  <c r="H25" i="19" s="1"/>
  <c r="H46" i="23" s="1"/>
  <c r="P24" i="19" a="1"/>
  <c r="P24" i="19" s="1"/>
  <c r="P25" i="19" s="1" a="1"/>
  <c r="P25" i="19" s="1"/>
  <c r="P46" i="23" s="1"/>
  <c r="F24" i="19" a="1"/>
  <c r="F24" i="19" s="1"/>
  <c r="F25" i="19" s="1" a="1"/>
  <c r="F25" i="19" s="1"/>
  <c r="F46" i="23" s="1"/>
  <c r="I24" i="19" a="1"/>
  <c r="I24" i="19" s="1"/>
  <c r="I25" i="19" s="1" a="1"/>
  <c r="I25" i="19" s="1"/>
  <c r="I46" i="23" s="1"/>
  <c r="Q24" i="19" a="1"/>
  <c r="Q24" i="19" s="1"/>
  <c r="Q25" i="19" s="1" a="1"/>
  <c r="Q25" i="19" s="1"/>
  <c r="Q46" i="23" s="1"/>
  <c r="B24" i="19" a="1"/>
  <c r="B24" i="19" s="1"/>
  <c r="B25" i="19" s="1" a="1"/>
  <c r="B25" i="19" s="1"/>
  <c r="B46" i="23" s="1"/>
  <c r="J24" i="19" a="1"/>
  <c r="J24" i="19" s="1"/>
  <c r="J25" i="19" s="1" a="1"/>
  <c r="J25" i="19" s="1"/>
  <c r="J46" i="23" s="1"/>
  <c r="R24" i="19" a="1"/>
  <c r="R24" i="19" s="1"/>
  <c r="R25" i="19" s="1" a="1"/>
  <c r="R25" i="19" s="1"/>
  <c r="R46" i="23" s="1"/>
  <c r="C24" i="19" a="1"/>
  <c r="C24" i="19" s="1"/>
  <c r="C25" i="19" s="1" a="1"/>
  <c r="C25" i="19" s="1"/>
  <c r="C46" i="23" s="1"/>
  <c r="K24" i="19" a="1"/>
  <c r="K24" i="19" s="1"/>
  <c r="K25" i="19" s="1" a="1"/>
  <c r="K25" i="19" s="1"/>
  <c r="K46" i="23" s="1"/>
  <c r="S24" i="19" a="1"/>
  <c r="S24" i="19" s="1"/>
  <c r="S25" i="19" s="1" a="1"/>
  <c r="S25" i="19" s="1"/>
  <c r="S46" i="23" s="1"/>
  <c r="D24" i="19" a="1"/>
  <c r="D24" i="19" s="1"/>
  <c r="D25" i="19" s="1" a="1"/>
  <c r="D25" i="19" s="1"/>
  <c r="D46" i="23" s="1"/>
  <c r="L24" i="19" a="1"/>
  <c r="L24" i="19" s="1"/>
  <c r="L25" i="19" s="1" a="1"/>
  <c r="L25" i="19" s="1"/>
  <c r="L46" i="23" s="1"/>
  <c r="T24" i="19" a="1"/>
  <c r="T24" i="19" s="1"/>
  <c r="T25" i="19" s="1" a="1"/>
  <c r="T25" i="19" s="1"/>
  <c r="T46" i="23" s="1"/>
  <c r="E24" i="19" a="1"/>
  <c r="E24" i="19" s="1"/>
  <c r="E25" i="19" s="1" a="1"/>
  <c r="E25" i="19" s="1"/>
  <c r="E46" i="23" s="1"/>
  <c r="M24" i="19" a="1"/>
  <c r="M24" i="19" s="1"/>
  <c r="M25" i="19" s="1" a="1"/>
  <c r="M25" i="19" s="1"/>
  <c r="M46" i="23" s="1"/>
  <c r="U24" i="19" a="1"/>
  <c r="U24" i="19" s="1"/>
  <c r="U25" i="19" s="1" a="1"/>
  <c r="U25" i="19" s="1"/>
  <c r="U46" i="23" s="1"/>
  <c r="G24" i="18" a="1"/>
  <c r="G24" i="18" s="1"/>
  <c r="G25" i="18" s="1" a="1"/>
  <c r="G25" i="18" s="1"/>
  <c r="G45" i="23" s="1"/>
  <c r="H24" i="18" a="1"/>
  <c r="H24" i="18" s="1"/>
  <c r="H25" i="18" s="1" a="1"/>
  <c r="H25" i="18" s="1"/>
  <c r="H45" i="23" s="1"/>
  <c r="P24" i="18" a="1"/>
  <c r="P24" i="18" s="1"/>
  <c r="P25" i="18" s="1" a="1"/>
  <c r="P25" i="18" s="1"/>
  <c r="P45" i="23" s="1"/>
  <c r="I24" i="18" a="1"/>
  <c r="I24" i="18" s="1"/>
  <c r="I25" i="18" s="1" a="1"/>
  <c r="I25" i="18" s="1"/>
  <c r="I45" i="23" s="1"/>
  <c r="Q24" i="18" a="1"/>
  <c r="Q24" i="18" s="1"/>
  <c r="Q25" i="18" s="1" a="1"/>
  <c r="Q25" i="18" s="1"/>
  <c r="Q45" i="23" s="1"/>
  <c r="N24" i="18" a="1"/>
  <c r="N24" i="18" s="1"/>
  <c r="N25" i="18" s="1" a="1"/>
  <c r="N25" i="18" s="1"/>
  <c r="N45" i="23" s="1"/>
  <c r="O24" i="18" a="1"/>
  <c r="O24" i="18" s="1"/>
  <c r="O25" i="18" s="1" a="1"/>
  <c r="O25" i="18" s="1"/>
  <c r="O45" i="23" s="1"/>
  <c r="B24" i="18" a="1"/>
  <c r="B24" i="18" s="1"/>
  <c r="B25" i="18" s="1" a="1"/>
  <c r="B25" i="18" s="1"/>
  <c r="B45" i="23" s="1"/>
  <c r="J24" i="18" a="1"/>
  <c r="J24" i="18" s="1"/>
  <c r="J25" i="18" s="1" a="1"/>
  <c r="J25" i="18" s="1"/>
  <c r="J45" i="23" s="1"/>
  <c r="R24" i="18" a="1"/>
  <c r="R24" i="18" s="1"/>
  <c r="R25" i="18" s="1" a="1"/>
  <c r="R25" i="18" s="1"/>
  <c r="R45" i="23" s="1"/>
  <c r="C24" i="18" a="1"/>
  <c r="C24" i="18" s="1"/>
  <c r="C25" i="18" s="1" a="1"/>
  <c r="C25" i="18" s="1"/>
  <c r="C45" i="23" s="1"/>
  <c r="K24" i="18" a="1"/>
  <c r="K24" i="18" s="1"/>
  <c r="K25" i="18" s="1" a="1"/>
  <c r="K25" i="18" s="1"/>
  <c r="K45" i="23" s="1"/>
  <c r="S24" i="18" a="1"/>
  <c r="S24" i="18" s="1"/>
  <c r="S25" i="18" s="1" a="1"/>
  <c r="S25" i="18" s="1"/>
  <c r="S45" i="23" s="1"/>
  <c r="F24" i="18" a="1"/>
  <c r="F24" i="18" s="1"/>
  <c r="F25" i="18" s="1" a="1"/>
  <c r="F25" i="18" s="1"/>
  <c r="F45" i="23" s="1"/>
  <c r="D24" i="18" a="1"/>
  <c r="D24" i="18" s="1"/>
  <c r="D25" i="18" s="1" a="1"/>
  <c r="D25" i="18" s="1"/>
  <c r="D45" i="23" s="1"/>
  <c r="L24" i="18" a="1"/>
  <c r="L24" i="18" s="1"/>
  <c r="L25" i="18" s="1" a="1"/>
  <c r="L25" i="18" s="1"/>
  <c r="L45" i="23" s="1"/>
  <c r="T24" i="18" a="1"/>
  <c r="T24" i="18" s="1"/>
  <c r="T25" i="18" s="1" a="1"/>
  <c r="T25" i="18" s="1"/>
  <c r="T45" i="23" s="1"/>
  <c r="E24" i="18" a="1"/>
  <c r="E24" i="18" s="1"/>
  <c r="E25" i="18" s="1" a="1"/>
  <c r="E25" i="18" s="1"/>
  <c r="E45" i="23" s="1"/>
  <c r="M24" i="18" a="1"/>
  <c r="M24" i="18" s="1"/>
  <c r="M25" i="18" s="1" a="1"/>
  <c r="M25" i="18" s="1"/>
  <c r="M45" i="23" s="1"/>
  <c r="U24" i="18" a="1"/>
  <c r="U24" i="18" s="1"/>
  <c r="U25" i="18" s="1" a="1"/>
  <c r="U25" i="18" s="1"/>
  <c r="U45" i="23" s="1"/>
  <c r="G24" i="17" a="1"/>
  <c r="G24" i="17" s="1"/>
  <c r="G25" i="17" s="1" a="1"/>
  <c r="G25" i="17" s="1"/>
  <c r="G44" i="23" s="1"/>
  <c r="O24" i="17" a="1"/>
  <c r="O24" i="17" s="1"/>
  <c r="O25" i="17" s="1" a="1"/>
  <c r="O25" i="17" s="1"/>
  <c r="O44" i="23" s="1"/>
  <c r="N24" i="17" a="1"/>
  <c r="N24" i="17" s="1"/>
  <c r="N25" i="17" s="1" a="1"/>
  <c r="N25" i="17" s="1"/>
  <c r="N44" i="23" s="1"/>
  <c r="H24" i="17" a="1"/>
  <c r="H24" i="17" s="1"/>
  <c r="H25" i="17" s="1" a="1"/>
  <c r="H25" i="17" s="1"/>
  <c r="H44" i="23" s="1"/>
  <c r="P24" i="17" a="1"/>
  <c r="P24" i="17" s="1"/>
  <c r="P25" i="17" s="1" a="1"/>
  <c r="P25" i="17" s="1"/>
  <c r="P44" i="23" s="1"/>
  <c r="F24" i="17" a="1"/>
  <c r="F24" i="17" s="1"/>
  <c r="F25" i="17" s="1" a="1"/>
  <c r="F25" i="17" s="1"/>
  <c r="F44" i="23" s="1"/>
  <c r="I24" i="17" a="1"/>
  <c r="I24" i="17" s="1"/>
  <c r="I25" i="17" s="1" a="1"/>
  <c r="I25" i="17" s="1"/>
  <c r="I44" i="23" s="1"/>
  <c r="Q24" i="17" a="1"/>
  <c r="Q24" i="17" s="1"/>
  <c r="Q25" i="17" s="1" a="1"/>
  <c r="Q25" i="17" s="1"/>
  <c r="Q44" i="23" s="1"/>
  <c r="B24" i="17" a="1"/>
  <c r="B24" i="17" s="1"/>
  <c r="B25" i="17" s="1" a="1"/>
  <c r="B25" i="17" s="1"/>
  <c r="B44" i="23" s="1"/>
  <c r="J24" i="17" a="1"/>
  <c r="J24" i="17" s="1"/>
  <c r="J25" i="17" s="1" a="1"/>
  <c r="J25" i="17" s="1"/>
  <c r="J44" i="23" s="1"/>
  <c r="R24" i="17" a="1"/>
  <c r="R24" i="17" s="1"/>
  <c r="R25" i="17" s="1" a="1"/>
  <c r="R25" i="17" s="1"/>
  <c r="R44" i="23" s="1"/>
  <c r="C24" i="17" a="1"/>
  <c r="C24" i="17" s="1"/>
  <c r="C25" i="17" s="1" a="1"/>
  <c r="C25" i="17" s="1"/>
  <c r="C44" i="23" s="1"/>
  <c r="K24" i="17" a="1"/>
  <c r="K24" i="17" s="1"/>
  <c r="K25" i="17" s="1" a="1"/>
  <c r="K25" i="17" s="1"/>
  <c r="K44" i="23" s="1"/>
  <c r="S24" i="17" a="1"/>
  <c r="S24" i="17" s="1"/>
  <c r="S25" i="17" s="1" a="1"/>
  <c r="S25" i="17" s="1"/>
  <c r="S44" i="23" s="1"/>
  <c r="D24" i="17" a="1"/>
  <c r="D24" i="17" s="1"/>
  <c r="D25" i="17" s="1" a="1"/>
  <c r="D25" i="17" s="1"/>
  <c r="D44" i="23" s="1"/>
  <c r="L24" i="17" a="1"/>
  <c r="L24" i="17" s="1"/>
  <c r="L25" i="17" s="1" a="1"/>
  <c r="L25" i="17" s="1"/>
  <c r="L44" i="23" s="1"/>
  <c r="T24" i="17" a="1"/>
  <c r="T24" i="17" s="1"/>
  <c r="T25" i="17" s="1" a="1"/>
  <c r="T25" i="17" s="1"/>
  <c r="T44" i="23" s="1"/>
  <c r="E24" i="17" a="1"/>
  <c r="E24" i="17" s="1"/>
  <c r="E25" i="17" s="1" a="1"/>
  <c r="E25" i="17" s="1"/>
  <c r="E44" i="23" s="1"/>
  <c r="M24" i="17" a="1"/>
  <c r="M24" i="17" s="1"/>
  <c r="M25" i="17" s="1" a="1"/>
  <c r="M25" i="17" s="1"/>
  <c r="M44" i="23" s="1"/>
  <c r="U24" i="17" a="1"/>
  <c r="U24" i="17" s="1"/>
  <c r="U25" i="17" s="1" a="1"/>
  <c r="U25" i="17" s="1"/>
  <c r="U44" i="23" s="1"/>
  <c r="P24" i="16" a="1"/>
  <c r="P24" i="16" s="1"/>
  <c r="P25" i="16" s="1" a="1"/>
  <c r="P25" i="16" s="1"/>
  <c r="P43" i="23" s="1"/>
  <c r="B24" i="16" a="1"/>
  <c r="B24" i="16" s="1"/>
  <c r="B25" i="16" s="1" a="1"/>
  <c r="B25" i="16" s="1"/>
  <c r="B43" i="23" s="1"/>
  <c r="O24" i="16" a="1"/>
  <c r="O24" i="16" s="1"/>
  <c r="O25" i="16" s="1" a="1"/>
  <c r="O25" i="16" s="1"/>
  <c r="O43" i="23" s="1"/>
  <c r="C24" i="16" a="1"/>
  <c r="C24" i="16" s="1"/>
  <c r="C25" i="16" s="1" a="1"/>
  <c r="C25" i="16" s="1"/>
  <c r="C43" i="23" s="1"/>
  <c r="D24" i="16" a="1"/>
  <c r="D24" i="16" s="1"/>
  <c r="D25" i="16" s="1" a="1"/>
  <c r="D25" i="16" s="1"/>
  <c r="D43" i="23" s="1"/>
  <c r="J24" i="16" a="1"/>
  <c r="J24" i="16" s="1"/>
  <c r="J25" i="16" s="1" a="1"/>
  <c r="J25" i="16" s="1"/>
  <c r="J43" i="23" s="1"/>
  <c r="K24" i="16" a="1"/>
  <c r="K24" i="16" s="1"/>
  <c r="K25" i="16" s="1" a="1"/>
  <c r="K25" i="16" s="1"/>
  <c r="K43" i="23" s="1"/>
  <c r="L24" i="16" a="1"/>
  <c r="L24" i="16" s="1"/>
  <c r="L25" i="16" s="1" a="1"/>
  <c r="L25" i="16" s="1"/>
  <c r="L43" i="23" s="1"/>
  <c r="R24" i="16" a="1"/>
  <c r="R24" i="16" s="1"/>
  <c r="R25" i="16" s="1" a="1"/>
  <c r="R25" i="16" s="1"/>
  <c r="R43" i="23" s="1"/>
  <c r="F24" i="16" a="1"/>
  <c r="F24" i="16" s="1"/>
  <c r="F25" i="16" s="1" a="1"/>
  <c r="F25" i="16" s="1"/>
  <c r="F43" i="23" s="1"/>
  <c r="S24" i="16" a="1"/>
  <c r="S24" i="16" s="1"/>
  <c r="S25" i="16" s="1" a="1"/>
  <c r="S25" i="16" s="1"/>
  <c r="S43" i="23" s="1"/>
  <c r="G24" i="16" a="1"/>
  <c r="G24" i="16" s="1"/>
  <c r="G25" i="16" s="1" a="1"/>
  <c r="G25" i="16" s="1"/>
  <c r="G43" i="23" s="1"/>
  <c r="T24" i="16" a="1"/>
  <c r="T24" i="16" s="1"/>
  <c r="T25" i="16" s="1" a="1"/>
  <c r="T25" i="16" s="1"/>
  <c r="T43" i="23" s="1"/>
  <c r="H24" i="16" a="1"/>
  <c r="H24" i="16" s="1"/>
  <c r="H25" i="16" s="1" a="1"/>
  <c r="H25" i="16" s="1"/>
  <c r="H43" i="23" s="1"/>
  <c r="N24" i="16" a="1"/>
  <c r="N24" i="16" s="1"/>
  <c r="N25" i="16" s="1" a="1"/>
  <c r="N25" i="16" s="1"/>
  <c r="N43" i="23" s="1"/>
  <c r="I24" i="15" a="1"/>
  <c r="I24" i="15" s="1"/>
  <c r="I25" i="15" s="1" a="1"/>
  <c r="I25" i="15" s="1"/>
  <c r="I42" i="23" s="1"/>
  <c r="P24" i="15" a="1"/>
  <c r="P24" i="15" s="1"/>
  <c r="P25" i="15" s="1" a="1"/>
  <c r="P25" i="15" s="1"/>
  <c r="P42" i="23" s="1"/>
  <c r="B24" i="15" a="1"/>
  <c r="B24" i="15" s="1"/>
  <c r="B25" i="15" s="1" a="1"/>
  <c r="B25" i="15" s="1"/>
  <c r="B42" i="23" s="1"/>
  <c r="J24" i="15" a="1"/>
  <c r="J24" i="15" s="1"/>
  <c r="J25" i="15" s="1" a="1"/>
  <c r="J25" i="15" s="1"/>
  <c r="J42" i="23" s="1"/>
  <c r="H24" i="15" a="1"/>
  <c r="H24" i="15" s="1"/>
  <c r="H25" i="15" s="1" a="1"/>
  <c r="H25" i="15" s="1"/>
  <c r="H42" i="23" s="1"/>
  <c r="C24" i="15" a="1"/>
  <c r="C24" i="15" s="1"/>
  <c r="C25" i="15" s="1" a="1"/>
  <c r="C25" i="15" s="1"/>
  <c r="C42" i="23" s="1"/>
  <c r="D24" i="15" a="1"/>
  <c r="D24" i="15" s="1"/>
  <c r="D25" i="15" s="1" a="1"/>
  <c r="D25" i="15" s="1"/>
  <c r="D42" i="23" s="1"/>
  <c r="L24" i="15" a="1"/>
  <c r="L24" i="15" s="1"/>
  <c r="L25" i="15" s="1" a="1"/>
  <c r="L25" i="15" s="1"/>
  <c r="L42" i="23" s="1"/>
  <c r="R24" i="15" a="1"/>
  <c r="R24" i="15" s="1"/>
  <c r="R25" i="15" s="1" a="1"/>
  <c r="R25" i="15" s="1"/>
  <c r="R42" i="23" s="1"/>
  <c r="O24" i="15" a="1"/>
  <c r="O24" i="15" s="1"/>
  <c r="O25" i="15" s="1" a="1"/>
  <c r="O25" i="15" s="1"/>
  <c r="O42" i="23" s="1"/>
  <c r="K24" i="15" a="1"/>
  <c r="K24" i="15" s="1"/>
  <c r="K25" i="15" s="1" a="1"/>
  <c r="K25" i="15" s="1"/>
  <c r="K42" i="23" s="1"/>
  <c r="E24" i="15" a="1"/>
  <c r="E24" i="15" s="1"/>
  <c r="E25" i="15" s="1" a="1"/>
  <c r="E25" i="15" s="1"/>
  <c r="E42" i="23" s="1"/>
  <c r="S24" i="15" a="1"/>
  <c r="S24" i="15" s="1"/>
  <c r="S25" i="15" s="1" a="1"/>
  <c r="S25" i="15" s="1"/>
  <c r="S42" i="23" s="1"/>
  <c r="T24" i="15" a="1"/>
  <c r="T24" i="15" s="1"/>
  <c r="T25" i="15" s="1" a="1"/>
  <c r="T25" i="15" s="1"/>
  <c r="T42" i="23" s="1"/>
  <c r="F24" i="15" a="1"/>
  <c r="F24" i="15" s="1"/>
  <c r="F25" i="15" s="1" a="1"/>
  <c r="F25" i="15" s="1"/>
  <c r="F42" i="23" s="1"/>
  <c r="G24" i="15" a="1"/>
  <c r="G24" i="15" s="1"/>
  <c r="G25" i="15" s="1" a="1"/>
  <c r="G25" i="15" s="1"/>
  <c r="G42" i="23" s="1"/>
  <c r="N24" i="15" a="1"/>
  <c r="N24" i="15" s="1"/>
  <c r="N25" i="15" s="1" a="1"/>
  <c r="N25" i="15" s="1"/>
  <c r="N42" i="23" s="1"/>
  <c r="S24" i="14" a="1"/>
  <c r="S24" i="14" s="1"/>
  <c r="S25" i="14" s="1" a="1"/>
  <c r="S25" i="14" s="1"/>
  <c r="S41" i="23" s="1"/>
  <c r="T24" i="14" a="1"/>
  <c r="T24" i="14" s="1"/>
  <c r="T25" i="14" s="1" a="1"/>
  <c r="T25" i="14" s="1"/>
  <c r="T41" i="23" s="1"/>
  <c r="U24" i="14" a="1"/>
  <c r="U24" i="14" s="1"/>
  <c r="U25" i="14" s="1" a="1"/>
  <c r="U25" i="14" s="1"/>
  <c r="U41" i="23" s="1"/>
  <c r="F24" i="14" a="1"/>
  <c r="F24" i="14" s="1"/>
  <c r="F25" i="14" s="1" a="1"/>
  <c r="F25" i="14" s="1"/>
  <c r="F41" i="23" s="1"/>
  <c r="N24" i="14" a="1"/>
  <c r="N24" i="14" s="1"/>
  <c r="N25" i="14" s="1" a="1"/>
  <c r="N25" i="14" s="1"/>
  <c r="N41" i="23" s="1"/>
  <c r="G24" i="14" a="1"/>
  <c r="G24" i="14" s="1"/>
  <c r="G25" i="14" s="1" a="1"/>
  <c r="G25" i="14" s="1"/>
  <c r="G41" i="23" s="1"/>
  <c r="O24" i="14" a="1"/>
  <c r="O24" i="14" s="1"/>
  <c r="O25" i="14" s="1" a="1"/>
  <c r="O25" i="14" s="1"/>
  <c r="O41" i="23" s="1"/>
  <c r="K24" i="14" a="1"/>
  <c r="K24" i="14" s="1"/>
  <c r="K25" i="14" s="1" a="1"/>
  <c r="K25" i="14" s="1"/>
  <c r="K41" i="23" s="1"/>
  <c r="D24" i="14" a="1"/>
  <c r="D24" i="14" s="1"/>
  <c r="D25" i="14" s="1" a="1"/>
  <c r="D25" i="14" s="1"/>
  <c r="D41" i="23" s="1"/>
  <c r="H24" i="14" a="1"/>
  <c r="H24" i="14" s="1"/>
  <c r="H25" i="14" s="1" a="1"/>
  <c r="H25" i="14" s="1"/>
  <c r="H41" i="23" s="1"/>
  <c r="P24" i="14" a="1"/>
  <c r="P24" i="14" s="1"/>
  <c r="P25" i="14" s="1" a="1"/>
  <c r="P25" i="14" s="1"/>
  <c r="P41" i="23" s="1"/>
  <c r="C24" i="14" a="1"/>
  <c r="C24" i="14" s="1"/>
  <c r="C25" i="14" s="1" a="1"/>
  <c r="C25" i="14" s="1"/>
  <c r="C41" i="23" s="1"/>
  <c r="L24" i="14" a="1"/>
  <c r="L24" i="14" s="1"/>
  <c r="L25" i="14" s="1" a="1"/>
  <c r="L25" i="14" s="1"/>
  <c r="L41" i="23" s="1"/>
  <c r="M24" i="14" a="1"/>
  <c r="M24" i="14" s="1"/>
  <c r="M25" i="14" s="1" a="1"/>
  <c r="M25" i="14" s="1"/>
  <c r="M41" i="23" s="1"/>
  <c r="I24" i="14" a="1"/>
  <c r="I24" i="14" s="1"/>
  <c r="I25" i="14" s="1" a="1"/>
  <c r="I25" i="14" s="1"/>
  <c r="I41" i="23" s="1"/>
  <c r="Q24" i="14" a="1"/>
  <c r="Q24" i="14" s="1"/>
  <c r="Q25" i="14" s="1" a="1"/>
  <c r="Q25" i="14" s="1"/>
  <c r="Q41" i="23" s="1"/>
  <c r="B24" i="14" a="1"/>
  <c r="B24" i="14" s="1"/>
  <c r="B25" i="14" s="1" a="1"/>
  <c r="B25" i="14" s="1"/>
  <c r="B41" i="23" s="1"/>
  <c r="J24" i="14" a="1"/>
  <c r="J24" i="14" s="1"/>
  <c r="J25" i="14" s="1" a="1"/>
  <c r="J25" i="14" s="1"/>
  <c r="J41" i="23" s="1"/>
  <c r="R24" i="14" a="1"/>
  <c r="R24" i="14" s="1"/>
  <c r="R25" i="14" s="1" a="1"/>
  <c r="R25" i="14" s="1"/>
  <c r="R41" i="23" s="1"/>
  <c r="E24" i="14" a="1"/>
  <c r="E24" i="14" s="1"/>
  <c r="E25" i="14" s="1" a="1"/>
  <c r="E25" i="14" s="1"/>
  <c r="E41" i="23" s="1"/>
  <c r="H24" i="13" a="1"/>
  <c r="H24" i="13" s="1"/>
  <c r="H25" i="13" s="1" a="1"/>
  <c r="H25" i="13" s="1"/>
  <c r="H40" i="23" s="1"/>
  <c r="P24" i="13" a="1"/>
  <c r="P24" i="13" s="1"/>
  <c r="P25" i="13" s="1" a="1"/>
  <c r="P25" i="13" s="1"/>
  <c r="P40" i="23" s="1"/>
  <c r="G24" i="13" a="1"/>
  <c r="G24" i="13" s="1"/>
  <c r="G25" i="13" s="1" a="1"/>
  <c r="G25" i="13" s="1"/>
  <c r="G40" i="23" s="1"/>
  <c r="I24" i="13" a="1"/>
  <c r="I24" i="13" s="1"/>
  <c r="I25" i="13" s="1" a="1"/>
  <c r="I25" i="13" s="1"/>
  <c r="I40" i="23" s="1"/>
  <c r="Q24" i="13" a="1"/>
  <c r="Q24" i="13" s="1"/>
  <c r="Q25" i="13" s="1" a="1"/>
  <c r="Q25" i="13" s="1"/>
  <c r="Q40" i="23" s="1"/>
  <c r="B24" i="13" a="1"/>
  <c r="B24" i="13" s="1"/>
  <c r="B25" i="13" s="1" a="1"/>
  <c r="B25" i="13" s="1"/>
  <c r="B40" i="23" s="1"/>
  <c r="J24" i="13" a="1"/>
  <c r="J24" i="13" s="1"/>
  <c r="J25" i="13" s="1" a="1"/>
  <c r="J25" i="13" s="1"/>
  <c r="J40" i="23" s="1"/>
  <c r="R24" i="13" a="1"/>
  <c r="R24" i="13" s="1"/>
  <c r="R25" i="13" s="1" a="1"/>
  <c r="R25" i="13" s="1"/>
  <c r="R40" i="23" s="1"/>
  <c r="N24" i="13" a="1"/>
  <c r="N24" i="13" s="1"/>
  <c r="N25" i="13" s="1" a="1"/>
  <c r="N25" i="13" s="1"/>
  <c r="N40" i="23" s="1"/>
  <c r="O24" i="13" a="1"/>
  <c r="O24" i="13" s="1"/>
  <c r="O25" i="13" s="1" a="1"/>
  <c r="O25" i="13" s="1"/>
  <c r="O40" i="23" s="1"/>
  <c r="C24" i="13" a="1"/>
  <c r="C24" i="13" s="1"/>
  <c r="C25" i="13" s="1" a="1"/>
  <c r="C25" i="13" s="1"/>
  <c r="C40" i="23" s="1"/>
  <c r="K24" i="13" a="1"/>
  <c r="K24" i="13" s="1"/>
  <c r="K25" i="13" s="1" a="1"/>
  <c r="K25" i="13" s="1"/>
  <c r="K40" i="23" s="1"/>
  <c r="S24" i="13" a="1"/>
  <c r="S24" i="13" s="1"/>
  <c r="S25" i="13" s="1" a="1"/>
  <c r="S25" i="13" s="1"/>
  <c r="S40" i="23" s="1"/>
  <c r="F24" i="13" a="1"/>
  <c r="F24" i="13" s="1"/>
  <c r="F25" i="13" s="1" a="1"/>
  <c r="F25" i="13" s="1"/>
  <c r="F40" i="23" s="1"/>
  <c r="D24" i="13" a="1"/>
  <c r="D24" i="13" s="1"/>
  <c r="D25" i="13" s="1" a="1"/>
  <c r="D25" i="13" s="1"/>
  <c r="D40" i="23" s="1"/>
  <c r="L24" i="13" a="1"/>
  <c r="L24" i="13" s="1"/>
  <c r="L25" i="13" s="1" a="1"/>
  <c r="L25" i="13" s="1"/>
  <c r="L40" i="23" s="1"/>
  <c r="T24" i="13" a="1"/>
  <c r="T24" i="13" s="1"/>
  <c r="T25" i="13" s="1" a="1"/>
  <c r="T25" i="13" s="1"/>
  <c r="T40" i="23" s="1"/>
  <c r="E24" i="13" a="1"/>
  <c r="E24" i="13" s="1"/>
  <c r="E25" i="13" s="1" a="1"/>
  <c r="E25" i="13" s="1"/>
  <c r="E40" i="23" s="1"/>
  <c r="M24" i="13" a="1"/>
  <c r="M24" i="13" s="1"/>
  <c r="M25" i="13" s="1" a="1"/>
  <c r="M25" i="13" s="1"/>
  <c r="M40" i="23" s="1"/>
  <c r="U24" i="13" a="1"/>
  <c r="U24" i="13" s="1"/>
  <c r="U25" i="13" s="1" a="1"/>
  <c r="U25" i="13" s="1"/>
  <c r="U40" i="23" s="1"/>
  <c r="G24" i="12" a="1"/>
  <c r="G24" i="12" s="1"/>
  <c r="G25" i="12" s="1" a="1"/>
  <c r="G25" i="12" s="1"/>
  <c r="G39" i="23" s="1"/>
  <c r="O24" i="12" a="1"/>
  <c r="O24" i="12" s="1"/>
  <c r="O25" i="12" s="1" a="1"/>
  <c r="O25" i="12" s="1"/>
  <c r="O39" i="23" s="1"/>
  <c r="H24" i="12" a="1"/>
  <c r="H24" i="12" s="1"/>
  <c r="H25" i="12" s="1" a="1"/>
  <c r="H25" i="12" s="1"/>
  <c r="H39" i="23" s="1"/>
  <c r="P24" i="12" a="1"/>
  <c r="P24" i="12" s="1"/>
  <c r="P25" i="12" s="1" a="1"/>
  <c r="P25" i="12" s="1"/>
  <c r="P39" i="23" s="1"/>
  <c r="N24" i="12" a="1"/>
  <c r="N24" i="12" s="1"/>
  <c r="N25" i="12" s="1" a="1"/>
  <c r="N25" i="12" s="1"/>
  <c r="N39" i="23" s="1"/>
  <c r="I24" i="12" a="1"/>
  <c r="I24" i="12" s="1"/>
  <c r="I25" i="12" s="1" a="1"/>
  <c r="I25" i="12" s="1"/>
  <c r="I39" i="23" s="1"/>
  <c r="Q24" i="12" a="1"/>
  <c r="Q24" i="12" s="1"/>
  <c r="Q25" i="12" s="1" a="1"/>
  <c r="Q25" i="12" s="1"/>
  <c r="Q39" i="23" s="1"/>
  <c r="B24" i="12" a="1"/>
  <c r="B24" i="12" s="1"/>
  <c r="B25" i="12" s="1" a="1"/>
  <c r="B25" i="12" s="1"/>
  <c r="B39" i="23" s="1"/>
  <c r="J24" i="12" a="1"/>
  <c r="J24" i="12" s="1"/>
  <c r="J25" i="12" s="1" a="1"/>
  <c r="J25" i="12" s="1"/>
  <c r="J39" i="23" s="1"/>
  <c r="R24" i="12" a="1"/>
  <c r="R24" i="12" s="1"/>
  <c r="R25" i="12" s="1" a="1"/>
  <c r="R25" i="12" s="1"/>
  <c r="R39" i="23" s="1"/>
  <c r="C24" i="12" a="1"/>
  <c r="C24" i="12" s="1"/>
  <c r="C25" i="12" s="1" a="1"/>
  <c r="C25" i="12" s="1"/>
  <c r="C39" i="23" s="1"/>
  <c r="K24" i="12" a="1"/>
  <c r="K24" i="12" s="1"/>
  <c r="K25" i="12" s="1" a="1"/>
  <c r="K25" i="12" s="1"/>
  <c r="K39" i="23" s="1"/>
  <c r="S24" i="12" a="1"/>
  <c r="S24" i="12" s="1"/>
  <c r="S25" i="12" s="1" a="1"/>
  <c r="S25" i="12" s="1"/>
  <c r="S39" i="23" s="1"/>
  <c r="D24" i="12" a="1"/>
  <c r="D24" i="12" s="1"/>
  <c r="D25" i="12" s="1" a="1"/>
  <c r="D25" i="12" s="1"/>
  <c r="D39" i="23" s="1"/>
  <c r="L24" i="12" a="1"/>
  <c r="L24" i="12" s="1"/>
  <c r="L25" i="12" s="1" a="1"/>
  <c r="L25" i="12" s="1"/>
  <c r="L39" i="23" s="1"/>
  <c r="T24" i="12" a="1"/>
  <c r="T24" i="12" s="1"/>
  <c r="T25" i="12" s="1" a="1"/>
  <c r="T25" i="12" s="1"/>
  <c r="T39" i="23" s="1"/>
  <c r="F24" i="12" a="1"/>
  <c r="F24" i="12" s="1"/>
  <c r="F25" i="12" s="1" a="1"/>
  <c r="F25" i="12" s="1"/>
  <c r="F39" i="23" s="1"/>
  <c r="E24" i="12" a="1"/>
  <c r="E24" i="12" s="1"/>
  <c r="E25" i="12" s="1" a="1"/>
  <c r="E25" i="12" s="1"/>
  <c r="E39" i="23" s="1"/>
  <c r="M24" i="12" a="1"/>
  <c r="M24" i="12" s="1"/>
  <c r="M25" i="12" s="1" a="1"/>
  <c r="M25" i="12" s="1"/>
  <c r="M39" i="23" s="1"/>
  <c r="U24" i="12" a="1"/>
  <c r="U24" i="12" s="1"/>
  <c r="U25" i="12" s="1" a="1"/>
  <c r="U25" i="12" s="1"/>
  <c r="U39" i="23" s="1"/>
  <c r="J24" i="11" a="1"/>
  <c r="J24" i="11" s="1"/>
  <c r="J25" i="11" s="1" a="1"/>
  <c r="J25" i="11" s="1"/>
  <c r="J38" i="23" s="1"/>
  <c r="P24" i="11" a="1"/>
  <c r="P24" i="11" s="1"/>
  <c r="P25" i="11" s="1" a="1"/>
  <c r="P25" i="11" s="1"/>
  <c r="P38" i="23" s="1"/>
  <c r="D24" i="11" a="1"/>
  <c r="D24" i="11" s="1"/>
  <c r="D25" i="11" s="1" a="1"/>
  <c r="D25" i="11" s="1"/>
  <c r="D38" i="23" s="1"/>
  <c r="Q24" i="11" a="1"/>
  <c r="Q24" i="11" s="1"/>
  <c r="Q25" i="11" s="1" a="1"/>
  <c r="Q25" i="11" s="1"/>
  <c r="Q38" i="23" s="1"/>
  <c r="R24" i="11" a="1"/>
  <c r="R24" i="11" s="1"/>
  <c r="R25" i="11" s="1" a="1"/>
  <c r="R25" i="11" s="1"/>
  <c r="R38" i="23" s="1"/>
  <c r="F24" i="11" a="1"/>
  <c r="F24" i="11" s="1"/>
  <c r="F25" i="11" s="1" a="1"/>
  <c r="F25" i="11" s="1"/>
  <c r="F38" i="23" s="1"/>
  <c r="L24" i="11" a="1"/>
  <c r="L24" i="11" s="1"/>
  <c r="L25" i="11" s="1" a="1"/>
  <c r="L25" i="11" s="1"/>
  <c r="L38" i="23" s="1"/>
  <c r="N24" i="11" a="1"/>
  <c r="N24" i="11" s="1"/>
  <c r="N25" i="11" s="1" a="1"/>
  <c r="N25" i="11" s="1"/>
  <c r="N38" i="23" s="1"/>
  <c r="T24" i="11" a="1"/>
  <c r="T24" i="11" s="1"/>
  <c r="T25" i="11" s="1" a="1"/>
  <c r="T25" i="11" s="1"/>
  <c r="T38" i="23" s="1"/>
  <c r="I24" i="11" a="1"/>
  <c r="I24" i="11" s="1"/>
  <c r="I25" i="11" s="1" a="1"/>
  <c r="I25" i="11" s="1"/>
  <c r="I38" i="23" s="1"/>
  <c r="E24" i="11" a="1"/>
  <c r="E24" i="11" s="1"/>
  <c r="E25" i="11" s="1" a="1"/>
  <c r="E25" i="11" s="1"/>
  <c r="E38" i="23" s="1"/>
  <c r="M24" i="11" a="1"/>
  <c r="M24" i="11" s="1"/>
  <c r="M25" i="11" s="1" a="1"/>
  <c r="M25" i="11" s="1"/>
  <c r="M38" i="23" s="1"/>
  <c r="B24" i="11" a="1"/>
  <c r="B24" i="11" s="1"/>
  <c r="H24" i="11" a="1"/>
  <c r="H24" i="11" s="1"/>
  <c r="H25" i="11" s="1" a="1"/>
  <c r="H25" i="11" s="1"/>
  <c r="H38" i="23" s="1"/>
  <c r="U24" i="11" a="1"/>
  <c r="U24" i="11" s="1"/>
  <c r="U25" i="11" s="1" a="1"/>
  <c r="U25" i="11" s="1"/>
  <c r="U38" i="23" s="1"/>
  <c r="J24" i="10" a="1"/>
  <c r="J24" i="10" s="1"/>
  <c r="J25" i="10" s="1" a="1"/>
  <c r="J25" i="10" s="1"/>
  <c r="J37" i="23" s="1"/>
  <c r="T24" i="10" a="1"/>
  <c r="T24" i="10" s="1"/>
  <c r="T25" i="10" s="1" a="1"/>
  <c r="T25" i="10" s="1"/>
  <c r="T37" i="23" s="1"/>
  <c r="E24" i="10" a="1"/>
  <c r="E24" i="10" s="1"/>
  <c r="E25" i="10" s="1" a="1"/>
  <c r="E25" i="10" s="1"/>
  <c r="E37" i="23" s="1"/>
  <c r="N24" i="10" a="1"/>
  <c r="N24" i="10" s="1"/>
  <c r="N25" i="10" s="1" a="1"/>
  <c r="N25" i="10" s="1"/>
  <c r="N37" i="23" s="1"/>
  <c r="G24" i="10" a="1"/>
  <c r="G24" i="10" s="1"/>
  <c r="G25" i="10" s="1" a="1"/>
  <c r="G25" i="10" s="1"/>
  <c r="G37" i="23" s="1"/>
  <c r="O24" i="10" a="1"/>
  <c r="O24" i="10" s="1"/>
  <c r="O25" i="10" s="1" a="1"/>
  <c r="O25" i="10" s="1"/>
  <c r="O37" i="23" s="1"/>
  <c r="R24" i="10" a="1"/>
  <c r="R24" i="10" s="1"/>
  <c r="R25" i="10" s="1" a="1"/>
  <c r="R25" i="10" s="1"/>
  <c r="R37" i="23" s="1"/>
  <c r="L24" i="10" a="1"/>
  <c r="L24" i="10" s="1"/>
  <c r="L25" i="10" s="1" a="1"/>
  <c r="L25" i="10" s="1"/>
  <c r="L37" i="23" s="1"/>
  <c r="M24" i="10" a="1"/>
  <c r="M24" i="10" s="1"/>
  <c r="M25" i="10" s="1" a="1"/>
  <c r="M25" i="10" s="1"/>
  <c r="M37" i="23" s="1"/>
  <c r="F24" i="10" a="1"/>
  <c r="F24" i="10" s="1"/>
  <c r="F25" i="10" s="1" a="1"/>
  <c r="F25" i="10" s="1"/>
  <c r="F37" i="23" s="1"/>
  <c r="H24" i="10" a="1"/>
  <c r="H24" i="10" s="1"/>
  <c r="H25" i="10" s="1" a="1"/>
  <c r="H25" i="10" s="1"/>
  <c r="H37" i="23" s="1"/>
  <c r="P24" i="10" a="1"/>
  <c r="P24" i="10" s="1"/>
  <c r="P25" i="10" s="1" a="1"/>
  <c r="P25" i="10" s="1"/>
  <c r="P37" i="23" s="1"/>
  <c r="B24" i="10" a="1"/>
  <c r="B24" i="10" s="1"/>
  <c r="B25" i="10" s="1" a="1"/>
  <c r="B25" i="10" s="1"/>
  <c r="B37" i="23" s="1"/>
  <c r="D24" i="10" a="1"/>
  <c r="D24" i="10" s="1"/>
  <c r="D25" i="10" s="1" a="1"/>
  <c r="D25" i="10" s="1"/>
  <c r="D37" i="23" s="1"/>
  <c r="I24" i="10" a="1"/>
  <c r="I24" i="10" s="1"/>
  <c r="I25" i="10" s="1" a="1"/>
  <c r="I25" i="10" s="1"/>
  <c r="I37" i="23" s="1"/>
  <c r="Q24" i="10" a="1"/>
  <c r="Q24" i="10" s="1"/>
  <c r="Q25" i="10" s="1" a="1"/>
  <c r="Q25" i="10" s="1"/>
  <c r="Q37" i="23" s="1"/>
  <c r="C24" i="10" a="1"/>
  <c r="C24" i="10" s="1"/>
  <c r="C25" i="10" s="1" a="1"/>
  <c r="C25" i="10" s="1"/>
  <c r="C37" i="23" s="1"/>
  <c r="K24" i="10" a="1"/>
  <c r="K24" i="10" s="1"/>
  <c r="K25" i="10" s="1" a="1"/>
  <c r="K25" i="10" s="1"/>
  <c r="K37" i="23" s="1"/>
  <c r="S24" i="10" a="1"/>
  <c r="S24" i="10" s="1"/>
  <c r="S25" i="10" s="1" a="1"/>
  <c r="S25" i="10" s="1"/>
  <c r="S37" i="23" s="1"/>
  <c r="U24" i="10" a="1"/>
  <c r="U24" i="10" s="1"/>
  <c r="U25" i="10" s="1" a="1"/>
  <c r="U25" i="10" s="1"/>
  <c r="U37" i="23" s="1"/>
  <c r="T24" i="9" a="1"/>
  <c r="T24" i="9" s="1"/>
  <c r="T25" i="9" s="1" a="1"/>
  <c r="T25" i="9" s="1"/>
  <c r="T36" i="23" s="1"/>
  <c r="M24" i="9" a="1"/>
  <c r="M24" i="9" s="1"/>
  <c r="M25" i="9" s="1" a="1"/>
  <c r="M25" i="9" s="1"/>
  <c r="M36" i="23" s="1"/>
  <c r="F24" i="9" a="1"/>
  <c r="F24" i="9" s="1"/>
  <c r="F25" i="9" s="1" a="1"/>
  <c r="F25" i="9" s="1"/>
  <c r="F36" i="23" s="1"/>
  <c r="N24" i="9" a="1"/>
  <c r="N24" i="9" s="1"/>
  <c r="N25" i="9" s="1" a="1"/>
  <c r="N25" i="9" s="1"/>
  <c r="N36" i="23" s="1"/>
  <c r="L24" i="9" a="1"/>
  <c r="L24" i="9" s="1"/>
  <c r="L25" i="9" s="1" a="1"/>
  <c r="L25" i="9" s="1"/>
  <c r="L36" i="23" s="1"/>
  <c r="E24" i="9" a="1"/>
  <c r="E24" i="9" s="1"/>
  <c r="E25" i="9" s="1" a="1"/>
  <c r="E25" i="9" s="1"/>
  <c r="E36" i="23" s="1"/>
  <c r="U24" i="9" a="1"/>
  <c r="U24" i="9" s="1"/>
  <c r="U25" i="9" s="1" a="1"/>
  <c r="U25" i="9" s="1"/>
  <c r="U36" i="23" s="1"/>
  <c r="G24" i="9" a="1"/>
  <c r="G24" i="9" s="1"/>
  <c r="G25" i="9" s="1" a="1"/>
  <c r="G25" i="9" s="1"/>
  <c r="G36" i="23" s="1"/>
  <c r="O24" i="9" a="1"/>
  <c r="O24" i="9" s="1"/>
  <c r="O25" i="9" s="1" a="1"/>
  <c r="O25" i="9" s="1"/>
  <c r="O36" i="23" s="1"/>
  <c r="D24" i="9" a="1"/>
  <c r="D24" i="9" s="1"/>
  <c r="D25" i="9" s="1" a="1"/>
  <c r="D25" i="9" s="1"/>
  <c r="D36" i="23" s="1"/>
  <c r="H24" i="9" a="1"/>
  <c r="H24" i="9" s="1"/>
  <c r="H25" i="9" s="1" a="1"/>
  <c r="H25" i="9" s="1"/>
  <c r="H36" i="23" s="1"/>
  <c r="P24" i="9" a="1"/>
  <c r="P24" i="9" s="1"/>
  <c r="P25" i="9" s="1" a="1"/>
  <c r="P25" i="9" s="1"/>
  <c r="P36" i="23" s="1"/>
  <c r="I24" i="9" a="1"/>
  <c r="I24" i="9" s="1"/>
  <c r="I25" i="9" s="1" a="1"/>
  <c r="I25" i="9" s="1"/>
  <c r="I36" i="23" s="1"/>
  <c r="Q24" i="9" a="1"/>
  <c r="Q24" i="9" s="1"/>
  <c r="Q25" i="9" s="1" a="1"/>
  <c r="Q25" i="9" s="1"/>
  <c r="Q36" i="23" s="1"/>
  <c r="B24" i="9" a="1"/>
  <c r="B24" i="9" s="1"/>
  <c r="B25" i="9" s="1" a="1"/>
  <c r="B25" i="9" s="1"/>
  <c r="B36" i="23" s="1"/>
  <c r="J24" i="9" a="1"/>
  <c r="J24" i="9" s="1"/>
  <c r="J25" i="9" s="1" a="1"/>
  <c r="J25" i="9" s="1"/>
  <c r="J36" i="23" s="1"/>
  <c r="R24" i="9" a="1"/>
  <c r="R24" i="9" s="1"/>
  <c r="R25" i="9" s="1" a="1"/>
  <c r="R25" i="9" s="1"/>
  <c r="R36" i="23" s="1"/>
  <c r="C24" i="9" a="1"/>
  <c r="C24" i="9" s="1"/>
  <c r="C25" i="9" s="1" a="1"/>
  <c r="C25" i="9" s="1"/>
  <c r="C36" i="23" s="1"/>
  <c r="K24" i="9" a="1"/>
  <c r="K24" i="9" s="1"/>
  <c r="K25" i="9" s="1" a="1"/>
  <c r="K25" i="9" s="1"/>
  <c r="K36" i="23" s="1"/>
  <c r="S24" i="9" a="1"/>
  <c r="S24" i="9" s="1"/>
  <c r="S25" i="9" s="1" a="1"/>
  <c r="S25" i="9" s="1"/>
  <c r="S36" i="23" s="1"/>
  <c r="G24" i="8" a="1"/>
  <c r="G24" i="8" s="1"/>
  <c r="G25" i="8" s="1" a="1"/>
  <c r="G25" i="8" s="1"/>
  <c r="G35" i="23" s="1"/>
  <c r="O24" i="8" a="1"/>
  <c r="O24" i="8" s="1"/>
  <c r="O25" i="8" s="1" a="1"/>
  <c r="O25" i="8" s="1"/>
  <c r="O35" i="23" s="1"/>
  <c r="H24" i="8" a="1"/>
  <c r="H24" i="8" s="1"/>
  <c r="H25" i="8" s="1" a="1"/>
  <c r="H25" i="8" s="1"/>
  <c r="H35" i="23" s="1"/>
  <c r="P24" i="8" a="1"/>
  <c r="P24" i="8" s="1"/>
  <c r="P25" i="8" s="1" a="1"/>
  <c r="P25" i="8" s="1"/>
  <c r="P35" i="23" s="1"/>
  <c r="I24" i="8" a="1"/>
  <c r="I24" i="8" s="1"/>
  <c r="I25" i="8" s="1" a="1"/>
  <c r="I25" i="8" s="1"/>
  <c r="I35" i="23" s="1"/>
  <c r="Q24" i="8" a="1"/>
  <c r="Q24" i="8" s="1"/>
  <c r="Q25" i="8" s="1" a="1"/>
  <c r="Q25" i="8" s="1"/>
  <c r="Q35" i="23" s="1"/>
  <c r="N24" i="8" a="1"/>
  <c r="N24" i="8" s="1"/>
  <c r="N25" i="8" s="1" a="1"/>
  <c r="N25" i="8" s="1"/>
  <c r="N35" i="23" s="1"/>
  <c r="B24" i="8" a="1"/>
  <c r="B24" i="8" s="1"/>
  <c r="B25" i="8" s="1" a="1"/>
  <c r="B25" i="8" s="1"/>
  <c r="B35" i="23" s="1"/>
  <c r="J24" i="8" a="1"/>
  <c r="J24" i="8" s="1"/>
  <c r="J25" i="8" s="1" a="1"/>
  <c r="J25" i="8" s="1"/>
  <c r="J35" i="23" s="1"/>
  <c r="R24" i="8" a="1"/>
  <c r="R24" i="8" s="1"/>
  <c r="R25" i="8" s="1" a="1"/>
  <c r="R25" i="8" s="1"/>
  <c r="R35" i="23" s="1"/>
  <c r="C24" i="8" a="1"/>
  <c r="C24" i="8" s="1"/>
  <c r="C25" i="8" s="1" a="1"/>
  <c r="C25" i="8" s="1"/>
  <c r="C35" i="23" s="1"/>
  <c r="K24" i="8" a="1"/>
  <c r="K24" i="8" s="1"/>
  <c r="K25" i="8" s="1" a="1"/>
  <c r="K25" i="8" s="1"/>
  <c r="K35" i="23" s="1"/>
  <c r="S24" i="8" a="1"/>
  <c r="S24" i="8" s="1"/>
  <c r="S25" i="8" s="1" a="1"/>
  <c r="S25" i="8" s="1"/>
  <c r="S35" i="23" s="1"/>
  <c r="F24" i="8" a="1"/>
  <c r="F24" i="8" s="1"/>
  <c r="F25" i="8" s="1" a="1"/>
  <c r="F25" i="8" s="1"/>
  <c r="F35" i="23" s="1"/>
  <c r="D24" i="8" a="1"/>
  <c r="D24" i="8" s="1"/>
  <c r="D25" i="8" s="1" a="1"/>
  <c r="D25" i="8" s="1"/>
  <c r="D35" i="23" s="1"/>
  <c r="L24" i="8" a="1"/>
  <c r="L24" i="8" s="1"/>
  <c r="L25" i="8" s="1" a="1"/>
  <c r="L25" i="8" s="1"/>
  <c r="L35" i="23" s="1"/>
  <c r="T24" i="8" a="1"/>
  <c r="T24" i="8" s="1"/>
  <c r="T25" i="8" s="1" a="1"/>
  <c r="T25" i="8" s="1"/>
  <c r="T35" i="23" s="1"/>
  <c r="E24" i="8" a="1"/>
  <c r="E24" i="8" s="1"/>
  <c r="E25" i="8" s="1" a="1"/>
  <c r="E25" i="8" s="1"/>
  <c r="E35" i="23" s="1"/>
  <c r="M24" i="8" a="1"/>
  <c r="M24" i="8" s="1"/>
  <c r="M25" i="8" s="1" a="1"/>
  <c r="M25" i="8" s="1"/>
  <c r="M35" i="23" s="1"/>
  <c r="U24" i="8" a="1"/>
  <c r="U24" i="8" s="1"/>
  <c r="U25" i="8" s="1" a="1"/>
  <c r="U25" i="8" s="1"/>
  <c r="U35" i="23" s="1"/>
  <c r="F24" i="7" a="1"/>
  <c r="F24" i="7" s="1"/>
  <c r="F25" i="7" s="1" a="1"/>
  <c r="F25" i="7" s="1"/>
  <c r="F34" i="23" s="1"/>
  <c r="G24" i="7" a="1"/>
  <c r="G24" i="7" s="1"/>
  <c r="G25" i="7" s="1" a="1"/>
  <c r="G25" i="7" s="1"/>
  <c r="G34" i="23" s="1"/>
  <c r="O24" i="7" a="1"/>
  <c r="O24" i="7" s="1"/>
  <c r="O25" i="7" s="1" a="1"/>
  <c r="O25" i="7" s="1"/>
  <c r="O34" i="23" s="1"/>
  <c r="H24" i="7" a="1"/>
  <c r="H24" i="7" s="1"/>
  <c r="H25" i="7" s="1" a="1"/>
  <c r="H25" i="7" s="1"/>
  <c r="H34" i="23" s="1"/>
  <c r="P24" i="7" a="1"/>
  <c r="P24" i="7" s="1"/>
  <c r="P25" i="7" s="1" a="1"/>
  <c r="P25" i="7" s="1"/>
  <c r="P34" i="23" s="1"/>
  <c r="C24" i="7" a="1"/>
  <c r="C24" i="7" s="1"/>
  <c r="C25" i="7" s="1" a="1"/>
  <c r="C25" i="7" s="1"/>
  <c r="C34" i="23" s="1"/>
  <c r="K24" i="7" a="1"/>
  <c r="K24" i="7" s="1"/>
  <c r="K25" i="7" s="1" a="1"/>
  <c r="K25" i="7" s="1"/>
  <c r="K34" i="23" s="1"/>
  <c r="S24" i="7" a="1"/>
  <c r="S24" i="7" s="1"/>
  <c r="S25" i="7" s="1" a="1"/>
  <c r="S25" i="7" s="1"/>
  <c r="S34" i="23" s="1"/>
  <c r="I24" i="7" a="1"/>
  <c r="I24" i="7" s="1"/>
  <c r="I25" i="7" s="1" a="1"/>
  <c r="I25" i="7" s="1"/>
  <c r="I34" i="23" s="1"/>
  <c r="B24" i="7" a="1"/>
  <c r="B24" i="7" s="1"/>
  <c r="B25" i="7" s="1" a="1"/>
  <c r="B25" i="7" s="1"/>
  <c r="B34" i="23" s="1"/>
  <c r="R24" i="7" a="1"/>
  <c r="R24" i="7" s="1"/>
  <c r="R25" i="7" s="1" a="1"/>
  <c r="R25" i="7" s="1"/>
  <c r="R34" i="23" s="1"/>
  <c r="D24" i="7" a="1"/>
  <c r="D24" i="7" s="1"/>
  <c r="D25" i="7" s="1" a="1"/>
  <c r="D25" i="7" s="1"/>
  <c r="D34" i="23" s="1"/>
  <c r="L24" i="7" a="1"/>
  <c r="L24" i="7" s="1"/>
  <c r="L25" i="7" s="1" a="1"/>
  <c r="L25" i="7" s="1"/>
  <c r="L34" i="23" s="1"/>
  <c r="T24" i="7" a="1"/>
  <c r="T24" i="7" s="1"/>
  <c r="T25" i="7" s="1" a="1"/>
  <c r="T25" i="7" s="1"/>
  <c r="T34" i="23" s="1"/>
  <c r="N24" i="7" a="1"/>
  <c r="N24" i="7" s="1"/>
  <c r="N25" i="7" s="1" a="1"/>
  <c r="N25" i="7" s="1"/>
  <c r="N34" i="23" s="1"/>
  <c r="Q24" i="7" a="1"/>
  <c r="Q24" i="7" s="1"/>
  <c r="Q25" i="7" s="1" a="1"/>
  <c r="Q25" i="7" s="1"/>
  <c r="Q34" i="23" s="1"/>
  <c r="J24" i="7" a="1"/>
  <c r="J24" i="7" s="1"/>
  <c r="J25" i="7" s="1" a="1"/>
  <c r="J25" i="7" s="1"/>
  <c r="J34" i="23" s="1"/>
  <c r="E24" i="7" a="1"/>
  <c r="E24" i="7" s="1"/>
  <c r="E25" i="7" s="1" a="1"/>
  <c r="E25" i="7" s="1"/>
  <c r="E34" i="23" s="1"/>
  <c r="M24" i="7" a="1"/>
  <c r="M24" i="7" s="1"/>
  <c r="M25" i="7" s="1" a="1"/>
  <c r="M25" i="7" s="1"/>
  <c r="M34" i="23" s="1"/>
  <c r="U24" i="7" a="1"/>
  <c r="U24" i="7" s="1"/>
  <c r="U25" i="7" s="1" a="1"/>
  <c r="U25" i="7" s="1"/>
  <c r="U34" i="23" s="1"/>
  <c r="F24" i="6" a="1"/>
  <c r="F24" i="6" s="1"/>
  <c r="F25" i="6" s="1" a="1"/>
  <c r="F25" i="6" s="1"/>
  <c r="F33" i="23" s="1"/>
  <c r="G24" i="6" a="1"/>
  <c r="G24" i="6" s="1"/>
  <c r="G25" i="6" s="1" a="1"/>
  <c r="G25" i="6" s="1"/>
  <c r="G33" i="23" s="1"/>
  <c r="H24" i="6" a="1"/>
  <c r="H24" i="6" s="1"/>
  <c r="H25" i="6" s="1" a="1"/>
  <c r="H25" i="6" s="1"/>
  <c r="H33" i="23" s="1"/>
  <c r="I24" i="6" a="1"/>
  <c r="I24" i="6" s="1"/>
  <c r="I25" i="6" s="1" a="1"/>
  <c r="I25" i="6" s="1"/>
  <c r="I33" i="23" s="1"/>
  <c r="B24" i="6" a="1"/>
  <c r="B24" i="6" s="1"/>
  <c r="B25" i="6" s="1" a="1"/>
  <c r="B25" i="6" s="1"/>
  <c r="B33" i="23" s="1"/>
  <c r="C24" i="6" a="1"/>
  <c r="C24" i="6" s="1"/>
  <c r="C25" i="6" s="1" a="1"/>
  <c r="C25" i="6" s="1"/>
  <c r="C33" i="23" s="1"/>
  <c r="K24" i="6" a="1"/>
  <c r="K24" i="6" s="1"/>
  <c r="K25" i="6" s="1" a="1"/>
  <c r="K25" i="6" s="1"/>
  <c r="K33" i="23" s="1"/>
  <c r="S24" i="6" a="1"/>
  <c r="S24" i="6" s="1"/>
  <c r="S25" i="6" s="1" a="1"/>
  <c r="S25" i="6" s="1"/>
  <c r="S33" i="23" s="1"/>
  <c r="O24" i="6" a="1"/>
  <c r="O24" i="6" s="1"/>
  <c r="O25" i="6" s="1" a="1"/>
  <c r="O25" i="6" s="1"/>
  <c r="O33" i="23" s="1"/>
  <c r="P24" i="6" a="1"/>
  <c r="P24" i="6" s="1"/>
  <c r="P25" i="6" s="1" a="1"/>
  <c r="P25" i="6" s="1"/>
  <c r="P33" i="23" s="1"/>
  <c r="Q24" i="6" a="1"/>
  <c r="Q24" i="6" s="1"/>
  <c r="Q25" i="6" s="1" a="1"/>
  <c r="Q25" i="6" s="1"/>
  <c r="Q33" i="23" s="1"/>
  <c r="J24" i="6" a="1"/>
  <c r="J24" i="6" s="1"/>
  <c r="J25" i="6" s="1" a="1"/>
  <c r="J25" i="6" s="1"/>
  <c r="J33" i="23" s="1"/>
  <c r="R24" i="6" a="1"/>
  <c r="R24" i="6" s="1"/>
  <c r="R25" i="6" s="1" a="1"/>
  <c r="R25" i="6" s="1"/>
  <c r="R33" i="23" s="1"/>
  <c r="D24" i="6" a="1"/>
  <c r="D24" i="6" s="1"/>
  <c r="D25" i="6" s="1" a="1"/>
  <c r="D25" i="6" s="1"/>
  <c r="D33" i="23" s="1"/>
  <c r="T24" i="6" a="1"/>
  <c r="T24" i="6" s="1"/>
  <c r="T25" i="6" s="1" a="1"/>
  <c r="T25" i="6" s="1"/>
  <c r="T33" i="23" s="1"/>
  <c r="N24" i="6" a="1"/>
  <c r="N24" i="6" s="1"/>
  <c r="N25" i="6" s="1" a="1"/>
  <c r="N25" i="6" s="1"/>
  <c r="N33" i="23" s="1"/>
  <c r="L24" i="6" a="1"/>
  <c r="L24" i="6" s="1"/>
  <c r="L25" i="6" s="1" a="1"/>
  <c r="L25" i="6" s="1"/>
  <c r="L33" i="23" s="1"/>
  <c r="E24" i="6" a="1"/>
  <c r="E24" i="6" s="1"/>
  <c r="E25" i="6" s="1" a="1"/>
  <c r="E25" i="6" s="1"/>
  <c r="E33" i="23" s="1"/>
  <c r="M24" i="6" a="1"/>
  <c r="M24" i="6" s="1"/>
  <c r="M25" i="6" s="1" a="1"/>
  <c r="M25" i="6" s="1"/>
  <c r="M33" i="23" s="1"/>
  <c r="U24" i="6" a="1"/>
  <c r="U24" i="6" s="1"/>
  <c r="U25" i="6" s="1" a="1"/>
  <c r="U25" i="6" s="1"/>
  <c r="U33" i="23" s="1"/>
  <c r="N24" i="5" a="1"/>
  <c r="N24" i="5" s="1"/>
  <c r="N25" i="5" s="1" a="1"/>
  <c r="N25" i="5" s="1"/>
  <c r="N32" i="23" s="1"/>
  <c r="G24" i="5" a="1"/>
  <c r="G24" i="5" s="1"/>
  <c r="G25" i="5" s="1" a="1"/>
  <c r="G25" i="5" s="1"/>
  <c r="G32" i="23" s="1"/>
  <c r="I24" i="5" a="1"/>
  <c r="I24" i="5" s="1"/>
  <c r="I25" i="5" s="1" a="1"/>
  <c r="I25" i="5" s="1"/>
  <c r="I32" i="23" s="1"/>
  <c r="Q24" i="5" a="1"/>
  <c r="Q24" i="5" s="1"/>
  <c r="Q25" i="5" s="1" a="1"/>
  <c r="Q25" i="5" s="1"/>
  <c r="Q32" i="23" s="1"/>
  <c r="O24" i="5" a="1"/>
  <c r="O24" i="5" s="1"/>
  <c r="O25" i="5" s="1" a="1"/>
  <c r="O25" i="5" s="1"/>
  <c r="O32" i="23" s="1"/>
  <c r="B24" i="5" a="1"/>
  <c r="B24" i="5" s="1"/>
  <c r="B25" i="5" s="1" a="1"/>
  <c r="B25" i="5" s="1"/>
  <c r="B32" i="23" s="1"/>
  <c r="J24" i="5" a="1"/>
  <c r="J24" i="5" s="1"/>
  <c r="J25" i="5" s="1" a="1"/>
  <c r="J25" i="5" s="1"/>
  <c r="J32" i="23" s="1"/>
  <c r="R24" i="5" a="1"/>
  <c r="R24" i="5" s="1"/>
  <c r="R25" i="5" s="1" a="1"/>
  <c r="R25" i="5" s="1"/>
  <c r="R32" i="23" s="1"/>
  <c r="F24" i="5" a="1"/>
  <c r="F24" i="5" s="1"/>
  <c r="F25" i="5" s="1" a="1"/>
  <c r="F25" i="5" s="1"/>
  <c r="F32" i="23" s="1"/>
  <c r="C24" i="5" a="1"/>
  <c r="C24" i="5" s="1"/>
  <c r="C25" i="5" s="1" a="1"/>
  <c r="C25" i="5" s="1"/>
  <c r="C32" i="23" s="1"/>
  <c r="K24" i="5" a="1"/>
  <c r="K24" i="5" s="1"/>
  <c r="K25" i="5" s="1" a="1"/>
  <c r="K25" i="5" s="1"/>
  <c r="K32" i="23" s="1"/>
  <c r="S24" i="5" a="1"/>
  <c r="S24" i="5" s="1"/>
  <c r="S25" i="5" s="1" a="1"/>
  <c r="S25" i="5" s="1"/>
  <c r="S32" i="23" s="1"/>
  <c r="P24" i="5" a="1"/>
  <c r="P24" i="5" s="1"/>
  <c r="P25" i="5" s="1" a="1"/>
  <c r="P25" i="5" s="1"/>
  <c r="P32" i="23" s="1"/>
  <c r="D24" i="5" a="1"/>
  <c r="D24" i="5" s="1"/>
  <c r="D25" i="5" s="1" a="1"/>
  <c r="D25" i="5" s="1"/>
  <c r="D32" i="23" s="1"/>
  <c r="L24" i="5" a="1"/>
  <c r="L24" i="5" s="1"/>
  <c r="L25" i="5" s="1" a="1"/>
  <c r="L25" i="5" s="1"/>
  <c r="L32" i="23" s="1"/>
  <c r="T24" i="5" a="1"/>
  <c r="T24" i="5" s="1"/>
  <c r="T25" i="5" s="1" a="1"/>
  <c r="T25" i="5" s="1"/>
  <c r="T32" i="23" s="1"/>
  <c r="H24" i="5" a="1"/>
  <c r="H24" i="5" s="1"/>
  <c r="H25" i="5" s="1" a="1"/>
  <c r="H25" i="5" s="1"/>
  <c r="H32" i="23" s="1"/>
  <c r="E24" i="5" a="1"/>
  <c r="E24" i="5" s="1"/>
  <c r="E25" i="5" s="1" a="1"/>
  <c r="E25" i="5" s="1"/>
  <c r="E32" i="23" s="1"/>
  <c r="M24" i="5" a="1"/>
  <c r="M24" i="5" s="1"/>
  <c r="M25" i="5" s="1" a="1"/>
  <c r="M25" i="5" s="1"/>
  <c r="M32" i="23" s="1"/>
  <c r="U24" i="5" a="1"/>
  <c r="U24" i="5" s="1"/>
  <c r="U25" i="5" s="1" a="1"/>
  <c r="U25" i="5" s="1"/>
  <c r="U32" i="23" s="1"/>
  <c r="Q24" i="4" a="1"/>
  <c r="Q24" i="4" s="1"/>
  <c r="F24" i="4" a="1"/>
  <c r="F24" i="4" s="1"/>
  <c r="G24" i="4" a="1"/>
  <c r="G24" i="4" s="1"/>
  <c r="H24" i="4" a="1"/>
  <c r="H24" i="4" s="1"/>
  <c r="R24" i="4" a="1"/>
  <c r="R24" i="4" s="1"/>
  <c r="C24" i="4" a="1"/>
  <c r="C24" i="4" s="1"/>
  <c r="K24" i="4" a="1"/>
  <c r="K24" i="4" s="1"/>
  <c r="S24" i="4" a="1"/>
  <c r="S24" i="4" s="1"/>
  <c r="O24" i="4" a="1"/>
  <c r="O24" i="4" s="1"/>
  <c r="I24" i="4" a="1"/>
  <c r="I24" i="4" s="1"/>
  <c r="B24" i="4" a="1"/>
  <c r="B24" i="4" s="1"/>
  <c r="D24" i="4" a="1"/>
  <c r="D24" i="4" s="1"/>
  <c r="L24" i="4" a="1"/>
  <c r="L24" i="4" s="1"/>
  <c r="T24" i="4" a="1"/>
  <c r="T24" i="4" s="1"/>
  <c r="N24" i="4" a="1"/>
  <c r="N24" i="4" s="1"/>
  <c r="P24" i="4" a="1"/>
  <c r="P24" i="4" s="1"/>
  <c r="J24" i="4" a="1"/>
  <c r="J24" i="4" s="1"/>
  <c r="E24" i="4" a="1"/>
  <c r="E24" i="4" s="1"/>
  <c r="M24" i="4" a="1"/>
  <c r="M24" i="4" s="1"/>
  <c r="U24" i="4" a="1"/>
  <c r="U24" i="4" s="1"/>
  <c r="G24" i="3" a="1"/>
  <c r="G24" i="3" s="1"/>
  <c r="G25" i="3" s="1" a="1"/>
  <c r="G25" i="3" s="1"/>
  <c r="G30" i="23" s="1"/>
  <c r="O24" i="3" a="1"/>
  <c r="O24" i="3" s="1"/>
  <c r="O25" i="3" s="1" a="1"/>
  <c r="O25" i="3" s="1"/>
  <c r="O30" i="23" s="1"/>
  <c r="I24" i="3" a="1"/>
  <c r="I24" i="3" s="1"/>
  <c r="I25" i="3" s="1" a="1"/>
  <c r="I25" i="3" s="1"/>
  <c r="I30" i="23" s="1"/>
  <c r="Q24" i="3" a="1"/>
  <c r="Q24" i="3" s="1"/>
  <c r="Q25" i="3" s="1" a="1"/>
  <c r="Q25" i="3" s="1"/>
  <c r="Q30" i="23" s="1"/>
  <c r="B24" i="3" a="1"/>
  <c r="B24" i="3" s="1"/>
  <c r="B25" i="3" s="1" a="1"/>
  <c r="B25" i="3" s="1"/>
  <c r="B30" i="23" s="1"/>
  <c r="J24" i="3" a="1"/>
  <c r="J24" i="3" s="1"/>
  <c r="J25" i="3" s="1" a="1"/>
  <c r="J25" i="3" s="1"/>
  <c r="J30" i="23" s="1"/>
  <c r="R24" i="3" a="1"/>
  <c r="R24" i="3" s="1"/>
  <c r="R25" i="3" s="1" a="1"/>
  <c r="R25" i="3" s="1"/>
  <c r="R30" i="23" s="1"/>
  <c r="C24" i="3" a="1"/>
  <c r="C24" i="3" s="1"/>
  <c r="C25" i="3" s="1" a="1"/>
  <c r="C25" i="3" s="1"/>
  <c r="C30" i="23" s="1"/>
  <c r="K24" i="3" a="1"/>
  <c r="K24" i="3" s="1"/>
  <c r="K25" i="3" s="1" a="1"/>
  <c r="K25" i="3" s="1"/>
  <c r="K30" i="23" s="1"/>
  <c r="S24" i="3" a="1"/>
  <c r="S24" i="3" s="1"/>
  <c r="S25" i="3" s="1" a="1"/>
  <c r="S25" i="3" s="1"/>
  <c r="S30" i="23" s="1"/>
  <c r="F24" i="3" a="1"/>
  <c r="F24" i="3" s="1"/>
  <c r="F25" i="3" s="1" a="1"/>
  <c r="F25" i="3" s="1"/>
  <c r="F30" i="23" s="1"/>
  <c r="P24" i="3" a="1"/>
  <c r="P24" i="3" s="1"/>
  <c r="P25" i="3" s="1" a="1"/>
  <c r="P25" i="3" s="1"/>
  <c r="P30" i="23" s="1"/>
  <c r="L24" i="3" a="1"/>
  <c r="L24" i="3" s="1"/>
  <c r="L25" i="3" s="1" a="1"/>
  <c r="L25" i="3" s="1"/>
  <c r="L30" i="23" s="1"/>
  <c r="T24" i="3" a="1"/>
  <c r="T24" i="3" s="1"/>
  <c r="T25" i="3" s="1" a="1"/>
  <c r="T25" i="3" s="1"/>
  <c r="T30" i="23" s="1"/>
  <c r="N24" i="3" a="1"/>
  <c r="N24" i="3" s="1"/>
  <c r="N25" i="3" s="1" a="1"/>
  <c r="N25" i="3" s="1"/>
  <c r="N30" i="23" s="1"/>
  <c r="H24" i="3" a="1"/>
  <c r="H24" i="3" s="1"/>
  <c r="H25" i="3" s="1" a="1"/>
  <c r="H25" i="3" s="1"/>
  <c r="H30" i="23" s="1"/>
  <c r="D24" i="3" a="1"/>
  <c r="D24" i="3" s="1"/>
  <c r="D25" i="3" s="1" a="1"/>
  <c r="D25" i="3" s="1"/>
  <c r="D30" i="23" s="1"/>
  <c r="E24" i="3" a="1"/>
  <c r="E24" i="3" s="1"/>
  <c r="E25" i="3" s="1" a="1"/>
  <c r="E25" i="3" s="1"/>
  <c r="E30" i="23" s="1"/>
  <c r="M24" i="3" a="1"/>
  <c r="M24" i="3" s="1"/>
  <c r="M25" i="3" s="1" a="1"/>
  <c r="M25" i="3" s="1"/>
  <c r="M30" i="23" s="1"/>
  <c r="U24" i="3" a="1"/>
  <c r="U24" i="3" s="1"/>
  <c r="U25" i="3" s="1" a="1"/>
  <c r="U25" i="3" s="1"/>
  <c r="U30" i="23" s="1"/>
  <c r="B24" i="2" a="1"/>
  <c r="B24" i="2" s="1"/>
  <c r="B25" i="2" s="1" a="1"/>
  <c r="B25" i="2" s="1"/>
  <c r="B29" i="23" s="1"/>
  <c r="U16" i="23" l="1"/>
  <c r="L16" i="23"/>
  <c r="K16" i="23"/>
  <c r="H16" i="23"/>
  <c r="M16" i="23"/>
  <c r="D16" i="23"/>
  <c r="C16" i="23"/>
  <c r="Q16" i="23"/>
  <c r="N16" i="23"/>
  <c r="E16" i="23"/>
  <c r="F16" i="23"/>
  <c r="R16" i="23"/>
  <c r="I16" i="23"/>
  <c r="O16" i="23"/>
  <c r="T16" i="23"/>
  <c r="S16" i="23"/>
  <c r="J16" i="23"/>
  <c r="P16" i="23"/>
  <c r="G16" i="23"/>
  <c r="M6" i="23"/>
  <c r="L6" i="23"/>
  <c r="C6" i="23"/>
  <c r="Q6" i="23"/>
  <c r="E25" i="4" a="1"/>
  <c r="E25" i="4" s="1"/>
  <c r="E31" i="23" s="1"/>
  <c r="I25" i="4" a="1"/>
  <c r="I25" i="4" s="1"/>
  <c r="I31" i="23" s="1"/>
  <c r="F25" i="4" a="1"/>
  <c r="F25" i="4" s="1"/>
  <c r="F31" i="23" s="1"/>
  <c r="H25" i="4" a="1"/>
  <c r="H25" i="4" s="1"/>
  <c r="H31" i="23" s="1"/>
  <c r="G25" i="4" a="1"/>
  <c r="G25" i="4" s="1"/>
  <c r="G31" i="23" s="1"/>
  <c r="J25" i="4" a="1"/>
  <c r="J25" i="4" s="1"/>
  <c r="J31" i="23" s="1"/>
  <c r="N6" i="23"/>
  <c r="E6" i="23"/>
  <c r="D6" i="23"/>
  <c r="R6" i="23"/>
  <c r="I6" i="23"/>
  <c r="U25" i="4" a="1"/>
  <c r="U25" i="4" s="1"/>
  <c r="U31" i="23" s="1"/>
  <c r="O25" i="4" a="1"/>
  <c r="O25" i="4" s="1"/>
  <c r="O31" i="23" s="1"/>
  <c r="Q25" i="4" a="1"/>
  <c r="Q25" i="4" s="1"/>
  <c r="Q31" i="23" s="1"/>
  <c r="P25" i="4" a="1"/>
  <c r="P25" i="4" s="1"/>
  <c r="P31" i="23" s="1"/>
  <c r="S25" i="4" a="1"/>
  <c r="S25" i="4" s="1"/>
  <c r="S31" i="23" s="1"/>
  <c r="K25" i="4" a="1"/>
  <c r="K25" i="4" s="1"/>
  <c r="K31" i="23" s="1"/>
  <c r="F6" i="23"/>
  <c r="O6" i="23"/>
  <c r="S6" i="23"/>
  <c r="J6" i="23"/>
  <c r="P6" i="23"/>
  <c r="D25" i="4" a="1"/>
  <c r="D25" i="4" s="1"/>
  <c r="D31" i="23" s="1"/>
  <c r="M25" i="4" a="1"/>
  <c r="M25" i="4" s="1"/>
  <c r="M31" i="23" s="1"/>
  <c r="N25" i="4" a="1"/>
  <c r="N25" i="4" s="1"/>
  <c r="N31" i="23" s="1"/>
  <c r="T25" i="4" a="1"/>
  <c r="T25" i="4" s="1"/>
  <c r="T31" i="23" s="1"/>
  <c r="C25" i="4" a="1"/>
  <c r="C25" i="4" s="1"/>
  <c r="C31" i="23" s="1"/>
  <c r="L25" i="4" a="1"/>
  <c r="L25" i="4" s="1"/>
  <c r="L31" i="23" s="1"/>
  <c r="R25" i="4" a="1"/>
  <c r="R25" i="4" s="1"/>
  <c r="R31" i="23" s="1"/>
  <c r="U6" i="23"/>
  <c r="T6" i="23"/>
  <c r="K6" i="23"/>
  <c r="H6" i="23"/>
  <c r="G6" i="23"/>
  <c r="B6" i="23"/>
  <c r="B25" i="4" a="1"/>
  <c r="B25" i="4" s="1"/>
  <c r="B25" i="11" a="1"/>
  <c r="B25" i="11" s="1"/>
  <c r="B38" i="23" s="1"/>
  <c r="B25" i="1" a="1"/>
  <c r="B25" i="1" s="1"/>
  <c r="B28" i="23" s="1"/>
  <c r="B3" i="23"/>
  <c r="B31" i="2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<sst xmlns="http://schemas.openxmlformats.org/spreadsheetml/2006/main" count="991" uniqueCount="47">
  <si>
    <t>2rbina2rista</t>
  </si>
  <si>
    <t>basta</t>
  </si>
  <si>
    <t>brb</t>
  </si>
  <si>
    <t>eldzhey</t>
  </si>
  <si>
    <t>face</t>
  </si>
  <si>
    <t>feduk</t>
  </si>
  <si>
    <t>gnoiny</t>
  </si>
  <si>
    <t>guf</t>
  </si>
  <si>
    <t>husky</t>
  </si>
  <si>
    <t>kasta</t>
  </si>
  <si>
    <t>korzh</t>
  </si>
  <si>
    <t>krovostok</t>
  </si>
  <si>
    <t>kunteynir</t>
  </si>
  <si>
    <t>lizer</t>
  </si>
  <si>
    <t>lsp</t>
  </si>
  <si>
    <t>morgenshtern</t>
  </si>
  <si>
    <t>noizemc</t>
  </si>
  <si>
    <t>skriptonite</t>
  </si>
  <si>
    <t>timati</t>
  </si>
  <si>
    <t>xleb</t>
  </si>
  <si>
    <t>Максимальное расстояние</t>
  </si>
  <si>
    <t>Минимальное расстояние</t>
  </si>
  <si>
    <t>arfcos</t>
  </si>
  <si>
    <t>arfcity</t>
  </si>
  <si>
    <t>arfeu</t>
  </si>
  <si>
    <t>key1</t>
  </si>
  <si>
    <t>key10</t>
  </si>
  <si>
    <t>key100</t>
  </si>
  <si>
    <t>key1000</t>
  </si>
  <si>
    <t>ngram2cos</t>
  </si>
  <si>
    <t>ngram2city</t>
  </si>
  <si>
    <t>ngram2eu</t>
  </si>
  <si>
    <t>ngram3cos</t>
  </si>
  <si>
    <t>ngram3city</t>
  </si>
  <si>
    <t>ngram3eu</t>
  </si>
  <si>
    <t>ngram4cos</t>
  </si>
  <si>
    <t>ngram4city</t>
  </si>
  <si>
    <t>ngram4eu</t>
  </si>
  <si>
    <t>ngram5city</t>
  </si>
  <si>
    <t>ngram5eu</t>
  </si>
  <si>
    <t>ngram5cos</t>
  </si>
  <si>
    <t>skipcos</t>
  </si>
  <si>
    <t>skipcity</t>
  </si>
  <si>
    <t>skipeu</t>
  </si>
  <si>
    <t>Максимальные расстояния</t>
  </si>
  <si>
    <t>Минимальные расстояния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</si>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</sst>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2" fillId="0" borderId="3" xfId="0" applyFont="1" applyBorder="1" applyAlignme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ARF</a:t>
            </a:r>
            <a:r>
              <a:rPr lang="en-US" baseline="0"/>
              <a:t> cos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4366633146042036E-2"/>
          <c:y val="7.3223778176145088E-2"/>
          <c:w val="0.89534726524185637"/>
          <c:h val="0.76938947203480101"/>
        </c:manualLayout>
      </c:layout>
      <c:line3DChart>
        <c:grouping val="standard"/>
        <c:varyColors val="0"/>
        <c:ser>
          <c:idx val="0"/>
          <c:order val="0"/>
          <c:tx>
            <c:strRef>
              <c:f>arfcos!$A$2</c:f>
              <c:strCache>
                <c:ptCount val="1"/>
                <c:pt idx="0">
                  <c:v>2rbina2rista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arfcos!$B$1:$U$1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arfcos!$B$2:$U$2</c:f>
              <c:numCache>
                <c:formatCode>General</c:formatCode>
                <c:ptCount val="20"/>
                <c:pt idx="1">
                  <c:v>0.15965294022980109</c:v>
                </c:pt>
                <c:pt idx="2">
                  <c:v>0.25256206132532638</c:v>
                </c:pt>
                <c:pt idx="3">
                  <c:v>0.2446450443525291</c:v>
                </c:pt>
                <c:pt idx="4">
                  <c:v>0.24452648337418251</c:v>
                </c:pt>
                <c:pt idx="5">
                  <c:v>0.21927527992836759</c:v>
                </c:pt>
                <c:pt idx="6">
                  <c:v>0.12793413169524781</c:v>
                </c:pt>
                <c:pt idx="7">
                  <c:v>0.17277582680183379</c:v>
                </c:pt>
                <c:pt idx="8">
                  <c:v>0.16027597710717389</c:v>
                </c:pt>
                <c:pt idx="9">
                  <c:v>0.120885078282559</c:v>
                </c:pt>
                <c:pt idx="10">
                  <c:v>0.1453167885392449</c:v>
                </c:pt>
                <c:pt idx="11">
                  <c:v>0.12643921246742551</c:v>
                </c:pt>
                <c:pt idx="12">
                  <c:v>0.13161364162114281</c:v>
                </c:pt>
                <c:pt idx="13">
                  <c:v>0.23500932215946471</c:v>
                </c:pt>
                <c:pt idx="14">
                  <c:v>0.16551740150993399</c:v>
                </c:pt>
                <c:pt idx="15">
                  <c:v>0.28448101372365281</c:v>
                </c:pt>
                <c:pt idx="16">
                  <c:v>0.1233471633507134</c:v>
                </c:pt>
                <c:pt idx="17">
                  <c:v>0.15109748212700419</c:v>
                </c:pt>
                <c:pt idx="18">
                  <c:v>0.2477346960706297</c:v>
                </c:pt>
                <c:pt idx="19">
                  <c:v>0.2369397280750665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6-44CF-A91B-1D90A4C37349}"/>
            </c:ext>
          </c:extLst>
        </c:ser>
        <c:ser>
          <c:idx val="1"/>
          <c:order val="1"/>
          <c:tx>
            <c:strRef>
              <c:f>arfcos!$A$3</c:f>
              <c:strCache>
                <c:ptCount val="1"/>
                <c:pt idx="0">
                  <c:v>basta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arfcos!$B$1:$U$1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arfcos!$B$3:$U$3</c:f>
              <c:numCache>
                <c:formatCode>General</c:formatCode>
                <c:ptCount val="20"/>
                <c:pt idx="0">
                  <c:v>0.15965294022980109</c:v>
                </c:pt>
                <c:pt idx="2">
                  <c:v>0.13247892363437691</c:v>
                </c:pt>
                <c:pt idx="3">
                  <c:v>8.6771224080013143E-2</c:v>
                </c:pt>
                <c:pt idx="4">
                  <c:v>5.8625475592616112E-2</c:v>
                </c:pt>
                <c:pt idx="5">
                  <c:v>8.3416373028605384E-2</c:v>
                </c:pt>
                <c:pt idx="6">
                  <c:v>3.9545488256112149E-2</c:v>
                </c:pt>
                <c:pt idx="7">
                  <c:v>7.2441418722911988E-2</c:v>
                </c:pt>
                <c:pt idx="8">
                  <c:v>7.8226458344975991E-2</c:v>
                </c:pt>
                <c:pt idx="9">
                  <c:v>8.9817140113953031E-2</c:v>
                </c:pt>
                <c:pt idx="10">
                  <c:v>5.6298125327301829E-2</c:v>
                </c:pt>
                <c:pt idx="11">
                  <c:v>0.1177358940579171</c:v>
                </c:pt>
                <c:pt idx="12">
                  <c:v>0.1222712055300932</c:v>
                </c:pt>
                <c:pt idx="13">
                  <c:v>6.054155902918068E-2</c:v>
                </c:pt>
                <c:pt idx="14">
                  <c:v>4.7935291243268341E-2</c:v>
                </c:pt>
                <c:pt idx="15">
                  <c:v>9.3675031693452038E-2</c:v>
                </c:pt>
                <c:pt idx="16">
                  <c:v>9.019611655359927E-2</c:v>
                </c:pt>
                <c:pt idx="17">
                  <c:v>4.3796756175002123E-2</c:v>
                </c:pt>
                <c:pt idx="18">
                  <c:v>5.3214289808562458E-2</c:v>
                </c:pt>
                <c:pt idx="19">
                  <c:v>0.1433225326637575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16-44CF-A91B-1D90A4C37349}"/>
            </c:ext>
          </c:extLst>
        </c:ser>
        <c:ser>
          <c:idx val="2"/>
          <c:order val="2"/>
          <c:tx>
            <c:strRef>
              <c:f>arfcos!$A$4</c:f>
              <c:strCache>
                <c:ptCount val="1"/>
                <c:pt idx="0">
                  <c:v>brb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arfcos!$B$1:$U$1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arfcos!$B$4:$U$4</c:f>
              <c:numCache>
                <c:formatCode>General</c:formatCode>
                <c:ptCount val="20"/>
                <c:pt idx="0">
                  <c:v>0.25256206132532638</c:v>
                </c:pt>
                <c:pt idx="1">
                  <c:v>0.13247892363437691</c:v>
                </c:pt>
                <c:pt idx="3">
                  <c:v>0.1547221756810323</c:v>
                </c:pt>
                <c:pt idx="4">
                  <c:v>0.11385599510020521</c:v>
                </c:pt>
                <c:pt idx="5">
                  <c:v>0.21198554664352409</c:v>
                </c:pt>
                <c:pt idx="6">
                  <c:v>0.1393554525035936</c:v>
                </c:pt>
                <c:pt idx="7">
                  <c:v>0.14923103525129139</c:v>
                </c:pt>
                <c:pt idx="8">
                  <c:v>0.14001595591964769</c:v>
                </c:pt>
                <c:pt idx="9">
                  <c:v>0.21231654997030089</c:v>
                </c:pt>
                <c:pt idx="10">
                  <c:v>0.18221825782119341</c:v>
                </c:pt>
                <c:pt idx="11">
                  <c:v>0.22389756317321419</c:v>
                </c:pt>
                <c:pt idx="12">
                  <c:v>0.1975241207852475</c:v>
                </c:pt>
                <c:pt idx="13">
                  <c:v>0.14590692094079949</c:v>
                </c:pt>
                <c:pt idx="14">
                  <c:v>0.17969543879934999</c:v>
                </c:pt>
                <c:pt idx="15">
                  <c:v>0.13747021799503739</c:v>
                </c:pt>
                <c:pt idx="16">
                  <c:v>0.22183071506971819</c:v>
                </c:pt>
                <c:pt idx="17">
                  <c:v>0.1565425776143784</c:v>
                </c:pt>
                <c:pt idx="18">
                  <c:v>0.15604826451609641</c:v>
                </c:pt>
                <c:pt idx="19">
                  <c:v>0.22113209832905881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16-44CF-A91B-1D90A4C37349}"/>
            </c:ext>
          </c:extLst>
        </c:ser>
        <c:ser>
          <c:idx val="3"/>
          <c:order val="3"/>
          <c:tx>
            <c:strRef>
              <c:f>arfcos!$A$5</c:f>
              <c:strCache>
                <c:ptCount val="1"/>
                <c:pt idx="0">
                  <c:v>eldzhey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arfcos!$B$1:$U$1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arfcos!$B$5:$U$5</c:f>
              <c:numCache>
                <c:formatCode>General</c:formatCode>
                <c:ptCount val="20"/>
                <c:pt idx="0">
                  <c:v>0.2446450443525291</c:v>
                </c:pt>
                <c:pt idx="1">
                  <c:v>8.6771224080013143E-2</c:v>
                </c:pt>
                <c:pt idx="2">
                  <c:v>0.1547221756810323</c:v>
                </c:pt>
                <c:pt idx="4">
                  <c:v>8.1584347536722057E-2</c:v>
                </c:pt>
                <c:pt idx="5">
                  <c:v>0.13842694513783699</c:v>
                </c:pt>
                <c:pt idx="6">
                  <c:v>0.10724000379467399</c:v>
                </c:pt>
                <c:pt idx="7">
                  <c:v>0.107751942566174</c:v>
                </c:pt>
                <c:pt idx="8">
                  <c:v>0.13429712889169371</c:v>
                </c:pt>
                <c:pt idx="9">
                  <c:v>0.1834948002644736</c:v>
                </c:pt>
                <c:pt idx="10">
                  <c:v>0.16268000540894889</c:v>
                </c:pt>
                <c:pt idx="11">
                  <c:v>0.18913405501767469</c:v>
                </c:pt>
                <c:pt idx="12">
                  <c:v>0.19631840940446449</c:v>
                </c:pt>
                <c:pt idx="13">
                  <c:v>0.1130130402567479</c:v>
                </c:pt>
                <c:pt idx="14">
                  <c:v>0.1005934456897085</c:v>
                </c:pt>
                <c:pt idx="15">
                  <c:v>8.5615617514652853E-2</c:v>
                </c:pt>
                <c:pt idx="16">
                  <c:v>0.18161303064081041</c:v>
                </c:pt>
                <c:pt idx="17">
                  <c:v>0.1125876039758484</c:v>
                </c:pt>
                <c:pt idx="18">
                  <c:v>0.12623923353784039</c:v>
                </c:pt>
                <c:pt idx="19">
                  <c:v>0.1805822889598154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16-44CF-A91B-1D90A4C37349}"/>
            </c:ext>
          </c:extLst>
        </c:ser>
        <c:ser>
          <c:idx val="4"/>
          <c:order val="4"/>
          <c:tx>
            <c:strRef>
              <c:f>arfcos!$A$6</c:f>
              <c:strCache>
                <c:ptCount val="1"/>
                <c:pt idx="0">
                  <c:v>face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arfcos!$B$1:$U$1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arfcos!$B$6:$U$6</c:f>
              <c:numCache>
                <c:formatCode>General</c:formatCode>
                <c:ptCount val="20"/>
                <c:pt idx="0">
                  <c:v>0.24452648337418251</c:v>
                </c:pt>
                <c:pt idx="1">
                  <c:v>5.8625475592616112E-2</c:v>
                </c:pt>
                <c:pt idx="2">
                  <c:v>0.11385599510020521</c:v>
                </c:pt>
                <c:pt idx="3">
                  <c:v>8.1584347536722057E-2</c:v>
                </c:pt>
                <c:pt idx="5">
                  <c:v>0.1563908697843325</c:v>
                </c:pt>
                <c:pt idx="6">
                  <c:v>0.1029988286498907</c:v>
                </c:pt>
                <c:pt idx="7">
                  <c:v>0.11184115356547079</c:v>
                </c:pt>
                <c:pt idx="8">
                  <c:v>0.1094011119655245</c:v>
                </c:pt>
                <c:pt idx="9">
                  <c:v>0.20007701489919319</c:v>
                </c:pt>
                <c:pt idx="10">
                  <c:v>0.1318707484629581</c:v>
                </c:pt>
                <c:pt idx="11">
                  <c:v>0.22951544846744651</c:v>
                </c:pt>
                <c:pt idx="12">
                  <c:v>0.21105148808035809</c:v>
                </c:pt>
                <c:pt idx="13">
                  <c:v>3.426045423138746E-2</c:v>
                </c:pt>
                <c:pt idx="14">
                  <c:v>0.113528525088874</c:v>
                </c:pt>
                <c:pt idx="15">
                  <c:v>4.2909225333122802E-2</c:v>
                </c:pt>
                <c:pt idx="16">
                  <c:v>0.20336646679346701</c:v>
                </c:pt>
                <c:pt idx="17">
                  <c:v>9.6333157717112039E-2</c:v>
                </c:pt>
                <c:pt idx="18">
                  <c:v>5.8331118101585873E-2</c:v>
                </c:pt>
                <c:pt idx="19">
                  <c:v>0.19047329264103721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16-44CF-A91B-1D90A4C37349}"/>
            </c:ext>
          </c:extLst>
        </c:ser>
        <c:ser>
          <c:idx val="5"/>
          <c:order val="5"/>
          <c:tx>
            <c:strRef>
              <c:f>arfcos!$A$7</c:f>
              <c:strCache>
                <c:ptCount val="1"/>
                <c:pt idx="0">
                  <c:v>feduk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arfcos!$B$1:$U$1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arfcos!$B$7:$U$7</c:f>
              <c:numCache>
                <c:formatCode>General</c:formatCode>
                <c:ptCount val="20"/>
                <c:pt idx="0">
                  <c:v>0.21927527992836759</c:v>
                </c:pt>
                <c:pt idx="1">
                  <c:v>8.3416373028605384E-2</c:v>
                </c:pt>
                <c:pt idx="2">
                  <c:v>0.21198554664352409</c:v>
                </c:pt>
                <c:pt idx="3">
                  <c:v>0.13842694513783699</c:v>
                </c:pt>
                <c:pt idx="4">
                  <c:v>0.1563908697843325</c:v>
                </c:pt>
                <c:pt idx="6">
                  <c:v>0.1018226396419555</c:v>
                </c:pt>
                <c:pt idx="7">
                  <c:v>0.1388237718416461</c:v>
                </c:pt>
                <c:pt idx="8">
                  <c:v>0.16977855362484559</c:v>
                </c:pt>
                <c:pt idx="9">
                  <c:v>0.11429218796834729</c:v>
                </c:pt>
                <c:pt idx="10">
                  <c:v>0.13181880082430139</c:v>
                </c:pt>
                <c:pt idx="11">
                  <c:v>0.14670921128481071</c:v>
                </c:pt>
                <c:pt idx="12">
                  <c:v>0.18730027150698009</c:v>
                </c:pt>
                <c:pt idx="13">
                  <c:v>0.174453676145086</c:v>
                </c:pt>
                <c:pt idx="14">
                  <c:v>7.8882037713276398E-2</c:v>
                </c:pt>
                <c:pt idx="15">
                  <c:v>0.19973889165702591</c:v>
                </c:pt>
                <c:pt idx="16">
                  <c:v>0.1189180848839988</c:v>
                </c:pt>
                <c:pt idx="17">
                  <c:v>0.1190481129657479</c:v>
                </c:pt>
                <c:pt idx="18">
                  <c:v>0.13208671535470601</c:v>
                </c:pt>
                <c:pt idx="19">
                  <c:v>0.1651538093973671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16-44CF-A91B-1D90A4C37349}"/>
            </c:ext>
          </c:extLst>
        </c:ser>
        <c:ser>
          <c:idx val="6"/>
          <c:order val="6"/>
          <c:tx>
            <c:strRef>
              <c:f>arfcos!$A$8</c:f>
              <c:strCache>
                <c:ptCount val="1"/>
                <c:pt idx="0">
                  <c:v>gnoiny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arfcos!$B$1:$U$1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arfcos!$B$8:$U$8</c:f>
              <c:numCache>
                <c:formatCode>General</c:formatCode>
                <c:ptCount val="20"/>
                <c:pt idx="0">
                  <c:v>0.12793413169524781</c:v>
                </c:pt>
                <c:pt idx="1">
                  <c:v>3.9545488256112149E-2</c:v>
                </c:pt>
                <c:pt idx="2">
                  <c:v>0.1393554525035936</c:v>
                </c:pt>
                <c:pt idx="3">
                  <c:v>0.10724000379467399</c:v>
                </c:pt>
                <c:pt idx="4">
                  <c:v>0.1029988286498907</c:v>
                </c:pt>
                <c:pt idx="5">
                  <c:v>0.1018226396419555</c:v>
                </c:pt>
                <c:pt idx="7">
                  <c:v>5.4172002540963327E-2</c:v>
                </c:pt>
                <c:pt idx="8">
                  <c:v>7.5205068856172175E-2</c:v>
                </c:pt>
                <c:pt idx="9">
                  <c:v>5.1844890349830419E-2</c:v>
                </c:pt>
                <c:pt idx="10">
                  <c:v>6.0536811648435607E-2</c:v>
                </c:pt>
                <c:pt idx="11">
                  <c:v>6.2870346935943955E-2</c:v>
                </c:pt>
                <c:pt idx="12">
                  <c:v>7.8060980491488685E-2</c:v>
                </c:pt>
                <c:pt idx="13">
                  <c:v>0.11341017740487661</c:v>
                </c:pt>
                <c:pt idx="14">
                  <c:v>4.8597244646898519E-2</c:v>
                </c:pt>
                <c:pt idx="15">
                  <c:v>0.1286246275840677</c:v>
                </c:pt>
                <c:pt idx="16">
                  <c:v>5.3838016186545268E-2</c:v>
                </c:pt>
                <c:pt idx="17">
                  <c:v>4.1977519098136962E-2</c:v>
                </c:pt>
                <c:pt idx="18">
                  <c:v>0.11016793878799511</c:v>
                </c:pt>
                <c:pt idx="19">
                  <c:v>0.13339712386040009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616-44CF-A91B-1D90A4C37349}"/>
            </c:ext>
          </c:extLst>
        </c:ser>
        <c:ser>
          <c:idx val="7"/>
          <c:order val="7"/>
          <c:tx>
            <c:strRef>
              <c:f>arfcos!$A$9</c:f>
              <c:strCache>
                <c:ptCount val="1"/>
                <c:pt idx="0">
                  <c:v>guf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arfcos!$B$1:$U$1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arfcos!$B$9:$U$9</c:f>
              <c:numCache>
                <c:formatCode>General</c:formatCode>
                <c:ptCount val="20"/>
                <c:pt idx="0">
                  <c:v>0.17277582680183379</c:v>
                </c:pt>
                <c:pt idx="1">
                  <c:v>7.2441418722911988E-2</c:v>
                </c:pt>
                <c:pt idx="2">
                  <c:v>0.14923103525129139</c:v>
                </c:pt>
                <c:pt idx="3">
                  <c:v>0.107751942566174</c:v>
                </c:pt>
                <c:pt idx="4">
                  <c:v>0.11184115356547079</c:v>
                </c:pt>
                <c:pt idx="5">
                  <c:v>0.1388237718416461</c:v>
                </c:pt>
                <c:pt idx="6">
                  <c:v>5.4172002540963327E-2</c:v>
                </c:pt>
                <c:pt idx="8">
                  <c:v>0.1228288756167332</c:v>
                </c:pt>
                <c:pt idx="9">
                  <c:v>8.2137614198659392E-2</c:v>
                </c:pt>
                <c:pt idx="10">
                  <c:v>8.9896202736569286E-2</c:v>
                </c:pt>
                <c:pt idx="11">
                  <c:v>8.660498804649075E-2</c:v>
                </c:pt>
                <c:pt idx="12">
                  <c:v>0.130393283750976</c:v>
                </c:pt>
                <c:pt idx="13">
                  <c:v>0.11378223521597761</c:v>
                </c:pt>
                <c:pt idx="14">
                  <c:v>6.1985598842916989E-2</c:v>
                </c:pt>
                <c:pt idx="15">
                  <c:v>9.9784142557607591E-2</c:v>
                </c:pt>
                <c:pt idx="16">
                  <c:v>8.3918470391671107E-2</c:v>
                </c:pt>
                <c:pt idx="17">
                  <c:v>8.437229754739628E-2</c:v>
                </c:pt>
                <c:pt idx="18">
                  <c:v>0.14642386583860759</c:v>
                </c:pt>
                <c:pt idx="19">
                  <c:v>0.1292644725992447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616-44CF-A91B-1D90A4C37349}"/>
            </c:ext>
          </c:extLst>
        </c:ser>
        <c:ser>
          <c:idx val="8"/>
          <c:order val="8"/>
          <c:tx>
            <c:strRef>
              <c:f>arfcos!$A$10</c:f>
              <c:strCache>
                <c:ptCount val="1"/>
                <c:pt idx="0">
                  <c:v>husky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arfcos!$B$1:$U$1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arfcos!$B$10:$U$10</c:f>
              <c:numCache>
                <c:formatCode>General</c:formatCode>
                <c:ptCount val="20"/>
                <c:pt idx="0">
                  <c:v>0.16027597710717389</c:v>
                </c:pt>
                <c:pt idx="1">
                  <c:v>7.8226458344975991E-2</c:v>
                </c:pt>
                <c:pt idx="2">
                  <c:v>0.14001595591964769</c:v>
                </c:pt>
                <c:pt idx="3">
                  <c:v>0.13429712889169371</c:v>
                </c:pt>
                <c:pt idx="4">
                  <c:v>0.1094011119655245</c:v>
                </c:pt>
                <c:pt idx="5">
                  <c:v>0.16977855362484559</c:v>
                </c:pt>
                <c:pt idx="6">
                  <c:v>7.5205068856172175E-2</c:v>
                </c:pt>
                <c:pt idx="7">
                  <c:v>0.1228288756167332</c:v>
                </c:pt>
                <c:pt idx="9">
                  <c:v>0.13474098389967479</c:v>
                </c:pt>
                <c:pt idx="10">
                  <c:v>0.10938419008082199</c:v>
                </c:pt>
                <c:pt idx="11">
                  <c:v>0.12827272182668051</c:v>
                </c:pt>
                <c:pt idx="12">
                  <c:v>9.5109507679650984E-2</c:v>
                </c:pt>
                <c:pt idx="13">
                  <c:v>0.11941775871309721</c:v>
                </c:pt>
                <c:pt idx="14">
                  <c:v>0.12578628400910469</c:v>
                </c:pt>
                <c:pt idx="15">
                  <c:v>0.14621093071635599</c:v>
                </c:pt>
                <c:pt idx="16">
                  <c:v>0.1359683872366069</c:v>
                </c:pt>
                <c:pt idx="17">
                  <c:v>8.3811094900556937E-2</c:v>
                </c:pt>
                <c:pt idx="18">
                  <c:v>0.14033208398408961</c:v>
                </c:pt>
                <c:pt idx="19">
                  <c:v>0.19721692142352881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616-44CF-A91B-1D90A4C37349}"/>
            </c:ext>
          </c:extLst>
        </c:ser>
        <c:ser>
          <c:idx val="9"/>
          <c:order val="9"/>
          <c:tx>
            <c:strRef>
              <c:f>arfcos!$A$11</c:f>
              <c:strCache>
                <c:ptCount val="1"/>
                <c:pt idx="0">
                  <c:v>kasta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arfcos!$B$1:$U$1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arfcos!$B$11:$U$11</c:f>
              <c:numCache>
                <c:formatCode>General</c:formatCode>
                <c:ptCount val="20"/>
                <c:pt idx="0">
                  <c:v>0.120885078282559</c:v>
                </c:pt>
                <c:pt idx="1">
                  <c:v>8.9817140113953031E-2</c:v>
                </c:pt>
                <c:pt idx="2">
                  <c:v>0.21231654997030089</c:v>
                </c:pt>
                <c:pt idx="3">
                  <c:v>0.1834948002644736</c:v>
                </c:pt>
                <c:pt idx="4">
                  <c:v>0.20007701489919319</c:v>
                </c:pt>
                <c:pt idx="5">
                  <c:v>0.11429218796834729</c:v>
                </c:pt>
                <c:pt idx="6">
                  <c:v>5.1844890349830419E-2</c:v>
                </c:pt>
                <c:pt idx="7">
                  <c:v>8.2137614198659392E-2</c:v>
                </c:pt>
                <c:pt idx="8">
                  <c:v>0.13474098389967479</c:v>
                </c:pt>
                <c:pt idx="10">
                  <c:v>6.2153160095578808E-2</c:v>
                </c:pt>
                <c:pt idx="11">
                  <c:v>3.8309241285563678E-2</c:v>
                </c:pt>
                <c:pt idx="12">
                  <c:v>8.3488790263554602E-2</c:v>
                </c:pt>
                <c:pt idx="13">
                  <c:v>0.1982134464445556</c:v>
                </c:pt>
                <c:pt idx="14">
                  <c:v>6.6436623959956198E-2</c:v>
                </c:pt>
                <c:pt idx="15">
                  <c:v>0.23693049789804821</c:v>
                </c:pt>
                <c:pt idx="16">
                  <c:v>2.091257720539819E-2</c:v>
                </c:pt>
                <c:pt idx="17">
                  <c:v>6.6707655685445677E-2</c:v>
                </c:pt>
                <c:pt idx="18">
                  <c:v>0.17685313823434229</c:v>
                </c:pt>
                <c:pt idx="19">
                  <c:v>0.13864426765824089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616-44CF-A91B-1D90A4C37349}"/>
            </c:ext>
          </c:extLst>
        </c:ser>
        <c:ser>
          <c:idx val="10"/>
          <c:order val="10"/>
          <c:tx>
            <c:strRef>
              <c:f>arfcos!$A$12</c:f>
              <c:strCache>
                <c:ptCount val="1"/>
                <c:pt idx="0">
                  <c:v>korzh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arfcos!$B$1:$U$1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arfcos!$B$12:$U$12</c:f>
              <c:numCache>
                <c:formatCode>General</c:formatCode>
                <c:ptCount val="20"/>
                <c:pt idx="0">
                  <c:v>0.1453167885392449</c:v>
                </c:pt>
                <c:pt idx="1">
                  <c:v>5.6298125327301829E-2</c:v>
                </c:pt>
                <c:pt idx="2">
                  <c:v>0.18221825782119341</c:v>
                </c:pt>
                <c:pt idx="3">
                  <c:v>0.16268000540894889</c:v>
                </c:pt>
                <c:pt idx="4">
                  <c:v>0.1318707484629581</c:v>
                </c:pt>
                <c:pt idx="5">
                  <c:v>0.13181880082430139</c:v>
                </c:pt>
                <c:pt idx="6">
                  <c:v>6.0536811648435607E-2</c:v>
                </c:pt>
                <c:pt idx="7">
                  <c:v>8.9896202736569286E-2</c:v>
                </c:pt>
                <c:pt idx="8">
                  <c:v>0.10938419008082199</c:v>
                </c:pt>
                <c:pt idx="9">
                  <c:v>6.2153160095578808E-2</c:v>
                </c:pt>
                <c:pt idx="11">
                  <c:v>9.5644806592674936E-2</c:v>
                </c:pt>
                <c:pt idx="12">
                  <c:v>0.1177275818260177</c:v>
                </c:pt>
                <c:pt idx="13">
                  <c:v>0.10215031934936999</c:v>
                </c:pt>
                <c:pt idx="14">
                  <c:v>8.3147693224089658E-2</c:v>
                </c:pt>
                <c:pt idx="15">
                  <c:v>0.16697711103741009</c:v>
                </c:pt>
                <c:pt idx="16">
                  <c:v>5.1970801019860957E-2</c:v>
                </c:pt>
                <c:pt idx="17">
                  <c:v>4.992908831332532E-2</c:v>
                </c:pt>
                <c:pt idx="18">
                  <c:v>0.1111597113896575</c:v>
                </c:pt>
                <c:pt idx="19">
                  <c:v>0.1543239561657076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616-44CF-A91B-1D90A4C37349}"/>
            </c:ext>
          </c:extLst>
        </c:ser>
        <c:ser>
          <c:idx val="11"/>
          <c:order val="11"/>
          <c:tx>
            <c:strRef>
              <c:f>arfcos!$A$13</c:f>
              <c:strCache>
                <c:ptCount val="1"/>
                <c:pt idx="0">
                  <c:v>krovostok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arfcos!$B$1:$U$1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arfcos!$B$13:$U$13</c:f>
              <c:numCache>
                <c:formatCode>General</c:formatCode>
                <c:ptCount val="20"/>
                <c:pt idx="0">
                  <c:v>0.12643921246742551</c:v>
                </c:pt>
                <c:pt idx="1">
                  <c:v>0.1177358940579171</c:v>
                </c:pt>
                <c:pt idx="2">
                  <c:v>0.22389756317321419</c:v>
                </c:pt>
                <c:pt idx="3">
                  <c:v>0.18913405501767469</c:v>
                </c:pt>
                <c:pt idx="4">
                  <c:v>0.22951544846744651</c:v>
                </c:pt>
                <c:pt idx="5">
                  <c:v>0.14670921128481071</c:v>
                </c:pt>
                <c:pt idx="6">
                  <c:v>6.2870346935943955E-2</c:v>
                </c:pt>
                <c:pt idx="7">
                  <c:v>8.660498804649075E-2</c:v>
                </c:pt>
                <c:pt idx="8">
                  <c:v>0.12827272182668051</c:v>
                </c:pt>
                <c:pt idx="9">
                  <c:v>3.8309241285563678E-2</c:v>
                </c:pt>
                <c:pt idx="10">
                  <c:v>9.5644806592674936E-2</c:v>
                </c:pt>
                <c:pt idx="12">
                  <c:v>7.0450153422344064E-2</c:v>
                </c:pt>
                <c:pt idx="13">
                  <c:v>0.2300845580060589</c:v>
                </c:pt>
                <c:pt idx="14">
                  <c:v>8.6891685295487631E-2</c:v>
                </c:pt>
                <c:pt idx="15">
                  <c:v>0.2450795570976928</c:v>
                </c:pt>
                <c:pt idx="16">
                  <c:v>3.6305158841423602E-2</c:v>
                </c:pt>
                <c:pt idx="17">
                  <c:v>9.5708245258094959E-2</c:v>
                </c:pt>
                <c:pt idx="18">
                  <c:v>0.2250339819829765</c:v>
                </c:pt>
                <c:pt idx="19">
                  <c:v>0.1684388169723823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616-44CF-A91B-1D90A4C37349}"/>
            </c:ext>
          </c:extLst>
        </c:ser>
        <c:ser>
          <c:idx val="12"/>
          <c:order val="12"/>
          <c:tx>
            <c:strRef>
              <c:f>arfcos!$A$14</c:f>
              <c:strCache>
                <c:ptCount val="1"/>
                <c:pt idx="0">
                  <c:v>kunteynir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arfcos!$B$1:$U$1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arfcos!$B$14:$U$14</c:f>
              <c:numCache>
                <c:formatCode>General</c:formatCode>
                <c:ptCount val="20"/>
                <c:pt idx="0">
                  <c:v>0.13161364162114281</c:v>
                </c:pt>
                <c:pt idx="1">
                  <c:v>0.1222712055300932</c:v>
                </c:pt>
                <c:pt idx="2">
                  <c:v>0.1975241207852475</c:v>
                </c:pt>
                <c:pt idx="3">
                  <c:v>0.19631840940446449</c:v>
                </c:pt>
                <c:pt idx="4">
                  <c:v>0.21105148808035809</c:v>
                </c:pt>
                <c:pt idx="5">
                  <c:v>0.18730027150698009</c:v>
                </c:pt>
                <c:pt idx="6">
                  <c:v>7.8060980491488685E-2</c:v>
                </c:pt>
                <c:pt idx="7">
                  <c:v>0.130393283750976</c:v>
                </c:pt>
                <c:pt idx="8">
                  <c:v>9.5109507679650984E-2</c:v>
                </c:pt>
                <c:pt idx="9">
                  <c:v>8.3488790263554602E-2</c:v>
                </c:pt>
                <c:pt idx="10">
                  <c:v>0.1177275818260177</c:v>
                </c:pt>
                <c:pt idx="11">
                  <c:v>7.0450153422344064E-2</c:v>
                </c:pt>
                <c:pt idx="13">
                  <c:v>0.23048970142160241</c:v>
                </c:pt>
                <c:pt idx="14">
                  <c:v>0.1388258022929543</c:v>
                </c:pt>
                <c:pt idx="15">
                  <c:v>0.25337261342823048</c:v>
                </c:pt>
                <c:pt idx="16">
                  <c:v>8.9506150292250508E-2</c:v>
                </c:pt>
                <c:pt idx="17">
                  <c:v>0.1004711106693302</c:v>
                </c:pt>
                <c:pt idx="18">
                  <c:v>0.21677415286600829</c:v>
                </c:pt>
                <c:pt idx="19">
                  <c:v>0.2007597872419504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616-44CF-A91B-1D90A4C37349}"/>
            </c:ext>
          </c:extLst>
        </c:ser>
        <c:ser>
          <c:idx val="13"/>
          <c:order val="13"/>
          <c:tx>
            <c:strRef>
              <c:f>arfcos!$A$15</c:f>
              <c:strCache>
                <c:ptCount val="1"/>
                <c:pt idx="0">
                  <c:v>lizer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arfcos!$B$1:$U$1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arfcos!$B$15:$U$15</c:f>
              <c:numCache>
                <c:formatCode>General</c:formatCode>
                <c:ptCount val="20"/>
                <c:pt idx="0">
                  <c:v>0.23500932215946471</c:v>
                </c:pt>
                <c:pt idx="1">
                  <c:v>6.054155902918068E-2</c:v>
                </c:pt>
                <c:pt idx="2">
                  <c:v>0.14590692094079949</c:v>
                </c:pt>
                <c:pt idx="3">
                  <c:v>0.1130130402567479</c:v>
                </c:pt>
                <c:pt idx="4">
                  <c:v>3.426045423138746E-2</c:v>
                </c:pt>
                <c:pt idx="5">
                  <c:v>0.174453676145086</c:v>
                </c:pt>
                <c:pt idx="6">
                  <c:v>0.11341017740487661</c:v>
                </c:pt>
                <c:pt idx="7">
                  <c:v>0.11378223521597761</c:v>
                </c:pt>
                <c:pt idx="8">
                  <c:v>0.11941775871309721</c:v>
                </c:pt>
                <c:pt idx="9">
                  <c:v>0.1982134464445556</c:v>
                </c:pt>
                <c:pt idx="10">
                  <c:v>0.10215031934936999</c:v>
                </c:pt>
                <c:pt idx="11">
                  <c:v>0.2300845580060589</c:v>
                </c:pt>
                <c:pt idx="12">
                  <c:v>0.23048970142160241</c:v>
                </c:pt>
                <c:pt idx="14">
                  <c:v>0.1146009556818811</c:v>
                </c:pt>
                <c:pt idx="15">
                  <c:v>4.8415301587459332E-2</c:v>
                </c:pt>
                <c:pt idx="16">
                  <c:v>0.1898992140646866</c:v>
                </c:pt>
                <c:pt idx="17">
                  <c:v>9.6242520574364221E-2</c:v>
                </c:pt>
                <c:pt idx="18">
                  <c:v>7.1575611281938789E-2</c:v>
                </c:pt>
                <c:pt idx="19">
                  <c:v>0.20338029789391171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616-44CF-A91B-1D90A4C37349}"/>
            </c:ext>
          </c:extLst>
        </c:ser>
        <c:ser>
          <c:idx val="14"/>
          <c:order val="14"/>
          <c:tx>
            <c:strRef>
              <c:f>arfcos!$A$16</c:f>
              <c:strCache>
                <c:ptCount val="1"/>
                <c:pt idx="0">
                  <c:v>lsp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arfcos!$B$1:$U$1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arfcos!$B$16:$U$16</c:f>
              <c:numCache>
                <c:formatCode>General</c:formatCode>
                <c:ptCount val="20"/>
                <c:pt idx="0">
                  <c:v>0.16551740150993399</c:v>
                </c:pt>
                <c:pt idx="1">
                  <c:v>4.7935291243268341E-2</c:v>
                </c:pt>
                <c:pt idx="2">
                  <c:v>0.17969543879934999</c:v>
                </c:pt>
                <c:pt idx="3">
                  <c:v>0.1005934456897085</c:v>
                </c:pt>
                <c:pt idx="4">
                  <c:v>0.113528525088874</c:v>
                </c:pt>
                <c:pt idx="5">
                  <c:v>7.8882037713276398E-2</c:v>
                </c:pt>
                <c:pt idx="6">
                  <c:v>4.8597244646898519E-2</c:v>
                </c:pt>
                <c:pt idx="7">
                  <c:v>6.1985598842916989E-2</c:v>
                </c:pt>
                <c:pt idx="8">
                  <c:v>0.12578628400910469</c:v>
                </c:pt>
                <c:pt idx="9">
                  <c:v>6.6436623959956198E-2</c:v>
                </c:pt>
                <c:pt idx="10">
                  <c:v>8.3147693224089658E-2</c:v>
                </c:pt>
                <c:pt idx="11">
                  <c:v>8.6891685295487631E-2</c:v>
                </c:pt>
                <c:pt idx="12">
                  <c:v>0.1388258022929543</c:v>
                </c:pt>
                <c:pt idx="13">
                  <c:v>0.1146009556818811</c:v>
                </c:pt>
                <c:pt idx="15">
                  <c:v>0.1246525833902395</c:v>
                </c:pt>
                <c:pt idx="16">
                  <c:v>6.7040794317810071E-2</c:v>
                </c:pt>
                <c:pt idx="17">
                  <c:v>6.2744899670615362E-2</c:v>
                </c:pt>
                <c:pt idx="18">
                  <c:v>0.1131813285957044</c:v>
                </c:pt>
                <c:pt idx="19">
                  <c:v>0.13735807726564431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616-44CF-A91B-1D90A4C37349}"/>
            </c:ext>
          </c:extLst>
        </c:ser>
        <c:ser>
          <c:idx val="15"/>
          <c:order val="15"/>
          <c:tx>
            <c:strRef>
              <c:f>arfcos!$A$17</c:f>
              <c:strCache>
                <c:ptCount val="1"/>
                <c:pt idx="0">
                  <c:v>morgenshtern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arfcos!$B$1:$U$1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arfcos!$B$17:$U$17</c:f>
              <c:numCache>
                <c:formatCode>General</c:formatCode>
                <c:ptCount val="20"/>
                <c:pt idx="0">
                  <c:v>0.28448101372365281</c:v>
                </c:pt>
                <c:pt idx="1">
                  <c:v>9.3675031693452038E-2</c:v>
                </c:pt>
                <c:pt idx="2">
                  <c:v>0.13747021799503739</c:v>
                </c:pt>
                <c:pt idx="3">
                  <c:v>8.5615617514652853E-2</c:v>
                </c:pt>
                <c:pt idx="4">
                  <c:v>4.2909225333122802E-2</c:v>
                </c:pt>
                <c:pt idx="5">
                  <c:v>0.19973889165702591</c:v>
                </c:pt>
                <c:pt idx="6">
                  <c:v>0.1286246275840677</c:v>
                </c:pt>
                <c:pt idx="7">
                  <c:v>9.9784142557607591E-2</c:v>
                </c:pt>
                <c:pt idx="8">
                  <c:v>0.14621093071635599</c:v>
                </c:pt>
                <c:pt idx="9">
                  <c:v>0.23693049789804821</c:v>
                </c:pt>
                <c:pt idx="10">
                  <c:v>0.16697711103741009</c:v>
                </c:pt>
                <c:pt idx="11">
                  <c:v>0.2450795570976928</c:v>
                </c:pt>
                <c:pt idx="12">
                  <c:v>0.25337261342823048</c:v>
                </c:pt>
                <c:pt idx="13">
                  <c:v>4.8415301587459332E-2</c:v>
                </c:pt>
                <c:pt idx="14">
                  <c:v>0.1246525833902395</c:v>
                </c:pt>
                <c:pt idx="16">
                  <c:v>0.23260874805644841</c:v>
                </c:pt>
                <c:pt idx="17">
                  <c:v>0.13838389528645631</c:v>
                </c:pt>
                <c:pt idx="18">
                  <c:v>9.9779976482779031E-2</c:v>
                </c:pt>
                <c:pt idx="19">
                  <c:v>0.21131306983729109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616-44CF-A91B-1D90A4C37349}"/>
            </c:ext>
          </c:extLst>
        </c:ser>
        <c:ser>
          <c:idx val="16"/>
          <c:order val="16"/>
          <c:tx>
            <c:strRef>
              <c:f>arfcos!$A$18</c:f>
              <c:strCache>
                <c:ptCount val="1"/>
                <c:pt idx="0">
                  <c:v>noizemc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arfcos!$B$1:$U$1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arfcos!$B$18:$U$18</c:f>
              <c:numCache>
                <c:formatCode>General</c:formatCode>
                <c:ptCount val="20"/>
                <c:pt idx="0">
                  <c:v>0.1233471633507134</c:v>
                </c:pt>
                <c:pt idx="1">
                  <c:v>9.019611655359927E-2</c:v>
                </c:pt>
                <c:pt idx="2">
                  <c:v>0.22183071506971819</c:v>
                </c:pt>
                <c:pt idx="3">
                  <c:v>0.18161303064081041</c:v>
                </c:pt>
                <c:pt idx="4">
                  <c:v>0.20336646679346701</c:v>
                </c:pt>
                <c:pt idx="5">
                  <c:v>0.1189180848839988</c:v>
                </c:pt>
                <c:pt idx="6">
                  <c:v>5.3838016186545268E-2</c:v>
                </c:pt>
                <c:pt idx="7">
                  <c:v>8.3918470391671107E-2</c:v>
                </c:pt>
                <c:pt idx="8">
                  <c:v>0.1359683872366069</c:v>
                </c:pt>
                <c:pt idx="9">
                  <c:v>2.091257720539819E-2</c:v>
                </c:pt>
                <c:pt idx="10">
                  <c:v>5.1970801019860957E-2</c:v>
                </c:pt>
                <c:pt idx="11">
                  <c:v>3.6305158841423602E-2</c:v>
                </c:pt>
                <c:pt idx="12">
                  <c:v>8.9506150292250508E-2</c:v>
                </c:pt>
                <c:pt idx="13">
                  <c:v>0.1898992140646866</c:v>
                </c:pt>
                <c:pt idx="14">
                  <c:v>6.7040794317810071E-2</c:v>
                </c:pt>
                <c:pt idx="15">
                  <c:v>0.23260874805644841</c:v>
                </c:pt>
                <c:pt idx="17">
                  <c:v>7.1780500227391575E-2</c:v>
                </c:pt>
                <c:pt idx="18">
                  <c:v>0.1892811479881672</c:v>
                </c:pt>
                <c:pt idx="19">
                  <c:v>0.1439414346089298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616-44CF-A91B-1D90A4C37349}"/>
            </c:ext>
          </c:extLst>
        </c:ser>
        <c:ser>
          <c:idx val="17"/>
          <c:order val="17"/>
          <c:tx>
            <c:strRef>
              <c:f>arfcos!$A$19</c:f>
              <c:strCache>
                <c:ptCount val="1"/>
                <c:pt idx="0">
                  <c:v>skriptonite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arfcos!$B$1:$U$1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arfcos!$B$19:$U$19</c:f>
              <c:numCache>
                <c:formatCode>General</c:formatCode>
                <c:ptCount val="20"/>
                <c:pt idx="0">
                  <c:v>0.15109748212700419</c:v>
                </c:pt>
                <c:pt idx="1">
                  <c:v>4.3796756175002123E-2</c:v>
                </c:pt>
                <c:pt idx="2">
                  <c:v>0.1565425776143784</c:v>
                </c:pt>
                <c:pt idx="3">
                  <c:v>0.1125876039758484</c:v>
                </c:pt>
                <c:pt idx="4">
                  <c:v>9.6333157717112039E-2</c:v>
                </c:pt>
                <c:pt idx="5">
                  <c:v>0.1190481129657479</c:v>
                </c:pt>
                <c:pt idx="6">
                  <c:v>4.1977519098136962E-2</c:v>
                </c:pt>
                <c:pt idx="7">
                  <c:v>8.437229754739628E-2</c:v>
                </c:pt>
                <c:pt idx="8">
                  <c:v>8.3811094900556937E-2</c:v>
                </c:pt>
                <c:pt idx="9">
                  <c:v>6.6707655685445677E-2</c:v>
                </c:pt>
                <c:pt idx="10">
                  <c:v>4.992908831332532E-2</c:v>
                </c:pt>
                <c:pt idx="11">
                  <c:v>9.5708245258094959E-2</c:v>
                </c:pt>
                <c:pt idx="12">
                  <c:v>0.1004711106693302</c:v>
                </c:pt>
                <c:pt idx="13">
                  <c:v>9.6242520574364221E-2</c:v>
                </c:pt>
                <c:pt idx="14">
                  <c:v>6.2744899670615362E-2</c:v>
                </c:pt>
                <c:pt idx="15">
                  <c:v>0.13838389528645631</c:v>
                </c:pt>
                <c:pt idx="16">
                  <c:v>7.1780500227391575E-2</c:v>
                </c:pt>
                <c:pt idx="18">
                  <c:v>9.865157527550894E-2</c:v>
                </c:pt>
                <c:pt idx="19">
                  <c:v>0.1522302746146571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616-44CF-A91B-1D90A4C37349}"/>
            </c:ext>
          </c:extLst>
        </c:ser>
        <c:ser>
          <c:idx val="18"/>
          <c:order val="18"/>
          <c:tx>
            <c:strRef>
              <c:f>arfcos!$A$20</c:f>
              <c:strCache>
                <c:ptCount val="1"/>
                <c:pt idx="0">
                  <c:v>timati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arfcos!$B$1:$U$1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arfcos!$B$20:$U$20</c:f>
              <c:numCache>
                <c:formatCode>General</c:formatCode>
                <c:ptCount val="20"/>
                <c:pt idx="0">
                  <c:v>0.2477346960706297</c:v>
                </c:pt>
                <c:pt idx="1">
                  <c:v>5.3214289808562458E-2</c:v>
                </c:pt>
                <c:pt idx="2">
                  <c:v>0.15604826451609641</c:v>
                </c:pt>
                <c:pt idx="3">
                  <c:v>0.12623923353784039</c:v>
                </c:pt>
                <c:pt idx="4">
                  <c:v>5.8331118101585873E-2</c:v>
                </c:pt>
                <c:pt idx="5">
                  <c:v>0.13208671535470601</c:v>
                </c:pt>
                <c:pt idx="6">
                  <c:v>0.11016793878799511</c:v>
                </c:pt>
                <c:pt idx="7">
                  <c:v>0.14642386583860759</c:v>
                </c:pt>
                <c:pt idx="8">
                  <c:v>0.14033208398408961</c:v>
                </c:pt>
                <c:pt idx="9">
                  <c:v>0.17685313823434229</c:v>
                </c:pt>
                <c:pt idx="10">
                  <c:v>0.1111597113896575</c:v>
                </c:pt>
                <c:pt idx="11">
                  <c:v>0.2250339819829765</c:v>
                </c:pt>
                <c:pt idx="12">
                  <c:v>0.21677415286600829</c:v>
                </c:pt>
                <c:pt idx="13">
                  <c:v>7.1575611281938789E-2</c:v>
                </c:pt>
                <c:pt idx="14">
                  <c:v>0.1131813285957044</c:v>
                </c:pt>
                <c:pt idx="15">
                  <c:v>9.9779976482779031E-2</c:v>
                </c:pt>
                <c:pt idx="16">
                  <c:v>0.1892811479881672</c:v>
                </c:pt>
                <c:pt idx="17">
                  <c:v>9.865157527550894E-2</c:v>
                </c:pt>
                <c:pt idx="19">
                  <c:v>0.2060326731149805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616-44CF-A91B-1D90A4C37349}"/>
            </c:ext>
          </c:extLst>
        </c:ser>
        <c:ser>
          <c:idx val="19"/>
          <c:order val="19"/>
          <c:tx>
            <c:strRef>
              <c:f>arfcos!$A$21</c:f>
              <c:strCache>
                <c:ptCount val="1"/>
                <c:pt idx="0">
                  <c:v>xleb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arfcos!$B$1:$U$1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arfcos!$B$21:$U$21</c:f>
              <c:numCache>
                <c:formatCode>General</c:formatCode>
                <c:ptCount val="20"/>
                <c:pt idx="0">
                  <c:v>0.2369397280750665</c:v>
                </c:pt>
                <c:pt idx="1">
                  <c:v>0.1433225326637575</c:v>
                </c:pt>
                <c:pt idx="2">
                  <c:v>0.22113209832905881</c:v>
                </c:pt>
                <c:pt idx="3">
                  <c:v>0.1805822889598154</c:v>
                </c:pt>
                <c:pt idx="4">
                  <c:v>0.19047329264103721</c:v>
                </c:pt>
                <c:pt idx="5">
                  <c:v>0.1651538093973671</c:v>
                </c:pt>
                <c:pt idx="6">
                  <c:v>0.13339712386040009</c:v>
                </c:pt>
                <c:pt idx="7">
                  <c:v>0.1292644725992447</c:v>
                </c:pt>
                <c:pt idx="8">
                  <c:v>0.19721692142352881</c:v>
                </c:pt>
                <c:pt idx="9">
                  <c:v>0.13864426765824089</c:v>
                </c:pt>
                <c:pt idx="10">
                  <c:v>0.1543239561657076</c:v>
                </c:pt>
                <c:pt idx="11">
                  <c:v>0.1684388169723823</c:v>
                </c:pt>
                <c:pt idx="12">
                  <c:v>0.2007597872419504</c:v>
                </c:pt>
                <c:pt idx="13">
                  <c:v>0.20338029789391171</c:v>
                </c:pt>
                <c:pt idx="14">
                  <c:v>0.13735807726564431</c:v>
                </c:pt>
                <c:pt idx="15">
                  <c:v>0.21131306983729109</c:v>
                </c:pt>
                <c:pt idx="16">
                  <c:v>0.1439414346089298</c:v>
                </c:pt>
                <c:pt idx="17">
                  <c:v>0.1522302746146571</c:v>
                </c:pt>
                <c:pt idx="18">
                  <c:v>0.2060326731149805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616-44CF-A91B-1D90A4C37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703824"/>
        <c:axId val="547704464"/>
        <c:axId val="588012616"/>
      </c:line3DChart>
      <c:catAx>
        <c:axId val="547703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7704464"/>
        <c:crosses val="autoZero"/>
        <c:auto val="1"/>
        <c:lblAlgn val="ctr"/>
        <c:lblOffset val="100"/>
        <c:noMultiLvlLbl val="0"/>
      </c:catAx>
      <c:valAx>
        <c:axId val="54770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7703824"/>
        <c:crosses val="autoZero"/>
        <c:crossBetween val="between"/>
      </c:valAx>
      <c:serAx>
        <c:axId val="5880126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770446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ARF</a:t>
            </a:r>
            <a:r>
              <a:rPr lang="en-US" baseline="0"/>
              <a:t> city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arfcity!$B$1</c:f>
              <c:strCache>
                <c:ptCount val="1"/>
                <c:pt idx="0">
                  <c:v>2rbina2rista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arfcity!$A$2:$A$21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arfcity!$B$2:$B$21</c:f>
              <c:numCache>
                <c:formatCode>General</c:formatCode>
                <c:ptCount val="20"/>
                <c:pt idx="1">
                  <c:v>8051.4620000000004</c:v>
                </c:pt>
                <c:pt idx="2">
                  <c:v>1613.2619999999999</c:v>
                </c:pt>
                <c:pt idx="3">
                  <c:v>2142.297</c:v>
                </c:pt>
                <c:pt idx="4">
                  <c:v>4309.6019999999999</c:v>
                </c:pt>
                <c:pt idx="5">
                  <c:v>1666.2909999999999</c:v>
                </c:pt>
                <c:pt idx="6">
                  <c:v>7271.8880000000008</c:v>
                </c:pt>
                <c:pt idx="7">
                  <c:v>5353.264000000001</c:v>
                </c:pt>
                <c:pt idx="8">
                  <c:v>4988.9119999999994</c:v>
                </c:pt>
                <c:pt idx="9">
                  <c:v>13395.597</c:v>
                </c:pt>
                <c:pt idx="10">
                  <c:v>8194.1060000000016</c:v>
                </c:pt>
                <c:pt idx="11">
                  <c:v>9002.0029999999988</c:v>
                </c:pt>
                <c:pt idx="12">
                  <c:v>3734.6089999999999</c:v>
                </c:pt>
                <c:pt idx="13">
                  <c:v>8198.4449999999997</c:v>
                </c:pt>
                <c:pt idx="14">
                  <c:v>4595.4589999999998</c:v>
                </c:pt>
                <c:pt idx="15">
                  <c:v>4279.7700000000004</c:v>
                </c:pt>
                <c:pt idx="16">
                  <c:v>20484.843000000001</c:v>
                </c:pt>
                <c:pt idx="17">
                  <c:v>8150.8790000000008</c:v>
                </c:pt>
                <c:pt idx="18">
                  <c:v>2785.1849999999999</c:v>
                </c:pt>
                <c:pt idx="19">
                  <c:v>1839.5350000000001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F7-40F6-8758-452CD31A47A8}"/>
            </c:ext>
          </c:extLst>
        </c:ser>
        <c:ser>
          <c:idx val="1"/>
          <c:order val="1"/>
          <c:tx>
            <c:strRef>
              <c:f>arfcity!$C$1</c:f>
              <c:strCache>
                <c:ptCount val="1"/>
                <c:pt idx="0">
                  <c:v>basta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arfcity!$A$2:$A$21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arfcity!$C$2:$C$21</c:f>
              <c:numCache>
                <c:formatCode>General</c:formatCode>
                <c:ptCount val="20"/>
                <c:pt idx="0">
                  <c:v>8051.4620000000004</c:v>
                </c:pt>
                <c:pt idx="2">
                  <c:v>8008.2979999999998</c:v>
                </c:pt>
                <c:pt idx="3">
                  <c:v>7736.6570000000002</c:v>
                </c:pt>
                <c:pt idx="4">
                  <c:v>6367.3159999999998</c:v>
                </c:pt>
                <c:pt idx="5">
                  <c:v>7677.0190000000002</c:v>
                </c:pt>
                <c:pt idx="6">
                  <c:v>7378.3859999999986</c:v>
                </c:pt>
                <c:pt idx="7">
                  <c:v>6952.1439999999993</c:v>
                </c:pt>
                <c:pt idx="8">
                  <c:v>7811.06</c:v>
                </c:pt>
                <c:pt idx="9">
                  <c:v>10363.503000000001</c:v>
                </c:pt>
                <c:pt idx="10">
                  <c:v>7008.3119999999999</c:v>
                </c:pt>
                <c:pt idx="11">
                  <c:v>8797.030999999999</c:v>
                </c:pt>
                <c:pt idx="12">
                  <c:v>8026.8190000000004</c:v>
                </c:pt>
                <c:pt idx="13">
                  <c:v>7034.3209999999999</c:v>
                </c:pt>
                <c:pt idx="14">
                  <c:v>6544.7870000000012</c:v>
                </c:pt>
                <c:pt idx="15">
                  <c:v>6672.4040000000005</c:v>
                </c:pt>
                <c:pt idx="16">
                  <c:v>16605.442999999999</c:v>
                </c:pt>
                <c:pt idx="17">
                  <c:v>7323.5509999999986</c:v>
                </c:pt>
                <c:pt idx="18">
                  <c:v>6908.9809999999998</c:v>
                </c:pt>
                <c:pt idx="19">
                  <c:v>7742.5469999999996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F7-40F6-8758-452CD31A47A8}"/>
            </c:ext>
          </c:extLst>
        </c:ser>
        <c:ser>
          <c:idx val="2"/>
          <c:order val="2"/>
          <c:tx>
            <c:strRef>
              <c:f>arfcity!$D$1</c:f>
              <c:strCache>
                <c:ptCount val="1"/>
                <c:pt idx="0">
                  <c:v>brb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arfcity!$A$2:$A$21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arfcity!$D$2:$D$21</c:f>
              <c:numCache>
                <c:formatCode>General</c:formatCode>
                <c:ptCount val="20"/>
                <c:pt idx="0">
                  <c:v>1613.2619999999999</c:v>
                </c:pt>
                <c:pt idx="1">
                  <c:v>8008.2979999999998</c:v>
                </c:pt>
                <c:pt idx="3">
                  <c:v>1974.547</c:v>
                </c:pt>
                <c:pt idx="4">
                  <c:v>4170.424</c:v>
                </c:pt>
                <c:pt idx="5">
                  <c:v>1399.5309999999999</c:v>
                </c:pt>
                <c:pt idx="6">
                  <c:v>7250.3639999999996</c:v>
                </c:pt>
                <c:pt idx="7">
                  <c:v>5237.6460000000006</c:v>
                </c:pt>
                <c:pt idx="8">
                  <c:v>4892.616</c:v>
                </c:pt>
                <c:pt idx="9">
                  <c:v>13467.395</c:v>
                </c:pt>
                <c:pt idx="10">
                  <c:v>8048.5859999999993</c:v>
                </c:pt>
                <c:pt idx="11">
                  <c:v>8996.8229999999985</c:v>
                </c:pt>
                <c:pt idx="12">
                  <c:v>3641.7469999999998</c:v>
                </c:pt>
                <c:pt idx="13">
                  <c:v>8062.317</c:v>
                </c:pt>
                <c:pt idx="14">
                  <c:v>4538.2129999999997</c:v>
                </c:pt>
                <c:pt idx="15">
                  <c:v>4091.9560000000001</c:v>
                </c:pt>
                <c:pt idx="16">
                  <c:v>20595.373</c:v>
                </c:pt>
                <c:pt idx="17">
                  <c:v>8056.9989999999998</c:v>
                </c:pt>
                <c:pt idx="18">
                  <c:v>2629.6529999999998</c:v>
                </c:pt>
                <c:pt idx="19">
                  <c:v>1603.173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F7-40F6-8758-452CD31A47A8}"/>
            </c:ext>
          </c:extLst>
        </c:ser>
        <c:ser>
          <c:idx val="3"/>
          <c:order val="3"/>
          <c:tx>
            <c:strRef>
              <c:f>arfcity!$E$1</c:f>
              <c:strCache>
                <c:ptCount val="1"/>
                <c:pt idx="0">
                  <c:v>eldzhey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arfcity!$A$2:$A$21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arfcity!$E$2:$E$21</c:f>
              <c:numCache>
                <c:formatCode>General</c:formatCode>
                <c:ptCount val="20"/>
                <c:pt idx="0">
                  <c:v>2142.297</c:v>
                </c:pt>
                <c:pt idx="1">
                  <c:v>7736.6570000000002</c:v>
                </c:pt>
                <c:pt idx="2">
                  <c:v>1974.547</c:v>
                </c:pt>
                <c:pt idx="4">
                  <c:v>4128.9830000000002</c:v>
                </c:pt>
                <c:pt idx="5">
                  <c:v>1821.876</c:v>
                </c:pt>
                <c:pt idx="6">
                  <c:v>7049.4210000000003</c:v>
                </c:pt>
                <c:pt idx="7">
                  <c:v>5053.2890000000007</c:v>
                </c:pt>
                <c:pt idx="8">
                  <c:v>4816.1990000000014</c:v>
                </c:pt>
                <c:pt idx="9">
                  <c:v>12997.817999999999</c:v>
                </c:pt>
                <c:pt idx="10">
                  <c:v>7785.4830000000002</c:v>
                </c:pt>
                <c:pt idx="11">
                  <c:v>8705.0660000000007</c:v>
                </c:pt>
                <c:pt idx="12">
                  <c:v>3612.09</c:v>
                </c:pt>
                <c:pt idx="13">
                  <c:v>7892.0120000000006</c:v>
                </c:pt>
                <c:pt idx="14">
                  <c:v>4368.5240000000003</c:v>
                </c:pt>
                <c:pt idx="15">
                  <c:v>4039.1729999999998</c:v>
                </c:pt>
                <c:pt idx="16">
                  <c:v>20126.081999999999</c:v>
                </c:pt>
                <c:pt idx="17">
                  <c:v>7748.56</c:v>
                </c:pt>
                <c:pt idx="18">
                  <c:v>2630.6039999999998</c:v>
                </c:pt>
                <c:pt idx="19">
                  <c:v>1970.056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F7-40F6-8758-452CD31A47A8}"/>
            </c:ext>
          </c:extLst>
        </c:ser>
        <c:ser>
          <c:idx val="4"/>
          <c:order val="4"/>
          <c:tx>
            <c:strRef>
              <c:f>arfcity!$F$1</c:f>
              <c:strCache>
                <c:ptCount val="1"/>
                <c:pt idx="0">
                  <c:v>face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arfcity!$A$2:$A$21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arfcity!$F$2:$F$21</c:f>
              <c:numCache>
                <c:formatCode>General</c:formatCode>
                <c:ptCount val="20"/>
                <c:pt idx="0">
                  <c:v>4309.6019999999999</c:v>
                </c:pt>
                <c:pt idx="1">
                  <c:v>6367.3159999999998</c:v>
                </c:pt>
                <c:pt idx="2">
                  <c:v>4170.424</c:v>
                </c:pt>
                <c:pt idx="3">
                  <c:v>4128.9830000000002</c:v>
                </c:pt>
                <c:pt idx="5">
                  <c:v>4023.3989999999999</c:v>
                </c:pt>
                <c:pt idx="6">
                  <c:v>6091.9159999999993</c:v>
                </c:pt>
                <c:pt idx="7">
                  <c:v>4810.9520000000002</c:v>
                </c:pt>
                <c:pt idx="8">
                  <c:v>5109.8679999999986</c:v>
                </c:pt>
                <c:pt idx="9">
                  <c:v>11523.355</c:v>
                </c:pt>
                <c:pt idx="10">
                  <c:v>6711.0120000000006</c:v>
                </c:pt>
                <c:pt idx="11">
                  <c:v>8053.0910000000003</c:v>
                </c:pt>
                <c:pt idx="12">
                  <c:v>4772.8130000000001</c:v>
                </c:pt>
                <c:pt idx="13">
                  <c:v>6563.2109999999993</c:v>
                </c:pt>
                <c:pt idx="14">
                  <c:v>4194.6189999999997</c:v>
                </c:pt>
                <c:pt idx="15">
                  <c:v>3722.8</c:v>
                </c:pt>
                <c:pt idx="16">
                  <c:v>18327.965</c:v>
                </c:pt>
                <c:pt idx="17">
                  <c:v>6586.9390000000003</c:v>
                </c:pt>
                <c:pt idx="18">
                  <c:v>3615.625</c:v>
                </c:pt>
                <c:pt idx="19">
                  <c:v>4013.0610000000001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F7-40F6-8758-452CD31A47A8}"/>
            </c:ext>
          </c:extLst>
        </c:ser>
        <c:ser>
          <c:idx val="5"/>
          <c:order val="5"/>
          <c:tx>
            <c:strRef>
              <c:f>arfcity!$G$1</c:f>
              <c:strCache>
                <c:ptCount val="1"/>
                <c:pt idx="0">
                  <c:v>feduk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arfcity!$A$2:$A$21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arfcity!$G$2:$G$21</c:f>
              <c:numCache>
                <c:formatCode>General</c:formatCode>
                <c:ptCount val="20"/>
                <c:pt idx="0">
                  <c:v>1666.2909999999999</c:v>
                </c:pt>
                <c:pt idx="1">
                  <c:v>7677.0190000000002</c:v>
                </c:pt>
                <c:pt idx="2">
                  <c:v>1399.5309999999999</c:v>
                </c:pt>
                <c:pt idx="3">
                  <c:v>1821.876</c:v>
                </c:pt>
                <c:pt idx="4">
                  <c:v>4023.3989999999999</c:v>
                </c:pt>
                <c:pt idx="6">
                  <c:v>7073.7489999999998</c:v>
                </c:pt>
                <c:pt idx="7">
                  <c:v>5067.3230000000003</c:v>
                </c:pt>
                <c:pt idx="8">
                  <c:v>4721.3030000000008</c:v>
                </c:pt>
                <c:pt idx="9">
                  <c:v>13167.724</c:v>
                </c:pt>
                <c:pt idx="10">
                  <c:v>7787.7409999999991</c:v>
                </c:pt>
                <c:pt idx="11">
                  <c:v>8835.1059999999998</c:v>
                </c:pt>
                <c:pt idx="12">
                  <c:v>3531.2719999999999</c:v>
                </c:pt>
                <c:pt idx="13">
                  <c:v>7814.1879999999992</c:v>
                </c:pt>
                <c:pt idx="14">
                  <c:v>4302.8959999999997</c:v>
                </c:pt>
                <c:pt idx="15">
                  <c:v>3968.4929999999999</c:v>
                </c:pt>
                <c:pt idx="16">
                  <c:v>20273.642</c:v>
                </c:pt>
                <c:pt idx="17">
                  <c:v>7865.5079999999998</c:v>
                </c:pt>
                <c:pt idx="18">
                  <c:v>2376.52</c:v>
                </c:pt>
                <c:pt idx="19">
                  <c:v>1490.2180000000001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F7-40F6-8758-452CD31A47A8}"/>
            </c:ext>
          </c:extLst>
        </c:ser>
        <c:ser>
          <c:idx val="6"/>
          <c:order val="6"/>
          <c:tx>
            <c:strRef>
              <c:f>arfcity!$H$1</c:f>
              <c:strCache>
                <c:ptCount val="1"/>
                <c:pt idx="0">
                  <c:v>gnoiny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arfcity!$A$2:$A$21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arfcity!$H$2:$H$21</c:f>
              <c:numCache>
                <c:formatCode>General</c:formatCode>
                <c:ptCount val="20"/>
                <c:pt idx="0">
                  <c:v>7271.8880000000008</c:v>
                </c:pt>
                <c:pt idx="1">
                  <c:v>7378.3859999999986</c:v>
                </c:pt>
                <c:pt idx="2">
                  <c:v>7250.3639999999996</c:v>
                </c:pt>
                <c:pt idx="3">
                  <c:v>7049.4210000000003</c:v>
                </c:pt>
                <c:pt idx="4">
                  <c:v>6091.9159999999993</c:v>
                </c:pt>
                <c:pt idx="5">
                  <c:v>7073.7489999999998</c:v>
                </c:pt>
                <c:pt idx="7">
                  <c:v>6640.7879999999996</c:v>
                </c:pt>
                <c:pt idx="8">
                  <c:v>7091.58</c:v>
                </c:pt>
                <c:pt idx="9">
                  <c:v>11320.243</c:v>
                </c:pt>
                <c:pt idx="10">
                  <c:v>7533.8960000000006</c:v>
                </c:pt>
                <c:pt idx="11">
                  <c:v>8421.0529999999999</c:v>
                </c:pt>
                <c:pt idx="12">
                  <c:v>7251.2909999999993</c:v>
                </c:pt>
                <c:pt idx="13">
                  <c:v>7971.0469999999996</c:v>
                </c:pt>
                <c:pt idx="14">
                  <c:v>6164.4570000000003</c:v>
                </c:pt>
                <c:pt idx="15">
                  <c:v>6178.808</c:v>
                </c:pt>
                <c:pt idx="16">
                  <c:v>18081.179</c:v>
                </c:pt>
                <c:pt idx="17">
                  <c:v>7600.4169999999986</c:v>
                </c:pt>
                <c:pt idx="18">
                  <c:v>6501.1530000000002</c:v>
                </c:pt>
                <c:pt idx="19">
                  <c:v>7068.2809999999999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FF7-40F6-8758-452CD31A47A8}"/>
            </c:ext>
          </c:extLst>
        </c:ser>
        <c:ser>
          <c:idx val="7"/>
          <c:order val="7"/>
          <c:tx>
            <c:strRef>
              <c:f>arfcity!$I$1</c:f>
              <c:strCache>
                <c:ptCount val="1"/>
                <c:pt idx="0">
                  <c:v>guf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arfcity!$A$2:$A$21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arfcity!$I$2:$I$21</c:f>
              <c:numCache>
                <c:formatCode>General</c:formatCode>
                <c:ptCount val="20"/>
                <c:pt idx="0">
                  <c:v>5353.264000000001</c:v>
                </c:pt>
                <c:pt idx="1">
                  <c:v>6952.1439999999993</c:v>
                </c:pt>
                <c:pt idx="2">
                  <c:v>5237.6460000000006</c:v>
                </c:pt>
                <c:pt idx="3">
                  <c:v>5053.2890000000007</c:v>
                </c:pt>
                <c:pt idx="4">
                  <c:v>4810.9520000000002</c:v>
                </c:pt>
                <c:pt idx="5">
                  <c:v>5067.3230000000003</c:v>
                </c:pt>
                <c:pt idx="6">
                  <c:v>6640.7879999999996</c:v>
                </c:pt>
                <c:pt idx="8">
                  <c:v>6044.1320000000014</c:v>
                </c:pt>
                <c:pt idx="9">
                  <c:v>11341.839</c:v>
                </c:pt>
                <c:pt idx="10">
                  <c:v>7091.6760000000004</c:v>
                </c:pt>
                <c:pt idx="11">
                  <c:v>7723.7690000000002</c:v>
                </c:pt>
                <c:pt idx="12">
                  <c:v>5364.8370000000004</c:v>
                </c:pt>
                <c:pt idx="13">
                  <c:v>7524.7710000000006</c:v>
                </c:pt>
                <c:pt idx="14">
                  <c:v>4807.1049999999996</c:v>
                </c:pt>
                <c:pt idx="15">
                  <c:v>4817.5320000000002</c:v>
                </c:pt>
                <c:pt idx="16">
                  <c:v>18181.631000000001</c:v>
                </c:pt>
                <c:pt idx="17">
                  <c:v>7390.0750000000007</c:v>
                </c:pt>
                <c:pt idx="18">
                  <c:v>4722.5449999999992</c:v>
                </c:pt>
                <c:pt idx="19">
                  <c:v>5025.7049999999999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FF7-40F6-8758-452CD31A47A8}"/>
            </c:ext>
          </c:extLst>
        </c:ser>
        <c:ser>
          <c:idx val="8"/>
          <c:order val="8"/>
          <c:tx>
            <c:strRef>
              <c:f>arfcity!$J$1</c:f>
              <c:strCache>
                <c:ptCount val="1"/>
                <c:pt idx="0">
                  <c:v>husky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arfcity!$A$2:$A$21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arfcity!$J$2:$J$21</c:f>
              <c:numCache>
                <c:formatCode>General</c:formatCode>
                <c:ptCount val="20"/>
                <c:pt idx="0">
                  <c:v>4988.9119999999994</c:v>
                </c:pt>
                <c:pt idx="1">
                  <c:v>7811.06</c:v>
                </c:pt>
                <c:pt idx="2">
                  <c:v>4892.616</c:v>
                </c:pt>
                <c:pt idx="3">
                  <c:v>4816.1990000000014</c:v>
                </c:pt>
                <c:pt idx="4">
                  <c:v>5109.8679999999986</c:v>
                </c:pt>
                <c:pt idx="5">
                  <c:v>4721.3030000000008</c:v>
                </c:pt>
                <c:pt idx="6">
                  <c:v>7091.58</c:v>
                </c:pt>
                <c:pt idx="7">
                  <c:v>6044.1320000000014</c:v>
                </c:pt>
                <c:pt idx="9">
                  <c:v>12586.503000000001</c:v>
                </c:pt>
                <c:pt idx="10">
                  <c:v>7984.35</c:v>
                </c:pt>
                <c:pt idx="11">
                  <c:v>8849.9529999999995</c:v>
                </c:pt>
                <c:pt idx="12">
                  <c:v>5426.8209999999999</c:v>
                </c:pt>
                <c:pt idx="13">
                  <c:v>8208.6869999999999</c:v>
                </c:pt>
                <c:pt idx="14">
                  <c:v>5380.7829999999994</c:v>
                </c:pt>
                <c:pt idx="15">
                  <c:v>5367.6460000000006</c:v>
                </c:pt>
                <c:pt idx="16">
                  <c:v>19385.523000000001</c:v>
                </c:pt>
                <c:pt idx="17">
                  <c:v>8187.8650000000007</c:v>
                </c:pt>
                <c:pt idx="18">
                  <c:v>4632.7749999999996</c:v>
                </c:pt>
                <c:pt idx="19">
                  <c:v>4799.6189999999988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FF7-40F6-8758-452CD31A47A8}"/>
            </c:ext>
          </c:extLst>
        </c:ser>
        <c:ser>
          <c:idx val="9"/>
          <c:order val="9"/>
          <c:tx>
            <c:strRef>
              <c:f>arfcity!$K$1</c:f>
              <c:strCache>
                <c:ptCount val="1"/>
                <c:pt idx="0">
                  <c:v>kasta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arfcity!$A$2:$A$21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arfcity!$K$2:$K$21</c:f>
              <c:numCache>
                <c:formatCode>General</c:formatCode>
                <c:ptCount val="20"/>
                <c:pt idx="0">
                  <c:v>13395.597</c:v>
                </c:pt>
                <c:pt idx="1">
                  <c:v>10363.503000000001</c:v>
                </c:pt>
                <c:pt idx="2">
                  <c:v>13467.395</c:v>
                </c:pt>
                <c:pt idx="3">
                  <c:v>12997.817999999999</c:v>
                </c:pt>
                <c:pt idx="4">
                  <c:v>11523.355</c:v>
                </c:pt>
                <c:pt idx="5">
                  <c:v>13167.724</c:v>
                </c:pt>
                <c:pt idx="6">
                  <c:v>11320.243</c:v>
                </c:pt>
                <c:pt idx="7">
                  <c:v>11341.839</c:v>
                </c:pt>
                <c:pt idx="8">
                  <c:v>12586.503000000001</c:v>
                </c:pt>
                <c:pt idx="10">
                  <c:v>10087.887000000001</c:v>
                </c:pt>
                <c:pt idx="11">
                  <c:v>11834.016</c:v>
                </c:pt>
                <c:pt idx="12">
                  <c:v>12876.946</c:v>
                </c:pt>
                <c:pt idx="13">
                  <c:v>11123.853999999999</c:v>
                </c:pt>
                <c:pt idx="14">
                  <c:v>11462.608</c:v>
                </c:pt>
                <c:pt idx="15">
                  <c:v>11699.481</c:v>
                </c:pt>
                <c:pt idx="16">
                  <c:v>15406.317999999999</c:v>
                </c:pt>
                <c:pt idx="17">
                  <c:v>10467.436</c:v>
                </c:pt>
                <c:pt idx="18">
                  <c:v>12245.642</c:v>
                </c:pt>
                <c:pt idx="19">
                  <c:v>13155.902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FF7-40F6-8758-452CD31A47A8}"/>
            </c:ext>
          </c:extLst>
        </c:ser>
        <c:ser>
          <c:idx val="10"/>
          <c:order val="10"/>
          <c:tx>
            <c:strRef>
              <c:f>arfcity!$L$1</c:f>
              <c:strCache>
                <c:ptCount val="1"/>
                <c:pt idx="0">
                  <c:v>korzh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arfcity!$A$2:$A$21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arfcity!$L$2:$L$21</c:f>
              <c:numCache>
                <c:formatCode>General</c:formatCode>
                <c:ptCount val="20"/>
                <c:pt idx="0">
                  <c:v>8194.1060000000016</c:v>
                </c:pt>
                <c:pt idx="1">
                  <c:v>7008.3119999999999</c:v>
                </c:pt>
                <c:pt idx="2">
                  <c:v>8048.5859999999993</c:v>
                </c:pt>
                <c:pt idx="3">
                  <c:v>7785.4830000000002</c:v>
                </c:pt>
                <c:pt idx="4">
                  <c:v>6711.0120000000006</c:v>
                </c:pt>
                <c:pt idx="5">
                  <c:v>7787.7409999999991</c:v>
                </c:pt>
                <c:pt idx="6">
                  <c:v>7533.8960000000006</c:v>
                </c:pt>
                <c:pt idx="7">
                  <c:v>7091.6760000000004</c:v>
                </c:pt>
                <c:pt idx="8">
                  <c:v>7984.35</c:v>
                </c:pt>
                <c:pt idx="9">
                  <c:v>10087.887000000001</c:v>
                </c:pt>
                <c:pt idx="11">
                  <c:v>8981.857</c:v>
                </c:pt>
                <c:pt idx="12">
                  <c:v>8171.5109999999986</c:v>
                </c:pt>
                <c:pt idx="13">
                  <c:v>6916.7689999999993</c:v>
                </c:pt>
                <c:pt idx="14">
                  <c:v>6814.991</c:v>
                </c:pt>
                <c:pt idx="15">
                  <c:v>6730.8519999999999</c:v>
                </c:pt>
                <c:pt idx="16">
                  <c:v>16449.260999999999</c:v>
                </c:pt>
                <c:pt idx="17">
                  <c:v>7224.8069999999998</c:v>
                </c:pt>
                <c:pt idx="18">
                  <c:v>7101.4469999999992</c:v>
                </c:pt>
                <c:pt idx="19">
                  <c:v>7767.451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FF7-40F6-8758-452CD31A47A8}"/>
            </c:ext>
          </c:extLst>
        </c:ser>
        <c:ser>
          <c:idx val="11"/>
          <c:order val="11"/>
          <c:tx>
            <c:strRef>
              <c:f>arfcity!$M$1</c:f>
              <c:strCache>
                <c:ptCount val="1"/>
                <c:pt idx="0">
                  <c:v>krovostok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arfcity!$A$2:$A$21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arfcity!$M$2:$M$21</c:f>
              <c:numCache>
                <c:formatCode>General</c:formatCode>
                <c:ptCount val="20"/>
                <c:pt idx="0">
                  <c:v>9002.0029999999988</c:v>
                </c:pt>
                <c:pt idx="1">
                  <c:v>8797.030999999999</c:v>
                </c:pt>
                <c:pt idx="2">
                  <c:v>8996.8229999999985</c:v>
                </c:pt>
                <c:pt idx="3">
                  <c:v>8705.0660000000007</c:v>
                </c:pt>
                <c:pt idx="4">
                  <c:v>8053.0910000000003</c:v>
                </c:pt>
                <c:pt idx="5">
                  <c:v>8835.1059999999998</c:v>
                </c:pt>
                <c:pt idx="6">
                  <c:v>8421.0529999999999</c:v>
                </c:pt>
                <c:pt idx="7">
                  <c:v>7723.7690000000002</c:v>
                </c:pt>
                <c:pt idx="8">
                  <c:v>8849.9529999999995</c:v>
                </c:pt>
                <c:pt idx="9">
                  <c:v>11834.016</c:v>
                </c:pt>
                <c:pt idx="10">
                  <c:v>8981.857</c:v>
                </c:pt>
                <c:pt idx="12">
                  <c:v>8570.5659999999989</c:v>
                </c:pt>
                <c:pt idx="13">
                  <c:v>9745.7540000000008</c:v>
                </c:pt>
                <c:pt idx="14">
                  <c:v>7805.2479999999996</c:v>
                </c:pt>
                <c:pt idx="15">
                  <c:v>8127.1569999999992</c:v>
                </c:pt>
                <c:pt idx="16">
                  <c:v>18311.108</c:v>
                </c:pt>
                <c:pt idx="17">
                  <c:v>9008.5020000000004</c:v>
                </c:pt>
                <c:pt idx="18">
                  <c:v>8314.0439999999999</c:v>
                </c:pt>
                <c:pt idx="19">
                  <c:v>8818.616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FF7-40F6-8758-452CD31A47A8}"/>
            </c:ext>
          </c:extLst>
        </c:ser>
        <c:ser>
          <c:idx val="12"/>
          <c:order val="12"/>
          <c:tx>
            <c:strRef>
              <c:f>arfcity!$N$1</c:f>
              <c:strCache>
                <c:ptCount val="1"/>
                <c:pt idx="0">
                  <c:v>kunteynir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arfcity!$A$2:$A$21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arfcity!$N$2:$N$21</c:f>
              <c:numCache>
                <c:formatCode>General</c:formatCode>
                <c:ptCount val="20"/>
                <c:pt idx="0">
                  <c:v>3734.6089999999999</c:v>
                </c:pt>
                <c:pt idx="1">
                  <c:v>8026.8190000000004</c:v>
                </c:pt>
                <c:pt idx="2">
                  <c:v>3641.7469999999998</c:v>
                </c:pt>
                <c:pt idx="3">
                  <c:v>3612.09</c:v>
                </c:pt>
                <c:pt idx="4">
                  <c:v>4772.8130000000001</c:v>
                </c:pt>
                <c:pt idx="5">
                  <c:v>3531.2719999999999</c:v>
                </c:pt>
                <c:pt idx="6">
                  <c:v>7251.2909999999993</c:v>
                </c:pt>
                <c:pt idx="7">
                  <c:v>5364.8370000000004</c:v>
                </c:pt>
                <c:pt idx="8">
                  <c:v>5426.8209999999999</c:v>
                </c:pt>
                <c:pt idx="9">
                  <c:v>12876.946</c:v>
                </c:pt>
                <c:pt idx="10">
                  <c:v>8171.5109999999986</c:v>
                </c:pt>
                <c:pt idx="11">
                  <c:v>8570.5659999999989</c:v>
                </c:pt>
                <c:pt idx="13">
                  <c:v>8375.6940000000013</c:v>
                </c:pt>
                <c:pt idx="14">
                  <c:v>4930.59</c:v>
                </c:pt>
                <c:pt idx="15">
                  <c:v>4943.3249999999998</c:v>
                </c:pt>
                <c:pt idx="16">
                  <c:v>19930.168000000001</c:v>
                </c:pt>
                <c:pt idx="17">
                  <c:v>8080.786000000001</c:v>
                </c:pt>
                <c:pt idx="18">
                  <c:v>3794.2040000000002</c:v>
                </c:pt>
                <c:pt idx="19">
                  <c:v>3543.96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FF7-40F6-8758-452CD31A47A8}"/>
            </c:ext>
          </c:extLst>
        </c:ser>
        <c:ser>
          <c:idx val="13"/>
          <c:order val="13"/>
          <c:tx>
            <c:strRef>
              <c:f>arfcity!$O$1</c:f>
              <c:strCache>
                <c:ptCount val="1"/>
                <c:pt idx="0">
                  <c:v>lizer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arfcity!$A$2:$A$21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arfcity!$O$2:$O$21</c:f>
              <c:numCache>
                <c:formatCode>General</c:formatCode>
                <c:ptCount val="20"/>
                <c:pt idx="0">
                  <c:v>8198.4449999999997</c:v>
                </c:pt>
                <c:pt idx="1">
                  <c:v>7034.3209999999999</c:v>
                </c:pt>
                <c:pt idx="2">
                  <c:v>8062.317</c:v>
                </c:pt>
                <c:pt idx="3">
                  <c:v>7892.0120000000006</c:v>
                </c:pt>
                <c:pt idx="4">
                  <c:v>6563.2109999999993</c:v>
                </c:pt>
                <c:pt idx="5">
                  <c:v>7814.1879999999992</c:v>
                </c:pt>
                <c:pt idx="6">
                  <c:v>7971.0469999999996</c:v>
                </c:pt>
                <c:pt idx="7">
                  <c:v>7524.7710000000006</c:v>
                </c:pt>
                <c:pt idx="8">
                  <c:v>8208.6869999999999</c:v>
                </c:pt>
                <c:pt idx="9">
                  <c:v>11123.853999999999</c:v>
                </c:pt>
                <c:pt idx="10">
                  <c:v>6916.7689999999993</c:v>
                </c:pt>
                <c:pt idx="11">
                  <c:v>9745.7540000000008</c:v>
                </c:pt>
                <c:pt idx="12">
                  <c:v>8375.6940000000013</c:v>
                </c:pt>
                <c:pt idx="14">
                  <c:v>6979.8940000000002</c:v>
                </c:pt>
                <c:pt idx="15">
                  <c:v>6605.8330000000014</c:v>
                </c:pt>
                <c:pt idx="16">
                  <c:v>16245.531999999999</c:v>
                </c:pt>
                <c:pt idx="17">
                  <c:v>7287.9839999999986</c:v>
                </c:pt>
                <c:pt idx="18">
                  <c:v>7263.9059999999999</c:v>
                </c:pt>
                <c:pt idx="19">
                  <c:v>7843.01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FF7-40F6-8758-452CD31A47A8}"/>
            </c:ext>
          </c:extLst>
        </c:ser>
        <c:ser>
          <c:idx val="14"/>
          <c:order val="14"/>
          <c:tx>
            <c:strRef>
              <c:f>arfcity!$P$1</c:f>
              <c:strCache>
                <c:ptCount val="1"/>
                <c:pt idx="0">
                  <c:v>lsp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arfcity!$A$2:$A$21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arfcity!$P$2:$P$21</c:f>
              <c:numCache>
                <c:formatCode>General</c:formatCode>
                <c:ptCount val="20"/>
                <c:pt idx="0">
                  <c:v>4595.4589999999998</c:v>
                </c:pt>
                <c:pt idx="1">
                  <c:v>6544.7870000000012</c:v>
                </c:pt>
                <c:pt idx="2">
                  <c:v>4538.2129999999997</c:v>
                </c:pt>
                <c:pt idx="3">
                  <c:v>4368.5240000000003</c:v>
                </c:pt>
                <c:pt idx="4">
                  <c:v>4194.6189999999997</c:v>
                </c:pt>
                <c:pt idx="5">
                  <c:v>4302.8959999999997</c:v>
                </c:pt>
                <c:pt idx="6">
                  <c:v>6164.4570000000003</c:v>
                </c:pt>
                <c:pt idx="7">
                  <c:v>4807.1049999999996</c:v>
                </c:pt>
                <c:pt idx="8">
                  <c:v>5380.7829999999994</c:v>
                </c:pt>
                <c:pt idx="9">
                  <c:v>11462.608</c:v>
                </c:pt>
                <c:pt idx="10">
                  <c:v>6814.991</c:v>
                </c:pt>
                <c:pt idx="11">
                  <c:v>7805.2479999999996</c:v>
                </c:pt>
                <c:pt idx="12">
                  <c:v>4930.59</c:v>
                </c:pt>
                <c:pt idx="13">
                  <c:v>6979.8940000000002</c:v>
                </c:pt>
                <c:pt idx="15">
                  <c:v>4240.0290000000005</c:v>
                </c:pt>
                <c:pt idx="16">
                  <c:v>18349.432000000001</c:v>
                </c:pt>
                <c:pt idx="17">
                  <c:v>6919.6519999999991</c:v>
                </c:pt>
                <c:pt idx="18">
                  <c:v>3925.0659999999998</c:v>
                </c:pt>
                <c:pt idx="19">
                  <c:v>4342.8599999999997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FF7-40F6-8758-452CD31A47A8}"/>
            </c:ext>
          </c:extLst>
        </c:ser>
        <c:ser>
          <c:idx val="15"/>
          <c:order val="15"/>
          <c:tx>
            <c:strRef>
              <c:f>arfcity!$Q$1</c:f>
              <c:strCache>
                <c:ptCount val="1"/>
                <c:pt idx="0">
                  <c:v>morgenshtern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arfcity!$A$2:$A$21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arfcity!$Q$2:$Q$21</c:f>
              <c:numCache>
                <c:formatCode>General</c:formatCode>
                <c:ptCount val="20"/>
                <c:pt idx="0">
                  <c:v>4279.7700000000004</c:v>
                </c:pt>
                <c:pt idx="1">
                  <c:v>6672.4040000000005</c:v>
                </c:pt>
                <c:pt idx="2">
                  <c:v>4091.9560000000001</c:v>
                </c:pt>
                <c:pt idx="3">
                  <c:v>4039.1729999999998</c:v>
                </c:pt>
                <c:pt idx="4">
                  <c:v>3722.8</c:v>
                </c:pt>
                <c:pt idx="5">
                  <c:v>3968.4929999999999</c:v>
                </c:pt>
                <c:pt idx="6">
                  <c:v>6178.808</c:v>
                </c:pt>
                <c:pt idx="7">
                  <c:v>4817.5320000000002</c:v>
                </c:pt>
                <c:pt idx="8">
                  <c:v>5367.6460000000006</c:v>
                </c:pt>
                <c:pt idx="9">
                  <c:v>11699.481</c:v>
                </c:pt>
                <c:pt idx="10">
                  <c:v>6730.8519999999999</c:v>
                </c:pt>
                <c:pt idx="11">
                  <c:v>8127.1569999999992</c:v>
                </c:pt>
                <c:pt idx="12">
                  <c:v>4943.3249999999998</c:v>
                </c:pt>
                <c:pt idx="13">
                  <c:v>6605.8330000000014</c:v>
                </c:pt>
                <c:pt idx="14">
                  <c:v>4240.0290000000005</c:v>
                </c:pt>
                <c:pt idx="16">
                  <c:v>18371.127</c:v>
                </c:pt>
                <c:pt idx="17">
                  <c:v>6512.3409999999994</c:v>
                </c:pt>
                <c:pt idx="18">
                  <c:v>3786.143</c:v>
                </c:pt>
                <c:pt idx="19">
                  <c:v>3966.1010000000001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FF7-40F6-8758-452CD31A47A8}"/>
            </c:ext>
          </c:extLst>
        </c:ser>
        <c:ser>
          <c:idx val="16"/>
          <c:order val="16"/>
          <c:tx>
            <c:strRef>
              <c:f>arfcity!$R$1</c:f>
              <c:strCache>
                <c:ptCount val="1"/>
                <c:pt idx="0">
                  <c:v>noizemc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arfcity!$A$2:$A$21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arfcity!$R$2:$R$21</c:f>
              <c:numCache>
                <c:formatCode>General</c:formatCode>
                <c:ptCount val="20"/>
                <c:pt idx="0">
                  <c:v>20484.843000000001</c:v>
                </c:pt>
                <c:pt idx="1">
                  <c:v>16605.442999999999</c:v>
                </c:pt>
                <c:pt idx="2">
                  <c:v>20595.373</c:v>
                </c:pt>
                <c:pt idx="3">
                  <c:v>20126.081999999999</c:v>
                </c:pt>
                <c:pt idx="4">
                  <c:v>18327.965</c:v>
                </c:pt>
                <c:pt idx="5">
                  <c:v>20273.642</c:v>
                </c:pt>
                <c:pt idx="6">
                  <c:v>18081.179</c:v>
                </c:pt>
                <c:pt idx="7">
                  <c:v>18181.631000000001</c:v>
                </c:pt>
                <c:pt idx="8">
                  <c:v>19385.523000000001</c:v>
                </c:pt>
                <c:pt idx="9">
                  <c:v>15406.317999999999</c:v>
                </c:pt>
                <c:pt idx="10">
                  <c:v>16449.260999999999</c:v>
                </c:pt>
                <c:pt idx="11">
                  <c:v>18311.108</c:v>
                </c:pt>
                <c:pt idx="12">
                  <c:v>19930.168000000001</c:v>
                </c:pt>
                <c:pt idx="13">
                  <c:v>16245.531999999999</c:v>
                </c:pt>
                <c:pt idx="14">
                  <c:v>18349.432000000001</c:v>
                </c:pt>
                <c:pt idx="15">
                  <c:v>18371.127</c:v>
                </c:pt>
                <c:pt idx="17">
                  <c:v>16705.682000000001</c:v>
                </c:pt>
                <c:pt idx="18">
                  <c:v>19332.45</c:v>
                </c:pt>
                <c:pt idx="19">
                  <c:v>20301.164000000001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FF7-40F6-8758-452CD31A47A8}"/>
            </c:ext>
          </c:extLst>
        </c:ser>
        <c:ser>
          <c:idx val="17"/>
          <c:order val="17"/>
          <c:tx>
            <c:strRef>
              <c:f>arfcity!$S$1</c:f>
              <c:strCache>
                <c:ptCount val="1"/>
                <c:pt idx="0">
                  <c:v>skriptonite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arfcity!$A$2:$A$21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arfcity!$S$2:$S$21</c:f>
              <c:numCache>
                <c:formatCode>General</c:formatCode>
                <c:ptCount val="20"/>
                <c:pt idx="0">
                  <c:v>8150.8790000000008</c:v>
                </c:pt>
                <c:pt idx="1">
                  <c:v>7323.5509999999986</c:v>
                </c:pt>
                <c:pt idx="2">
                  <c:v>8056.9989999999998</c:v>
                </c:pt>
                <c:pt idx="3">
                  <c:v>7748.56</c:v>
                </c:pt>
                <c:pt idx="4">
                  <c:v>6586.9390000000003</c:v>
                </c:pt>
                <c:pt idx="5">
                  <c:v>7865.5079999999998</c:v>
                </c:pt>
                <c:pt idx="6">
                  <c:v>7600.4169999999986</c:v>
                </c:pt>
                <c:pt idx="7">
                  <c:v>7390.0750000000007</c:v>
                </c:pt>
                <c:pt idx="8">
                  <c:v>8187.8650000000007</c:v>
                </c:pt>
                <c:pt idx="9">
                  <c:v>10467.436</c:v>
                </c:pt>
                <c:pt idx="10">
                  <c:v>7224.8069999999998</c:v>
                </c:pt>
                <c:pt idx="11">
                  <c:v>9008.5020000000004</c:v>
                </c:pt>
                <c:pt idx="12">
                  <c:v>8080.786000000001</c:v>
                </c:pt>
                <c:pt idx="13">
                  <c:v>7287.9839999999986</c:v>
                </c:pt>
                <c:pt idx="14">
                  <c:v>6919.6519999999991</c:v>
                </c:pt>
                <c:pt idx="15">
                  <c:v>6512.3409999999994</c:v>
                </c:pt>
                <c:pt idx="16">
                  <c:v>16705.682000000001</c:v>
                </c:pt>
                <c:pt idx="18">
                  <c:v>7157.7</c:v>
                </c:pt>
                <c:pt idx="19">
                  <c:v>7766.3559999999998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FF7-40F6-8758-452CD31A47A8}"/>
            </c:ext>
          </c:extLst>
        </c:ser>
        <c:ser>
          <c:idx val="18"/>
          <c:order val="18"/>
          <c:tx>
            <c:strRef>
              <c:f>arfcity!$T$1</c:f>
              <c:strCache>
                <c:ptCount val="1"/>
                <c:pt idx="0">
                  <c:v>timati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arfcity!$A$2:$A$21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arfcity!$T$2:$T$21</c:f>
              <c:numCache>
                <c:formatCode>General</c:formatCode>
                <c:ptCount val="20"/>
                <c:pt idx="0">
                  <c:v>2785.1849999999999</c:v>
                </c:pt>
                <c:pt idx="1">
                  <c:v>6908.9809999999998</c:v>
                </c:pt>
                <c:pt idx="2">
                  <c:v>2629.6529999999998</c:v>
                </c:pt>
                <c:pt idx="3">
                  <c:v>2630.6039999999998</c:v>
                </c:pt>
                <c:pt idx="4">
                  <c:v>3615.625</c:v>
                </c:pt>
                <c:pt idx="5">
                  <c:v>2376.52</c:v>
                </c:pt>
                <c:pt idx="6">
                  <c:v>6501.1530000000002</c:v>
                </c:pt>
                <c:pt idx="7">
                  <c:v>4722.5449999999992</c:v>
                </c:pt>
                <c:pt idx="8">
                  <c:v>4632.7749999999996</c:v>
                </c:pt>
                <c:pt idx="9">
                  <c:v>12245.642</c:v>
                </c:pt>
                <c:pt idx="10">
                  <c:v>7101.4469999999992</c:v>
                </c:pt>
                <c:pt idx="11">
                  <c:v>8314.0439999999999</c:v>
                </c:pt>
                <c:pt idx="12">
                  <c:v>3794.2040000000002</c:v>
                </c:pt>
                <c:pt idx="13">
                  <c:v>7263.9059999999999</c:v>
                </c:pt>
                <c:pt idx="14">
                  <c:v>3925.0659999999998</c:v>
                </c:pt>
                <c:pt idx="15">
                  <c:v>3786.143</c:v>
                </c:pt>
                <c:pt idx="16">
                  <c:v>19332.45</c:v>
                </c:pt>
                <c:pt idx="17">
                  <c:v>7157.7</c:v>
                </c:pt>
                <c:pt idx="19">
                  <c:v>2488.2280000000001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FF7-40F6-8758-452CD31A47A8}"/>
            </c:ext>
          </c:extLst>
        </c:ser>
        <c:ser>
          <c:idx val="19"/>
          <c:order val="19"/>
          <c:tx>
            <c:strRef>
              <c:f>arfcity!$U$1</c:f>
              <c:strCache>
                <c:ptCount val="1"/>
                <c:pt idx="0">
                  <c:v>xleb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arfcity!$A$2:$A$21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arfcity!$U$2:$U$21</c:f>
              <c:numCache>
                <c:formatCode>General</c:formatCode>
                <c:ptCount val="20"/>
                <c:pt idx="0">
                  <c:v>1839.5350000000001</c:v>
                </c:pt>
                <c:pt idx="1">
                  <c:v>7742.5469999999996</c:v>
                </c:pt>
                <c:pt idx="2">
                  <c:v>1603.173</c:v>
                </c:pt>
                <c:pt idx="3">
                  <c:v>1970.056</c:v>
                </c:pt>
                <c:pt idx="4">
                  <c:v>4013.0610000000001</c:v>
                </c:pt>
                <c:pt idx="5">
                  <c:v>1490.2180000000001</c:v>
                </c:pt>
                <c:pt idx="6">
                  <c:v>7068.2809999999999</c:v>
                </c:pt>
                <c:pt idx="7">
                  <c:v>5025.7049999999999</c:v>
                </c:pt>
                <c:pt idx="8">
                  <c:v>4799.6189999999988</c:v>
                </c:pt>
                <c:pt idx="9">
                  <c:v>13155.902</c:v>
                </c:pt>
                <c:pt idx="10">
                  <c:v>7767.451</c:v>
                </c:pt>
                <c:pt idx="11">
                  <c:v>8818.616</c:v>
                </c:pt>
                <c:pt idx="12">
                  <c:v>3543.96</c:v>
                </c:pt>
                <c:pt idx="13">
                  <c:v>7843.01</c:v>
                </c:pt>
                <c:pt idx="14">
                  <c:v>4342.8599999999997</c:v>
                </c:pt>
                <c:pt idx="15">
                  <c:v>3966.1010000000001</c:v>
                </c:pt>
                <c:pt idx="16">
                  <c:v>20301.164000000001</c:v>
                </c:pt>
                <c:pt idx="17">
                  <c:v>7766.3559999999998</c:v>
                </c:pt>
                <c:pt idx="18">
                  <c:v>2488.2280000000001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FF7-40F6-8758-452CD31A4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494096"/>
        <c:axId val="680493136"/>
        <c:axId val="592487624"/>
      </c:line3DChart>
      <c:catAx>
        <c:axId val="68049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0493136"/>
        <c:crosses val="autoZero"/>
        <c:auto val="1"/>
        <c:lblAlgn val="ctr"/>
        <c:lblOffset val="100"/>
        <c:noMultiLvlLbl val="0"/>
      </c:catAx>
      <c:valAx>
        <c:axId val="68049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0494096"/>
        <c:crosses val="autoZero"/>
        <c:crossBetween val="between"/>
      </c:valAx>
      <c:serAx>
        <c:axId val="5924876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049313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ARF</a:t>
            </a:r>
            <a:r>
              <a:rPr lang="en-US" baseline="0"/>
              <a:t> Eu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arfeu!$A$2</c:f>
              <c:strCache>
                <c:ptCount val="1"/>
                <c:pt idx="0">
                  <c:v>2rbina2rista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arfeu!$B$1:$U$1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arfeu!$B$2:$U$2</c:f>
              <c:numCache>
                <c:formatCode>General</c:formatCode>
                <c:ptCount val="20"/>
                <c:pt idx="1">
                  <c:v>697.23332774473704</c:v>
                </c:pt>
                <c:pt idx="2">
                  <c:v>63.741871011133647</c:v>
                </c:pt>
                <c:pt idx="3">
                  <c:v>122.8547997719259</c:v>
                </c:pt>
                <c:pt idx="4">
                  <c:v>442.37008976647593</c:v>
                </c:pt>
                <c:pt idx="5">
                  <c:v>70.18329152298287</c:v>
                </c:pt>
                <c:pt idx="6">
                  <c:v>537.64040008541019</c:v>
                </c:pt>
                <c:pt idx="7">
                  <c:v>347.18591082012529</c:v>
                </c:pt>
                <c:pt idx="8">
                  <c:v>364.66444499292771</c:v>
                </c:pt>
                <c:pt idx="9">
                  <c:v>929.19643619473663</c:v>
                </c:pt>
                <c:pt idx="10">
                  <c:v>689.04270670401888</c:v>
                </c:pt>
                <c:pt idx="11">
                  <c:v>530.68813006416497</c:v>
                </c:pt>
                <c:pt idx="12">
                  <c:v>172.31513910565141</c:v>
                </c:pt>
                <c:pt idx="13">
                  <c:v>1052.7124844291529</c:v>
                </c:pt>
                <c:pt idx="14">
                  <c:v>363.53328121507673</c:v>
                </c:pt>
                <c:pt idx="15">
                  <c:v>529.5679510733255</c:v>
                </c:pt>
                <c:pt idx="16">
                  <c:v>1616.435943230972</c:v>
                </c:pt>
                <c:pt idx="17">
                  <c:v>775.01941925025324</c:v>
                </c:pt>
                <c:pt idx="18">
                  <c:v>228.22235608064349</c:v>
                </c:pt>
                <c:pt idx="19">
                  <c:v>88.601177514748656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08-4017-9163-A96A8E303022}"/>
            </c:ext>
          </c:extLst>
        </c:ser>
        <c:ser>
          <c:idx val="1"/>
          <c:order val="1"/>
          <c:tx>
            <c:strRef>
              <c:f>arfeu!$A$3</c:f>
              <c:strCache>
                <c:ptCount val="1"/>
                <c:pt idx="0">
                  <c:v>basta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arfeu!$B$1:$U$1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arfeu!$B$3:$U$3</c:f>
              <c:numCache>
                <c:formatCode>General</c:formatCode>
                <c:ptCount val="20"/>
                <c:pt idx="0">
                  <c:v>697.23332774473704</c:v>
                </c:pt>
                <c:pt idx="2">
                  <c:v>704.33154318545178</c:v>
                </c:pt>
                <c:pt idx="3">
                  <c:v>616.81864040007724</c:v>
                </c:pt>
                <c:pt idx="4">
                  <c:v>341.53440987402718</c:v>
                </c:pt>
                <c:pt idx="5">
                  <c:v>673.62751197898683</c:v>
                </c:pt>
                <c:pt idx="6">
                  <c:v>249.81955919423129</c:v>
                </c:pt>
                <c:pt idx="7">
                  <c:v>414.97058112593959</c:v>
                </c:pt>
                <c:pt idx="8">
                  <c:v>406.38105994497352</c:v>
                </c:pt>
                <c:pt idx="9">
                  <c:v>443.34589669128542</c:v>
                </c:pt>
                <c:pt idx="10">
                  <c:v>258.87089265114372</c:v>
                </c:pt>
                <c:pt idx="11">
                  <c:v>371.7395341620259</c:v>
                </c:pt>
                <c:pt idx="12">
                  <c:v>569.65277536495853</c:v>
                </c:pt>
                <c:pt idx="13">
                  <c:v>476.21609797758799</c:v>
                </c:pt>
                <c:pt idx="14">
                  <c:v>381.48232460888681</c:v>
                </c:pt>
                <c:pt idx="15">
                  <c:v>345.02737895998922</c:v>
                </c:pt>
                <c:pt idx="16">
                  <c:v>1044.4337229001169</c:v>
                </c:pt>
                <c:pt idx="17">
                  <c:v>253.2260705160509</c:v>
                </c:pt>
                <c:pt idx="18">
                  <c:v>508.18977083073992</c:v>
                </c:pt>
                <c:pt idx="19">
                  <c:v>661.58934222446476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08-4017-9163-A96A8E303022}"/>
            </c:ext>
          </c:extLst>
        </c:ser>
        <c:ser>
          <c:idx val="2"/>
          <c:order val="2"/>
          <c:tx>
            <c:strRef>
              <c:f>arfeu!$A$4</c:f>
              <c:strCache>
                <c:ptCount val="1"/>
                <c:pt idx="0">
                  <c:v>brb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arfeu!$B$1:$U$1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arfeu!$B$4:$U$4</c:f>
              <c:numCache>
                <c:formatCode>General</c:formatCode>
                <c:ptCount val="20"/>
                <c:pt idx="0">
                  <c:v>63.741871011133647</c:v>
                </c:pt>
                <c:pt idx="1">
                  <c:v>704.33154318545178</c:v>
                </c:pt>
                <c:pt idx="3">
                  <c:v>116.42902568088419</c:v>
                </c:pt>
                <c:pt idx="4">
                  <c:v>437.95007535791109</c:v>
                </c:pt>
                <c:pt idx="5">
                  <c:v>69.038642476514553</c:v>
                </c:pt>
                <c:pt idx="6">
                  <c:v>548.59964618471997</c:v>
                </c:pt>
                <c:pt idx="7">
                  <c:v>353.70286515378979</c:v>
                </c:pt>
                <c:pt idx="8">
                  <c:v>371.77950856925941</c:v>
                </c:pt>
                <c:pt idx="9">
                  <c:v>947.47851279224244</c:v>
                </c:pt>
                <c:pt idx="10">
                  <c:v>702.13212189160015</c:v>
                </c:pt>
                <c:pt idx="11">
                  <c:v>549.59948294098695</c:v>
                </c:pt>
                <c:pt idx="12">
                  <c:v>188.16200296287241</c:v>
                </c:pt>
                <c:pt idx="13">
                  <c:v>1053.614549886722</c:v>
                </c:pt>
                <c:pt idx="14">
                  <c:v>373.89724500589728</c:v>
                </c:pt>
                <c:pt idx="15">
                  <c:v>523.54321652753765</c:v>
                </c:pt>
                <c:pt idx="16">
                  <c:v>1635.178724282762</c:v>
                </c:pt>
                <c:pt idx="17">
                  <c:v>785.23230056780005</c:v>
                </c:pt>
                <c:pt idx="18">
                  <c:v>225.3980348428087</c:v>
                </c:pt>
                <c:pt idx="19">
                  <c:v>88.707689311581092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08-4017-9163-A96A8E303022}"/>
            </c:ext>
          </c:extLst>
        </c:ser>
        <c:ser>
          <c:idx val="3"/>
          <c:order val="3"/>
          <c:tx>
            <c:strRef>
              <c:f>arfeu!$A$5</c:f>
              <c:strCache>
                <c:ptCount val="1"/>
                <c:pt idx="0">
                  <c:v>eldzhey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arfeu!$B$1:$U$1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arfeu!$B$5:$U$5</c:f>
              <c:numCache>
                <c:formatCode>General</c:formatCode>
                <c:ptCount val="20"/>
                <c:pt idx="0">
                  <c:v>122.8547997719259</c:v>
                </c:pt>
                <c:pt idx="1">
                  <c:v>616.81864040007724</c:v>
                </c:pt>
                <c:pt idx="2">
                  <c:v>116.42902568088419</c:v>
                </c:pt>
                <c:pt idx="4">
                  <c:v>353.36666699195041</c:v>
                </c:pt>
                <c:pt idx="5">
                  <c:v>98.984724690226813</c:v>
                </c:pt>
                <c:pt idx="6">
                  <c:v>466.38835996516877</c:v>
                </c:pt>
                <c:pt idx="7">
                  <c:v>274.75367887072957</c:v>
                </c:pt>
                <c:pt idx="8">
                  <c:v>300.07631779432381</c:v>
                </c:pt>
                <c:pt idx="9">
                  <c:v>872.16768395991312</c:v>
                </c:pt>
                <c:pt idx="10">
                  <c:v>626.87860426481348</c:v>
                </c:pt>
                <c:pt idx="11">
                  <c:v>478.59770713199208</c:v>
                </c:pt>
                <c:pt idx="12">
                  <c:v>148.99017489082959</c:v>
                </c:pt>
                <c:pt idx="13">
                  <c:v>969.19104472131824</c:v>
                </c:pt>
                <c:pt idx="14">
                  <c:v>289.49151082544722</c:v>
                </c:pt>
                <c:pt idx="15">
                  <c:v>436.6428218933641</c:v>
                </c:pt>
                <c:pt idx="16">
                  <c:v>1556.599167706318</c:v>
                </c:pt>
                <c:pt idx="17">
                  <c:v>700.80060613700937</c:v>
                </c:pt>
                <c:pt idx="18">
                  <c:v>160.65216022201511</c:v>
                </c:pt>
                <c:pt idx="19">
                  <c:v>102.0912583721055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08-4017-9163-A96A8E303022}"/>
            </c:ext>
          </c:extLst>
        </c:ser>
        <c:ser>
          <c:idx val="4"/>
          <c:order val="4"/>
          <c:tx>
            <c:strRef>
              <c:f>arfeu!$A$6</c:f>
              <c:strCache>
                <c:ptCount val="1"/>
                <c:pt idx="0">
                  <c:v>face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arfeu!$B$1:$U$1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arfeu!$B$6:$U$6</c:f>
              <c:numCache>
                <c:formatCode>General</c:formatCode>
                <c:ptCount val="20"/>
                <c:pt idx="0">
                  <c:v>442.37008976647593</c:v>
                </c:pt>
                <c:pt idx="1">
                  <c:v>341.53440987402718</c:v>
                </c:pt>
                <c:pt idx="2">
                  <c:v>437.95007535791109</c:v>
                </c:pt>
                <c:pt idx="3">
                  <c:v>353.36666699195041</c:v>
                </c:pt>
                <c:pt idx="5">
                  <c:v>419.29339929815262</c:v>
                </c:pt>
                <c:pt idx="6">
                  <c:v>276.79094782886227</c:v>
                </c:pt>
                <c:pt idx="7">
                  <c:v>236.09055810006461</c:v>
                </c:pt>
                <c:pt idx="8">
                  <c:v>231.98620360271431</c:v>
                </c:pt>
                <c:pt idx="9">
                  <c:v>676.57038444717637</c:v>
                </c:pt>
                <c:pt idx="10">
                  <c:v>412.33044814808437</c:v>
                </c:pt>
                <c:pt idx="11">
                  <c:v>391.41108670169268</c:v>
                </c:pt>
                <c:pt idx="12">
                  <c:v>348.78492391873817</c:v>
                </c:pt>
                <c:pt idx="13">
                  <c:v>644.9527587281101</c:v>
                </c:pt>
                <c:pt idx="14">
                  <c:v>236.03046928521741</c:v>
                </c:pt>
                <c:pt idx="15">
                  <c:v>181.41084711229371</c:v>
                </c:pt>
                <c:pt idx="16">
                  <c:v>1328.893799883572</c:v>
                </c:pt>
                <c:pt idx="17">
                  <c:v>449.66637429876829</c:v>
                </c:pt>
                <c:pt idx="18">
                  <c:v>255.15365323075429</c:v>
                </c:pt>
                <c:pt idx="19">
                  <c:v>406.88898873648571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08-4017-9163-A96A8E303022}"/>
            </c:ext>
          </c:extLst>
        </c:ser>
        <c:ser>
          <c:idx val="5"/>
          <c:order val="5"/>
          <c:tx>
            <c:strRef>
              <c:f>arfeu!$A$7</c:f>
              <c:strCache>
                <c:ptCount val="1"/>
                <c:pt idx="0">
                  <c:v>feduk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arfeu!$B$1:$U$1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arfeu!$B$7:$U$7</c:f>
              <c:numCache>
                <c:formatCode>General</c:formatCode>
                <c:ptCount val="20"/>
                <c:pt idx="0">
                  <c:v>70.18329152298287</c:v>
                </c:pt>
                <c:pt idx="1">
                  <c:v>673.62751197898683</c:v>
                </c:pt>
                <c:pt idx="2">
                  <c:v>69.038642476514553</c:v>
                </c:pt>
                <c:pt idx="3">
                  <c:v>98.984724690226813</c:v>
                </c:pt>
                <c:pt idx="4">
                  <c:v>419.29339929815262</c:v>
                </c:pt>
                <c:pt idx="6">
                  <c:v>519.81683543436725</c:v>
                </c:pt>
                <c:pt idx="7">
                  <c:v>329.79127460410467</c:v>
                </c:pt>
                <c:pt idx="8">
                  <c:v>352.97242585363529</c:v>
                </c:pt>
                <c:pt idx="9">
                  <c:v>913.47442869628242</c:v>
                </c:pt>
                <c:pt idx="10">
                  <c:v>673.13687124462331</c:v>
                </c:pt>
                <c:pt idx="11">
                  <c:v>518.97242195900947</c:v>
                </c:pt>
                <c:pt idx="12">
                  <c:v>169.86771007463429</c:v>
                </c:pt>
                <c:pt idx="13">
                  <c:v>1032.7433056030909</c:v>
                </c:pt>
                <c:pt idx="14">
                  <c:v>338.33747618317432</c:v>
                </c:pt>
                <c:pt idx="15">
                  <c:v>507.91528356311551</c:v>
                </c:pt>
                <c:pt idx="16">
                  <c:v>1600.847559715166</c:v>
                </c:pt>
                <c:pt idx="17">
                  <c:v>756.83979982160008</c:v>
                </c:pt>
                <c:pt idx="18">
                  <c:v>201.33354632052749</c:v>
                </c:pt>
                <c:pt idx="19">
                  <c:v>75.034890257799404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08-4017-9163-A96A8E303022}"/>
            </c:ext>
          </c:extLst>
        </c:ser>
        <c:ser>
          <c:idx val="6"/>
          <c:order val="6"/>
          <c:tx>
            <c:strRef>
              <c:f>arfeu!$A$8</c:f>
              <c:strCache>
                <c:ptCount val="1"/>
                <c:pt idx="0">
                  <c:v>gnoiny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arfeu!$B$1:$U$1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arfeu!$B$8:$U$8</c:f>
              <c:numCache>
                <c:formatCode>General</c:formatCode>
                <c:ptCount val="20"/>
                <c:pt idx="0">
                  <c:v>537.64040008541019</c:v>
                </c:pt>
                <c:pt idx="1">
                  <c:v>249.81955919423129</c:v>
                </c:pt>
                <c:pt idx="2">
                  <c:v>548.59964618471997</c:v>
                </c:pt>
                <c:pt idx="3">
                  <c:v>466.38835996516877</c:v>
                </c:pt>
                <c:pt idx="4">
                  <c:v>276.79094782886227</c:v>
                </c:pt>
                <c:pt idx="5">
                  <c:v>519.81683543436725</c:v>
                </c:pt>
                <c:pt idx="7">
                  <c:v>258.65958314742562</c:v>
                </c:pt>
                <c:pt idx="8">
                  <c:v>269.20342204734311</c:v>
                </c:pt>
                <c:pt idx="9">
                  <c:v>468.30575202425172</c:v>
                </c:pt>
                <c:pt idx="10">
                  <c:v>282.74373733471077</c:v>
                </c:pt>
                <c:pt idx="11">
                  <c:v>217.98889531579351</c:v>
                </c:pt>
                <c:pt idx="12">
                  <c:v>401.13162584991983</c:v>
                </c:pt>
                <c:pt idx="13">
                  <c:v>642.36163163984168</c:v>
                </c:pt>
                <c:pt idx="14">
                  <c:v>241.89784127395609</c:v>
                </c:pt>
                <c:pt idx="15">
                  <c:v>307.99736693679699</c:v>
                </c:pt>
                <c:pt idx="16">
                  <c:v>1131.652197533765</c:v>
                </c:pt>
                <c:pt idx="17">
                  <c:v>315.85741526359652</c:v>
                </c:pt>
                <c:pt idx="18">
                  <c:v>383.01907609804499</c:v>
                </c:pt>
                <c:pt idx="19">
                  <c:v>504.38531455723398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08-4017-9163-A96A8E303022}"/>
            </c:ext>
          </c:extLst>
        </c:ser>
        <c:ser>
          <c:idx val="7"/>
          <c:order val="7"/>
          <c:tx>
            <c:strRef>
              <c:f>arfeu!$A$9</c:f>
              <c:strCache>
                <c:ptCount val="1"/>
                <c:pt idx="0">
                  <c:v>guf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arfeu!$B$1:$U$1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arfeu!$B$9:$U$9</c:f>
              <c:numCache>
                <c:formatCode>General</c:formatCode>
                <c:ptCount val="20"/>
                <c:pt idx="0">
                  <c:v>347.18591082012529</c:v>
                </c:pt>
                <c:pt idx="1">
                  <c:v>414.97058112593959</c:v>
                </c:pt>
                <c:pt idx="2">
                  <c:v>353.70286515378979</c:v>
                </c:pt>
                <c:pt idx="3">
                  <c:v>274.75367887072957</c:v>
                </c:pt>
                <c:pt idx="4">
                  <c:v>236.09055810006461</c:v>
                </c:pt>
                <c:pt idx="5">
                  <c:v>329.79127460410467</c:v>
                </c:pt>
                <c:pt idx="6">
                  <c:v>258.65958314742562</c:v>
                </c:pt>
                <c:pt idx="8">
                  <c:v>214.25136805164161</c:v>
                </c:pt>
                <c:pt idx="9">
                  <c:v>646.44680526010848</c:v>
                </c:pt>
                <c:pt idx="10">
                  <c:v>422.35630166247103</c:v>
                </c:pt>
                <c:pt idx="11">
                  <c:v>283.9878138741168</c:v>
                </c:pt>
                <c:pt idx="12">
                  <c:v>239.3046731114961</c:v>
                </c:pt>
                <c:pt idx="13">
                  <c:v>774.84575956444394</c:v>
                </c:pt>
                <c:pt idx="14">
                  <c:v>152.28736069352581</c:v>
                </c:pt>
                <c:pt idx="15">
                  <c:v>281.68074139706471</c:v>
                </c:pt>
                <c:pt idx="16">
                  <c:v>1323.49127022017</c:v>
                </c:pt>
                <c:pt idx="17">
                  <c:v>497.55405426244869</c:v>
                </c:pt>
                <c:pt idx="18">
                  <c:v>229.95146662937381</c:v>
                </c:pt>
                <c:pt idx="19">
                  <c:v>309.78903634086208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08-4017-9163-A96A8E303022}"/>
            </c:ext>
          </c:extLst>
        </c:ser>
        <c:ser>
          <c:idx val="8"/>
          <c:order val="8"/>
          <c:tx>
            <c:strRef>
              <c:f>arfeu!$A$10</c:f>
              <c:strCache>
                <c:ptCount val="1"/>
                <c:pt idx="0">
                  <c:v>husky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arfeu!$B$1:$U$1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arfeu!$B$10:$U$10</c:f>
              <c:numCache>
                <c:formatCode>General</c:formatCode>
                <c:ptCount val="20"/>
                <c:pt idx="0">
                  <c:v>364.66444499292771</c:v>
                </c:pt>
                <c:pt idx="1">
                  <c:v>406.38105994497352</c:v>
                </c:pt>
                <c:pt idx="2">
                  <c:v>371.77950856925941</c:v>
                </c:pt>
                <c:pt idx="3">
                  <c:v>300.07631779432381</c:v>
                </c:pt>
                <c:pt idx="4">
                  <c:v>231.98620360271431</c:v>
                </c:pt>
                <c:pt idx="5">
                  <c:v>352.97242585363529</c:v>
                </c:pt>
                <c:pt idx="6">
                  <c:v>269.20342204734311</c:v>
                </c:pt>
                <c:pt idx="7">
                  <c:v>214.25136805164161</c:v>
                </c:pt>
                <c:pt idx="9">
                  <c:v>667.61420665755725</c:v>
                </c:pt>
                <c:pt idx="10">
                  <c:v>425.80455621799092</c:v>
                </c:pt>
                <c:pt idx="11">
                  <c:v>313.3583671724756</c:v>
                </c:pt>
                <c:pt idx="12">
                  <c:v>240.41286056906361</c:v>
                </c:pt>
                <c:pt idx="13">
                  <c:v>764.44603226061679</c:v>
                </c:pt>
                <c:pt idx="14">
                  <c:v>220.36575701546741</c:v>
                </c:pt>
                <c:pt idx="15">
                  <c:v>315.65670128796569</c:v>
                </c:pt>
                <c:pt idx="16">
                  <c:v>1336.5829319106999</c:v>
                </c:pt>
                <c:pt idx="17">
                  <c:v>483.45786474004097</c:v>
                </c:pt>
                <c:pt idx="18">
                  <c:v>241.45682678068971</c:v>
                </c:pt>
                <c:pt idx="19">
                  <c:v>340.65585690400229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A08-4017-9163-A96A8E303022}"/>
            </c:ext>
          </c:extLst>
        </c:ser>
        <c:ser>
          <c:idx val="9"/>
          <c:order val="9"/>
          <c:tx>
            <c:strRef>
              <c:f>arfeu!$A$11</c:f>
              <c:strCache>
                <c:ptCount val="1"/>
                <c:pt idx="0">
                  <c:v>kasta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arfeu!$B$1:$U$1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arfeu!$B$11:$U$11</c:f>
              <c:numCache>
                <c:formatCode>General</c:formatCode>
                <c:ptCount val="20"/>
                <c:pt idx="0">
                  <c:v>929.19643619473663</c:v>
                </c:pt>
                <c:pt idx="1">
                  <c:v>443.34589669128542</c:v>
                </c:pt>
                <c:pt idx="2">
                  <c:v>947.47851279224244</c:v>
                </c:pt>
                <c:pt idx="3">
                  <c:v>872.16768395991312</c:v>
                </c:pt>
                <c:pt idx="4">
                  <c:v>676.57038444717637</c:v>
                </c:pt>
                <c:pt idx="5">
                  <c:v>913.47442869628242</c:v>
                </c:pt>
                <c:pt idx="6">
                  <c:v>468.30575202425172</c:v>
                </c:pt>
                <c:pt idx="7">
                  <c:v>646.44680526010848</c:v>
                </c:pt>
                <c:pt idx="8">
                  <c:v>667.61420665755725</c:v>
                </c:pt>
                <c:pt idx="10">
                  <c:v>394.4638297423478</c:v>
                </c:pt>
                <c:pt idx="11">
                  <c:v>455.27720862129718</c:v>
                </c:pt>
                <c:pt idx="12">
                  <c:v>790.18600806265863</c:v>
                </c:pt>
                <c:pt idx="13">
                  <c:v>680.19830056241676</c:v>
                </c:pt>
                <c:pt idx="14">
                  <c:v>621.82976211982668</c:v>
                </c:pt>
                <c:pt idx="15">
                  <c:v>677.36689622316214</c:v>
                </c:pt>
                <c:pt idx="16">
                  <c:v>737.84532870785347</c:v>
                </c:pt>
                <c:pt idx="17">
                  <c:v>374.07398715227441</c:v>
                </c:pt>
                <c:pt idx="18">
                  <c:v>789.27061226932778</c:v>
                </c:pt>
                <c:pt idx="19">
                  <c:v>896.28992174742154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A08-4017-9163-A96A8E303022}"/>
            </c:ext>
          </c:extLst>
        </c:ser>
        <c:ser>
          <c:idx val="10"/>
          <c:order val="10"/>
          <c:tx>
            <c:strRef>
              <c:f>arfeu!$A$12</c:f>
              <c:strCache>
                <c:ptCount val="1"/>
                <c:pt idx="0">
                  <c:v>korzh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arfeu!$B$1:$U$1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arfeu!$B$12:$U$12</c:f>
              <c:numCache>
                <c:formatCode>General</c:formatCode>
                <c:ptCount val="20"/>
                <c:pt idx="0">
                  <c:v>689.04270670401888</c:v>
                </c:pt>
                <c:pt idx="1">
                  <c:v>258.87089265114372</c:v>
                </c:pt>
                <c:pt idx="2">
                  <c:v>702.13212189160015</c:v>
                </c:pt>
                <c:pt idx="3">
                  <c:v>626.87860426481348</c:v>
                </c:pt>
                <c:pt idx="4">
                  <c:v>412.33044814808437</c:v>
                </c:pt>
                <c:pt idx="5">
                  <c:v>673.13687124462331</c:v>
                </c:pt>
                <c:pt idx="6">
                  <c:v>282.74373733471077</c:v>
                </c:pt>
                <c:pt idx="7">
                  <c:v>422.35630166247103</c:v>
                </c:pt>
                <c:pt idx="8">
                  <c:v>425.80455621799092</c:v>
                </c:pt>
                <c:pt idx="9">
                  <c:v>394.4638297423478</c:v>
                </c:pt>
                <c:pt idx="11">
                  <c:v>338.15281222991462</c:v>
                </c:pt>
                <c:pt idx="12">
                  <c:v>561.56029754693316</c:v>
                </c:pt>
                <c:pt idx="13">
                  <c:v>549.86602735484564</c:v>
                </c:pt>
                <c:pt idx="14">
                  <c:v>405.58111824270168</c:v>
                </c:pt>
                <c:pt idx="15">
                  <c:v>427.37967430845379</c:v>
                </c:pt>
                <c:pt idx="16">
                  <c:v>1000.757319736908</c:v>
                </c:pt>
                <c:pt idx="17">
                  <c:v>269.744481020465</c:v>
                </c:pt>
                <c:pt idx="18">
                  <c:v>526.74202619024072</c:v>
                </c:pt>
                <c:pt idx="19">
                  <c:v>656.67843550173075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A08-4017-9163-A96A8E303022}"/>
            </c:ext>
          </c:extLst>
        </c:ser>
        <c:ser>
          <c:idx val="11"/>
          <c:order val="11"/>
          <c:tx>
            <c:strRef>
              <c:f>arfeu!$A$13</c:f>
              <c:strCache>
                <c:ptCount val="1"/>
                <c:pt idx="0">
                  <c:v>krovostok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arfeu!$B$1:$U$1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arfeu!$B$13:$U$13</c:f>
              <c:numCache>
                <c:formatCode>General</c:formatCode>
                <c:ptCount val="20"/>
                <c:pt idx="0">
                  <c:v>530.68813006416497</c:v>
                </c:pt>
                <c:pt idx="1">
                  <c:v>371.7395341620259</c:v>
                </c:pt>
                <c:pt idx="2">
                  <c:v>549.59948294098695</c:v>
                </c:pt>
                <c:pt idx="3">
                  <c:v>478.59770713199208</c:v>
                </c:pt>
                <c:pt idx="4">
                  <c:v>391.41108670169268</c:v>
                </c:pt>
                <c:pt idx="5">
                  <c:v>518.97242195900947</c:v>
                </c:pt>
                <c:pt idx="6">
                  <c:v>217.98889531579351</c:v>
                </c:pt>
                <c:pt idx="7">
                  <c:v>283.9878138741168</c:v>
                </c:pt>
                <c:pt idx="8">
                  <c:v>313.3583671724756</c:v>
                </c:pt>
                <c:pt idx="9">
                  <c:v>455.27720862129718</c:v>
                </c:pt>
                <c:pt idx="10">
                  <c:v>338.15281222991462</c:v>
                </c:pt>
                <c:pt idx="12">
                  <c:v>391.58640646222648</c:v>
                </c:pt>
                <c:pt idx="13">
                  <c:v>760.23763587315261</c:v>
                </c:pt>
                <c:pt idx="14">
                  <c:v>276.30637648089117</c:v>
                </c:pt>
                <c:pt idx="15">
                  <c:v>421.79505180715421</c:v>
                </c:pt>
                <c:pt idx="16">
                  <c:v>1121.5051736599339</c:v>
                </c:pt>
                <c:pt idx="17">
                  <c:v>398.21535149212917</c:v>
                </c:pt>
                <c:pt idx="18">
                  <c:v>427.35756782815957</c:v>
                </c:pt>
                <c:pt idx="19">
                  <c:v>503.46168763074718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A08-4017-9163-A96A8E303022}"/>
            </c:ext>
          </c:extLst>
        </c:ser>
        <c:ser>
          <c:idx val="12"/>
          <c:order val="12"/>
          <c:tx>
            <c:strRef>
              <c:f>arfeu!$A$14</c:f>
              <c:strCache>
                <c:ptCount val="1"/>
                <c:pt idx="0">
                  <c:v>kunteynir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arfeu!$B$1:$U$1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arfeu!$B$14:$U$14</c:f>
              <c:numCache>
                <c:formatCode>General</c:formatCode>
                <c:ptCount val="20"/>
                <c:pt idx="0">
                  <c:v>172.31513910565141</c:v>
                </c:pt>
                <c:pt idx="1">
                  <c:v>569.65277536495853</c:v>
                </c:pt>
                <c:pt idx="2">
                  <c:v>188.16200296287241</c:v>
                </c:pt>
                <c:pt idx="3">
                  <c:v>148.99017489082959</c:v>
                </c:pt>
                <c:pt idx="4">
                  <c:v>348.78492391873817</c:v>
                </c:pt>
                <c:pt idx="5">
                  <c:v>169.86771007463429</c:v>
                </c:pt>
                <c:pt idx="6">
                  <c:v>401.13162584991983</c:v>
                </c:pt>
                <c:pt idx="7">
                  <c:v>239.3046731114961</c:v>
                </c:pt>
                <c:pt idx="8">
                  <c:v>240.41286056906361</c:v>
                </c:pt>
                <c:pt idx="9">
                  <c:v>790.18600806265863</c:v>
                </c:pt>
                <c:pt idx="10">
                  <c:v>561.56029754693316</c:v>
                </c:pt>
                <c:pt idx="11">
                  <c:v>391.58640646222648</c:v>
                </c:pt>
                <c:pt idx="13">
                  <c:v>945.77997757829428</c:v>
                </c:pt>
                <c:pt idx="14">
                  <c:v>257.96075413132132</c:v>
                </c:pt>
                <c:pt idx="15">
                  <c:v>439.98259478643013</c:v>
                </c:pt>
                <c:pt idx="16">
                  <c:v>1476.4548497986659</c:v>
                </c:pt>
                <c:pt idx="17">
                  <c:v>639.83187318075989</c:v>
                </c:pt>
                <c:pt idx="18">
                  <c:v>181.75077576725769</c:v>
                </c:pt>
                <c:pt idx="19">
                  <c:v>161.16609009341889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A08-4017-9163-A96A8E303022}"/>
            </c:ext>
          </c:extLst>
        </c:ser>
        <c:ser>
          <c:idx val="13"/>
          <c:order val="13"/>
          <c:tx>
            <c:strRef>
              <c:f>arfeu!$A$15</c:f>
              <c:strCache>
                <c:ptCount val="1"/>
                <c:pt idx="0">
                  <c:v>lizer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arfeu!$B$1:$U$1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arfeu!$B$15:$U$15</c:f>
              <c:numCache>
                <c:formatCode>General</c:formatCode>
                <c:ptCount val="20"/>
                <c:pt idx="0">
                  <c:v>1052.7124844291529</c:v>
                </c:pt>
                <c:pt idx="1">
                  <c:v>476.21609797758799</c:v>
                </c:pt>
                <c:pt idx="2">
                  <c:v>1053.614549886722</c:v>
                </c:pt>
                <c:pt idx="3">
                  <c:v>969.19104472131824</c:v>
                </c:pt>
                <c:pt idx="4">
                  <c:v>644.9527587281101</c:v>
                </c:pt>
                <c:pt idx="5">
                  <c:v>1032.7433056030909</c:v>
                </c:pt>
                <c:pt idx="6">
                  <c:v>642.36163163984168</c:v>
                </c:pt>
                <c:pt idx="7">
                  <c:v>774.84575956444394</c:v>
                </c:pt>
                <c:pt idx="8">
                  <c:v>764.44603226061679</c:v>
                </c:pt>
                <c:pt idx="9">
                  <c:v>680.19830056241676</c:v>
                </c:pt>
                <c:pt idx="10">
                  <c:v>549.86602735484564</c:v>
                </c:pt>
                <c:pt idx="11">
                  <c:v>760.23763587315261</c:v>
                </c:pt>
                <c:pt idx="12">
                  <c:v>945.77997757829428</c:v>
                </c:pt>
                <c:pt idx="14">
                  <c:v>762.59554835181154</c:v>
                </c:pt>
                <c:pt idx="15">
                  <c:v>587.83821434728122</c:v>
                </c:pt>
                <c:pt idx="16">
                  <c:v>1027.3748802963789</c:v>
                </c:pt>
                <c:pt idx="17">
                  <c:v>507.1434752671081</c:v>
                </c:pt>
                <c:pt idx="18">
                  <c:v>860.14441652434164</c:v>
                </c:pt>
                <c:pt idx="19">
                  <c:v>1017.864598792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A08-4017-9163-A96A8E303022}"/>
            </c:ext>
          </c:extLst>
        </c:ser>
        <c:ser>
          <c:idx val="14"/>
          <c:order val="14"/>
          <c:tx>
            <c:strRef>
              <c:f>arfeu!$A$16</c:f>
              <c:strCache>
                <c:ptCount val="1"/>
                <c:pt idx="0">
                  <c:v>lsp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arfeu!$B$1:$U$1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arfeu!$B$16:$U$16</c:f>
              <c:numCache>
                <c:formatCode>General</c:formatCode>
                <c:ptCount val="20"/>
                <c:pt idx="0">
                  <c:v>363.53328121507673</c:v>
                </c:pt>
                <c:pt idx="1">
                  <c:v>381.48232460888681</c:v>
                </c:pt>
                <c:pt idx="2">
                  <c:v>373.89724500589728</c:v>
                </c:pt>
                <c:pt idx="3">
                  <c:v>289.49151082544722</c:v>
                </c:pt>
                <c:pt idx="4">
                  <c:v>236.03046928521741</c:v>
                </c:pt>
                <c:pt idx="5">
                  <c:v>338.33747618317432</c:v>
                </c:pt>
                <c:pt idx="6">
                  <c:v>241.89784127395609</c:v>
                </c:pt>
                <c:pt idx="7">
                  <c:v>152.28736069352581</c:v>
                </c:pt>
                <c:pt idx="8">
                  <c:v>220.36575701546741</c:v>
                </c:pt>
                <c:pt idx="9">
                  <c:v>621.82976211982668</c:v>
                </c:pt>
                <c:pt idx="10">
                  <c:v>405.58111824270168</c:v>
                </c:pt>
                <c:pt idx="11">
                  <c:v>276.30637648089117</c:v>
                </c:pt>
                <c:pt idx="12">
                  <c:v>257.96075413132132</c:v>
                </c:pt>
                <c:pt idx="13">
                  <c:v>762.59554835181154</c:v>
                </c:pt>
                <c:pt idx="15">
                  <c:v>297.76419912910961</c:v>
                </c:pt>
                <c:pt idx="16">
                  <c:v>1298.9920053356759</c:v>
                </c:pt>
                <c:pt idx="17">
                  <c:v>468.14626185413471</c:v>
                </c:pt>
                <c:pt idx="18">
                  <c:v>225.21681620163261</c:v>
                </c:pt>
                <c:pt idx="19">
                  <c:v>328.24136472419201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A08-4017-9163-A96A8E303022}"/>
            </c:ext>
          </c:extLst>
        </c:ser>
        <c:ser>
          <c:idx val="15"/>
          <c:order val="15"/>
          <c:tx>
            <c:strRef>
              <c:f>arfeu!$A$17</c:f>
              <c:strCache>
                <c:ptCount val="1"/>
                <c:pt idx="0">
                  <c:v>morgenshtern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arfeu!$B$1:$U$1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arfeu!$B$17:$U$17</c:f>
              <c:numCache>
                <c:formatCode>General</c:formatCode>
                <c:ptCount val="20"/>
                <c:pt idx="0">
                  <c:v>529.5679510733255</c:v>
                </c:pt>
                <c:pt idx="1">
                  <c:v>345.02737895998922</c:v>
                </c:pt>
                <c:pt idx="2">
                  <c:v>523.54321652753765</c:v>
                </c:pt>
                <c:pt idx="3">
                  <c:v>436.6428218933641</c:v>
                </c:pt>
                <c:pt idx="4">
                  <c:v>181.41084711229371</c:v>
                </c:pt>
                <c:pt idx="5">
                  <c:v>507.91528356311551</c:v>
                </c:pt>
                <c:pt idx="6">
                  <c:v>307.99736693679699</c:v>
                </c:pt>
                <c:pt idx="7">
                  <c:v>281.68074139706471</c:v>
                </c:pt>
                <c:pt idx="8">
                  <c:v>315.65670128796569</c:v>
                </c:pt>
                <c:pt idx="9">
                  <c:v>677.36689622316214</c:v>
                </c:pt>
                <c:pt idx="10">
                  <c:v>427.37967430845379</c:v>
                </c:pt>
                <c:pt idx="11">
                  <c:v>421.79505180715421</c:v>
                </c:pt>
                <c:pt idx="12">
                  <c:v>439.98259478643013</c:v>
                </c:pt>
                <c:pt idx="13">
                  <c:v>587.83821434728122</c:v>
                </c:pt>
                <c:pt idx="14">
                  <c:v>297.76419912910961</c:v>
                </c:pt>
                <c:pt idx="16">
                  <c:v>1300.2619365277901</c:v>
                </c:pt>
                <c:pt idx="17">
                  <c:v>455.98708691694361</c:v>
                </c:pt>
                <c:pt idx="18">
                  <c:v>354.69871420827008</c:v>
                </c:pt>
                <c:pt idx="19">
                  <c:v>492.61611755097908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A08-4017-9163-A96A8E303022}"/>
            </c:ext>
          </c:extLst>
        </c:ser>
        <c:ser>
          <c:idx val="16"/>
          <c:order val="16"/>
          <c:tx>
            <c:strRef>
              <c:f>arfeu!$A$18</c:f>
              <c:strCache>
                <c:ptCount val="1"/>
                <c:pt idx="0">
                  <c:v>noizemc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arfeu!$B$1:$U$1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arfeu!$B$18:$U$18</c:f>
              <c:numCache>
                <c:formatCode>General</c:formatCode>
                <c:ptCount val="20"/>
                <c:pt idx="0">
                  <c:v>1616.435943230972</c:v>
                </c:pt>
                <c:pt idx="1">
                  <c:v>1044.4337229001169</c:v>
                </c:pt>
                <c:pt idx="2">
                  <c:v>1635.178724282762</c:v>
                </c:pt>
                <c:pt idx="3">
                  <c:v>1556.599167706318</c:v>
                </c:pt>
                <c:pt idx="4">
                  <c:v>1328.893799883572</c:v>
                </c:pt>
                <c:pt idx="5">
                  <c:v>1600.847559715166</c:v>
                </c:pt>
                <c:pt idx="6">
                  <c:v>1131.652197533765</c:v>
                </c:pt>
                <c:pt idx="7">
                  <c:v>1323.49127022017</c:v>
                </c:pt>
                <c:pt idx="8">
                  <c:v>1336.5829319106999</c:v>
                </c:pt>
                <c:pt idx="9">
                  <c:v>737.84532870785347</c:v>
                </c:pt>
                <c:pt idx="10">
                  <c:v>1000.757319736908</c:v>
                </c:pt>
                <c:pt idx="11">
                  <c:v>1121.5051736599339</c:v>
                </c:pt>
                <c:pt idx="12">
                  <c:v>1476.4548497986659</c:v>
                </c:pt>
                <c:pt idx="13">
                  <c:v>1027.3748802963789</c:v>
                </c:pt>
                <c:pt idx="14">
                  <c:v>1298.9920053356759</c:v>
                </c:pt>
                <c:pt idx="15">
                  <c:v>1300.2619365277901</c:v>
                </c:pt>
                <c:pt idx="17">
                  <c:v>960.26938651713783</c:v>
                </c:pt>
                <c:pt idx="18">
                  <c:v>1472.760514791187</c:v>
                </c:pt>
                <c:pt idx="19">
                  <c:v>1583.3598089215229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A08-4017-9163-A96A8E303022}"/>
            </c:ext>
          </c:extLst>
        </c:ser>
        <c:ser>
          <c:idx val="17"/>
          <c:order val="17"/>
          <c:tx>
            <c:strRef>
              <c:f>arfeu!$A$19</c:f>
              <c:strCache>
                <c:ptCount val="1"/>
                <c:pt idx="0">
                  <c:v>skriptonite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arfeu!$B$1:$U$1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arfeu!$B$19:$U$19</c:f>
              <c:numCache>
                <c:formatCode>General</c:formatCode>
                <c:ptCount val="20"/>
                <c:pt idx="0">
                  <c:v>775.01941925025324</c:v>
                </c:pt>
                <c:pt idx="1">
                  <c:v>253.2260705160509</c:v>
                </c:pt>
                <c:pt idx="2">
                  <c:v>785.23230056780005</c:v>
                </c:pt>
                <c:pt idx="3">
                  <c:v>700.80060613700937</c:v>
                </c:pt>
                <c:pt idx="4">
                  <c:v>449.66637429876829</c:v>
                </c:pt>
                <c:pt idx="5">
                  <c:v>756.83979982160008</c:v>
                </c:pt>
                <c:pt idx="6">
                  <c:v>315.85741526359652</c:v>
                </c:pt>
                <c:pt idx="7">
                  <c:v>497.55405426244869</c:v>
                </c:pt>
                <c:pt idx="8">
                  <c:v>483.45786474004097</c:v>
                </c:pt>
                <c:pt idx="9">
                  <c:v>374.07398715227441</c:v>
                </c:pt>
                <c:pt idx="10">
                  <c:v>269.744481020465</c:v>
                </c:pt>
                <c:pt idx="11">
                  <c:v>398.21535149212917</c:v>
                </c:pt>
                <c:pt idx="12">
                  <c:v>639.83187318075989</c:v>
                </c:pt>
                <c:pt idx="13">
                  <c:v>507.1434752671081</c:v>
                </c:pt>
                <c:pt idx="14">
                  <c:v>468.14626185413471</c:v>
                </c:pt>
                <c:pt idx="15">
                  <c:v>455.98708691694361</c:v>
                </c:pt>
                <c:pt idx="16">
                  <c:v>960.26938651713783</c:v>
                </c:pt>
                <c:pt idx="18">
                  <c:v>604.81025592329377</c:v>
                </c:pt>
                <c:pt idx="19">
                  <c:v>741.45302788915774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A08-4017-9163-A96A8E303022}"/>
            </c:ext>
          </c:extLst>
        </c:ser>
        <c:ser>
          <c:idx val="18"/>
          <c:order val="18"/>
          <c:tx>
            <c:strRef>
              <c:f>arfeu!$A$20</c:f>
              <c:strCache>
                <c:ptCount val="1"/>
                <c:pt idx="0">
                  <c:v>timati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arfeu!$B$1:$U$1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arfeu!$B$20:$U$20</c:f>
              <c:numCache>
                <c:formatCode>General</c:formatCode>
                <c:ptCount val="20"/>
                <c:pt idx="0">
                  <c:v>228.22235608064349</c:v>
                </c:pt>
                <c:pt idx="1">
                  <c:v>508.18977083073992</c:v>
                </c:pt>
                <c:pt idx="2">
                  <c:v>225.3980348428087</c:v>
                </c:pt>
                <c:pt idx="3">
                  <c:v>160.65216022201511</c:v>
                </c:pt>
                <c:pt idx="4">
                  <c:v>255.15365323075429</c:v>
                </c:pt>
                <c:pt idx="5">
                  <c:v>201.33354632052749</c:v>
                </c:pt>
                <c:pt idx="6">
                  <c:v>383.01907609804499</c:v>
                </c:pt>
                <c:pt idx="7">
                  <c:v>229.95146662937381</c:v>
                </c:pt>
                <c:pt idx="8">
                  <c:v>241.45682678068971</c:v>
                </c:pt>
                <c:pt idx="9">
                  <c:v>789.27061226932778</c:v>
                </c:pt>
                <c:pt idx="10">
                  <c:v>526.74202619024072</c:v>
                </c:pt>
                <c:pt idx="11">
                  <c:v>427.35756782815957</c:v>
                </c:pt>
                <c:pt idx="12">
                  <c:v>181.75077576725769</c:v>
                </c:pt>
                <c:pt idx="13">
                  <c:v>860.14441652434164</c:v>
                </c:pt>
                <c:pt idx="14">
                  <c:v>225.21681620163261</c:v>
                </c:pt>
                <c:pt idx="15">
                  <c:v>354.69871420827008</c:v>
                </c:pt>
                <c:pt idx="16">
                  <c:v>1472.760514791187</c:v>
                </c:pt>
                <c:pt idx="17">
                  <c:v>604.81025592329377</c:v>
                </c:pt>
                <c:pt idx="19">
                  <c:v>200.27276709028621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A08-4017-9163-A96A8E303022}"/>
            </c:ext>
          </c:extLst>
        </c:ser>
        <c:ser>
          <c:idx val="19"/>
          <c:order val="19"/>
          <c:tx>
            <c:strRef>
              <c:f>arfeu!$A$21</c:f>
              <c:strCache>
                <c:ptCount val="1"/>
                <c:pt idx="0">
                  <c:v>xleb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arfeu!$B$1:$U$1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arfeu!$B$21:$U$21</c:f>
              <c:numCache>
                <c:formatCode>General</c:formatCode>
                <c:ptCount val="20"/>
                <c:pt idx="0">
                  <c:v>88.601177514748656</c:v>
                </c:pt>
                <c:pt idx="1">
                  <c:v>661.58934222446476</c:v>
                </c:pt>
                <c:pt idx="2">
                  <c:v>88.707689311581092</c:v>
                </c:pt>
                <c:pt idx="3">
                  <c:v>102.0912583721055</c:v>
                </c:pt>
                <c:pt idx="4">
                  <c:v>406.88898873648571</c:v>
                </c:pt>
                <c:pt idx="5">
                  <c:v>75.034890257799404</c:v>
                </c:pt>
                <c:pt idx="6">
                  <c:v>504.38531455723398</c:v>
                </c:pt>
                <c:pt idx="7">
                  <c:v>309.78903634086208</c:v>
                </c:pt>
                <c:pt idx="8">
                  <c:v>340.65585690400229</c:v>
                </c:pt>
                <c:pt idx="9">
                  <c:v>896.28992174742154</c:v>
                </c:pt>
                <c:pt idx="10">
                  <c:v>656.67843550173075</c:v>
                </c:pt>
                <c:pt idx="11">
                  <c:v>503.46168763074718</c:v>
                </c:pt>
                <c:pt idx="12">
                  <c:v>161.16609009341889</c:v>
                </c:pt>
                <c:pt idx="13">
                  <c:v>1017.864598792</c:v>
                </c:pt>
                <c:pt idx="14">
                  <c:v>328.24136472419201</c:v>
                </c:pt>
                <c:pt idx="15">
                  <c:v>492.61611755097908</c:v>
                </c:pt>
                <c:pt idx="16">
                  <c:v>1583.3598089215229</c:v>
                </c:pt>
                <c:pt idx="17">
                  <c:v>741.45302788915774</c:v>
                </c:pt>
                <c:pt idx="18">
                  <c:v>200.27276709028621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A08-4017-9163-A96A8E303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126328"/>
        <c:axId val="1056126968"/>
        <c:axId val="265560520"/>
      </c:line3DChart>
      <c:catAx>
        <c:axId val="1056126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6126968"/>
        <c:crosses val="autoZero"/>
        <c:auto val="1"/>
        <c:lblAlgn val="ctr"/>
        <c:lblOffset val="100"/>
        <c:noMultiLvlLbl val="0"/>
      </c:catAx>
      <c:valAx>
        <c:axId val="105612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6126328"/>
        <c:crosses val="autoZero"/>
        <c:crossBetween val="between"/>
      </c:valAx>
      <c:serAx>
        <c:axId val="2655605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612696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Key</a:t>
            </a:r>
            <a:r>
              <a:rPr lang="en-US" baseline="0"/>
              <a:t>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'key10'!$A$2</c:f>
              <c:strCache>
                <c:ptCount val="1"/>
                <c:pt idx="0">
                  <c:v>2rbina2rista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'key10'!$B$1:$U$1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'key10'!$B$2:$U$2</c:f>
              <c:numCache>
                <c:formatCode>General</c:formatCode>
                <c:ptCount val="20"/>
                <c:pt idx="1">
                  <c:v>1.1839999999999999</c:v>
                </c:pt>
                <c:pt idx="2">
                  <c:v>1.1180000000000001</c:v>
                </c:pt>
                <c:pt idx="3">
                  <c:v>1.1200000000000001</c:v>
                </c:pt>
                <c:pt idx="4">
                  <c:v>1.163</c:v>
                </c:pt>
                <c:pt idx="5">
                  <c:v>1.1200000000000001</c:v>
                </c:pt>
                <c:pt idx="6">
                  <c:v>1.159</c:v>
                </c:pt>
                <c:pt idx="7">
                  <c:v>1.157</c:v>
                </c:pt>
                <c:pt idx="8">
                  <c:v>1.137</c:v>
                </c:pt>
                <c:pt idx="9">
                  <c:v>1.2010000000000001</c:v>
                </c:pt>
                <c:pt idx="10">
                  <c:v>1.24</c:v>
                </c:pt>
                <c:pt idx="11">
                  <c:v>1.1579999999999999</c:v>
                </c:pt>
                <c:pt idx="12">
                  <c:v>1.121</c:v>
                </c:pt>
                <c:pt idx="13">
                  <c:v>1.2949999999999999</c:v>
                </c:pt>
                <c:pt idx="14">
                  <c:v>1.1539999999999999</c:v>
                </c:pt>
                <c:pt idx="15">
                  <c:v>1.1890000000000001</c:v>
                </c:pt>
                <c:pt idx="16">
                  <c:v>1.2909999999999999</c:v>
                </c:pt>
                <c:pt idx="17">
                  <c:v>1.214</c:v>
                </c:pt>
                <c:pt idx="18">
                  <c:v>1.135</c:v>
                </c:pt>
                <c:pt idx="19">
                  <c:v>1.133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56-423C-B4EB-F7C0AD63DA4E}"/>
            </c:ext>
          </c:extLst>
        </c:ser>
        <c:ser>
          <c:idx val="1"/>
          <c:order val="1"/>
          <c:tx>
            <c:strRef>
              <c:f>'key10'!$A$3</c:f>
              <c:strCache>
                <c:ptCount val="1"/>
                <c:pt idx="0">
                  <c:v>basta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'key10'!$B$1:$U$1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'key10'!$B$3:$U$3</c:f>
              <c:numCache>
                <c:formatCode>General</c:formatCode>
                <c:ptCount val="20"/>
                <c:pt idx="0">
                  <c:v>1.1839999999999999</c:v>
                </c:pt>
                <c:pt idx="2">
                  <c:v>1.196</c:v>
                </c:pt>
                <c:pt idx="3">
                  <c:v>1.171</c:v>
                </c:pt>
                <c:pt idx="4">
                  <c:v>1.1339999999999999</c:v>
                </c:pt>
                <c:pt idx="5">
                  <c:v>1.1839999999999999</c:v>
                </c:pt>
                <c:pt idx="6">
                  <c:v>1.1220000000000001</c:v>
                </c:pt>
                <c:pt idx="7">
                  <c:v>1.1259999999999999</c:v>
                </c:pt>
                <c:pt idx="8">
                  <c:v>1.1359999999999999</c:v>
                </c:pt>
                <c:pt idx="9">
                  <c:v>1.125</c:v>
                </c:pt>
                <c:pt idx="10">
                  <c:v>1.139</c:v>
                </c:pt>
                <c:pt idx="11">
                  <c:v>1.121</c:v>
                </c:pt>
                <c:pt idx="12">
                  <c:v>1.1399999999999999</c:v>
                </c:pt>
                <c:pt idx="13">
                  <c:v>1.145</c:v>
                </c:pt>
                <c:pt idx="14">
                  <c:v>1.127</c:v>
                </c:pt>
                <c:pt idx="15">
                  <c:v>1.151</c:v>
                </c:pt>
                <c:pt idx="16">
                  <c:v>1.1739999999999999</c:v>
                </c:pt>
                <c:pt idx="17">
                  <c:v>1.1359999999999999</c:v>
                </c:pt>
                <c:pt idx="18">
                  <c:v>1.149</c:v>
                </c:pt>
                <c:pt idx="19">
                  <c:v>1.1839999999999999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56-423C-B4EB-F7C0AD63DA4E}"/>
            </c:ext>
          </c:extLst>
        </c:ser>
        <c:ser>
          <c:idx val="2"/>
          <c:order val="2"/>
          <c:tx>
            <c:strRef>
              <c:f>'key10'!$A$4</c:f>
              <c:strCache>
                <c:ptCount val="1"/>
                <c:pt idx="0">
                  <c:v>brb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'key10'!$B$1:$U$1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'key10'!$B$4:$U$4</c:f>
              <c:numCache>
                <c:formatCode>General</c:formatCode>
                <c:ptCount val="20"/>
                <c:pt idx="0">
                  <c:v>1.1180000000000001</c:v>
                </c:pt>
                <c:pt idx="1">
                  <c:v>1.196</c:v>
                </c:pt>
                <c:pt idx="3">
                  <c:v>1.1259999999999999</c:v>
                </c:pt>
                <c:pt idx="4">
                  <c:v>1.175</c:v>
                </c:pt>
                <c:pt idx="5">
                  <c:v>1.1220000000000001</c:v>
                </c:pt>
                <c:pt idx="6">
                  <c:v>1.169</c:v>
                </c:pt>
                <c:pt idx="7">
                  <c:v>1.165</c:v>
                </c:pt>
                <c:pt idx="8">
                  <c:v>1.145</c:v>
                </c:pt>
                <c:pt idx="9">
                  <c:v>1.212</c:v>
                </c:pt>
                <c:pt idx="10">
                  <c:v>1.26</c:v>
                </c:pt>
                <c:pt idx="11">
                  <c:v>1.167</c:v>
                </c:pt>
                <c:pt idx="12">
                  <c:v>1.127</c:v>
                </c:pt>
                <c:pt idx="13">
                  <c:v>1.331</c:v>
                </c:pt>
                <c:pt idx="14">
                  <c:v>1.1659999999999999</c:v>
                </c:pt>
                <c:pt idx="15">
                  <c:v>1.206</c:v>
                </c:pt>
                <c:pt idx="16">
                  <c:v>1.3080000000000001</c:v>
                </c:pt>
                <c:pt idx="17">
                  <c:v>1.23</c:v>
                </c:pt>
                <c:pt idx="18">
                  <c:v>1.1439999999999999</c:v>
                </c:pt>
                <c:pt idx="19">
                  <c:v>1.139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56-423C-B4EB-F7C0AD63DA4E}"/>
            </c:ext>
          </c:extLst>
        </c:ser>
        <c:ser>
          <c:idx val="3"/>
          <c:order val="3"/>
          <c:tx>
            <c:strRef>
              <c:f>'key10'!$A$5</c:f>
              <c:strCache>
                <c:ptCount val="1"/>
                <c:pt idx="0">
                  <c:v>eldzhey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'key10'!$B$1:$U$1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'key10'!$B$5:$U$5</c:f>
              <c:numCache>
                <c:formatCode>General</c:formatCode>
                <c:ptCount val="20"/>
                <c:pt idx="0">
                  <c:v>1.1200000000000001</c:v>
                </c:pt>
                <c:pt idx="1">
                  <c:v>1.171</c:v>
                </c:pt>
                <c:pt idx="2">
                  <c:v>1.1259999999999999</c:v>
                </c:pt>
                <c:pt idx="4">
                  <c:v>1.149</c:v>
                </c:pt>
                <c:pt idx="5">
                  <c:v>1.1200000000000001</c:v>
                </c:pt>
                <c:pt idx="6">
                  <c:v>1.1499999999999999</c:v>
                </c:pt>
                <c:pt idx="7">
                  <c:v>1.145</c:v>
                </c:pt>
                <c:pt idx="8">
                  <c:v>1.131</c:v>
                </c:pt>
                <c:pt idx="9">
                  <c:v>1.1890000000000001</c:v>
                </c:pt>
                <c:pt idx="10">
                  <c:v>1.22</c:v>
                </c:pt>
                <c:pt idx="11">
                  <c:v>1.151</c:v>
                </c:pt>
                <c:pt idx="12">
                  <c:v>1.1160000000000001</c:v>
                </c:pt>
                <c:pt idx="13">
                  <c:v>1.2649999999999999</c:v>
                </c:pt>
                <c:pt idx="14">
                  <c:v>1.1419999999999999</c:v>
                </c:pt>
                <c:pt idx="15">
                  <c:v>1.169</c:v>
                </c:pt>
                <c:pt idx="16">
                  <c:v>1.274</c:v>
                </c:pt>
                <c:pt idx="17">
                  <c:v>1.194</c:v>
                </c:pt>
                <c:pt idx="18">
                  <c:v>1.1259999999999999</c:v>
                </c:pt>
                <c:pt idx="19">
                  <c:v>1.1299999999999999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56-423C-B4EB-F7C0AD63DA4E}"/>
            </c:ext>
          </c:extLst>
        </c:ser>
        <c:ser>
          <c:idx val="4"/>
          <c:order val="4"/>
          <c:tx>
            <c:strRef>
              <c:f>'key10'!$A$6</c:f>
              <c:strCache>
                <c:ptCount val="1"/>
                <c:pt idx="0">
                  <c:v>face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'key10'!$B$1:$U$1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'key10'!$B$6:$U$6</c:f>
              <c:numCache>
                <c:formatCode>General</c:formatCode>
                <c:ptCount val="20"/>
                <c:pt idx="0">
                  <c:v>1.163</c:v>
                </c:pt>
                <c:pt idx="1">
                  <c:v>1.1339999999999999</c:v>
                </c:pt>
                <c:pt idx="2">
                  <c:v>1.175</c:v>
                </c:pt>
                <c:pt idx="3">
                  <c:v>1.149</c:v>
                </c:pt>
                <c:pt idx="5">
                  <c:v>1.1659999999999999</c:v>
                </c:pt>
                <c:pt idx="6">
                  <c:v>1.1240000000000001</c:v>
                </c:pt>
                <c:pt idx="7">
                  <c:v>1.125</c:v>
                </c:pt>
                <c:pt idx="8">
                  <c:v>1.1259999999999999</c:v>
                </c:pt>
                <c:pt idx="9">
                  <c:v>1.153</c:v>
                </c:pt>
                <c:pt idx="10">
                  <c:v>1.1679999999999999</c:v>
                </c:pt>
                <c:pt idx="11">
                  <c:v>1.129</c:v>
                </c:pt>
                <c:pt idx="12">
                  <c:v>1.1220000000000001</c:v>
                </c:pt>
                <c:pt idx="13">
                  <c:v>1.18</c:v>
                </c:pt>
                <c:pt idx="14">
                  <c:v>1.1220000000000001</c:v>
                </c:pt>
                <c:pt idx="15">
                  <c:v>1.1379999999999999</c:v>
                </c:pt>
                <c:pt idx="16">
                  <c:v>1.2210000000000001</c:v>
                </c:pt>
                <c:pt idx="17">
                  <c:v>1.1479999999999999</c:v>
                </c:pt>
                <c:pt idx="18">
                  <c:v>1.131</c:v>
                </c:pt>
                <c:pt idx="19">
                  <c:v>1.1659999999999999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56-423C-B4EB-F7C0AD63DA4E}"/>
            </c:ext>
          </c:extLst>
        </c:ser>
        <c:ser>
          <c:idx val="5"/>
          <c:order val="5"/>
          <c:tx>
            <c:strRef>
              <c:f>'key10'!$A$7</c:f>
              <c:strCache>
                <c:ptCount val="1"/>
                <c:pt idx="0">
                  <c:v>feduk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'key10'!$B$1:$U$1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'key10'!$B$7:$U$7</c:f>
              <c:numCache>
                <c:formatCode>General</c:formatCode>
                <c:ptCount val="20"/>
                <c:pt idx="0">
                  <c:v>1.1200000000000001</c:v>
                </c:pt>
                <c:pt idx="1">
                  <c:v>1.1839999999999999</c:v>
                </c:pt>
                <c:pt idx="2">
                  <c:v>1.1220000000000001</c:v>
                </c:pt>
                <c:pt idx="3">
                  <c:v>1.1200000000000001</c:v>
                </c:pt>
                <c:pt idx="4">
                  <c:v>1.1659999999999999</c:v>
                </c:pt>
                <c:pt idx="6">
                  <c:v>1.1619999999999999</c:v>
                </c:pt>
                <c:pt idx="7">
                  <c:v>1.1599999999999999</c:v>
                </c:pt>
                <c:pt idx="8">
                  <c:v>1.1399999999999999</c:v>
                </c:pt>
                <c:pt idx="9">
                  <c:v>1.2030000000000001</c:v>
                </c:pt>
                <c:pt idx="10">
                  <c:v>1.248</c:v>
                </c:pt>
                <c:pt idx="11">
                  <c:v>1.161</c:v>
                </c:pt>
                <c:pt idx="12">
                  <c:v>1.123</c:v>
                </c:pt>
                <c:pt idx="13">
                  <c:v>1.3120000000000001</c:v>
                </c:pt>
                <c:pt idx="14">
                  <c:v>1.1559999999999999</c:v>
                </c:pt>
                <c:pt idx="15">
                  <c:v>1.198</c:v>
                </c:pt>
                <c:pt idx="16">
                  <c:v>1.2949999999999999</c:v>
                </c:pt>
                <c:pt idx="17">
                  <c:v>1.218</c:v>
                </c:pt>
                <c:pt idx="18">
                  <c:v>1.133</c:v>
                </c:pt>
                <c:pt idx="19">
                  <c:v>1.1339999999999999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56-423C-B4EB-F7C0AD63DA4E}"/>
            </c:ext>
          </c:extLst>
        </c:ser>
        <c:ser>
          <c:idx val="6"/>
          <c:order val="6"/>
          <c:tx>
            <c:strRef>
              <c:f>'key10'!$A$8</c:f>
              <c:strCache>
                <c:ptCount val="1"/>
                <c:pt idx="0">
                  <c:v>gnoiny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'key10'!$B$1:$U$1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'key10'!$B$8:$U$8</c:f>
              <c:numCache>
                <c:formatCode>General</c:formatCode>
                <c:ptCount val="20"/>
                <c:pt idx="0">
                  <c:v>1.159</c:v>
                </c:pt>
                <c:pt idx="1">
                  <c:v>1.1220000000000001</c:v>
                </c:pt>
                <c:pt idx="2">
                  <c:v>1.169</c:v>
                </c:pt>
                <c:pt idx="3">
                  <c:v>1.1499999999999999</c:v>
                </c:pt>
                <c:pt idx="4">
                  <c:v>1.1240000000000001</c:v>
                </c:pt>
                <c:pt idx="5">
                  <c:v>1.1619999999999999</c:v>
                </c:pt>
                <c:pt idx="7">
                  <c:v>1.119</c:v>
                </c:pt>
                <c:pt idx="8">
                  <c:v>1.1240000000000001</c:v>
                </c:pt>
                <c:pt idx="9">
                  <c:v>1.1299999999999999</c:v>
                </c:pt>
                <c:pt idx="10">
                  <c:v>1.1399999999999999</c:v>
                </c:pt>
                <c:pt idx="11">
                  <c:v>1.1160000000000001</c:v>
                </c:pt>
                <c:pt idx="12">
                  <c:v>1.125</c:v>
                </c:pt>
                <c:pt idx="13">
                  <c:v>1.149</c:v>
                </c:pt>
                <c:pt idx="14">
                  <c:v>1.1200000000000001</c:v>
                </c:pt>
                <c:pt idx="15">
                  <c:v>1.1339999999999999</c:v>
                </c:pt>
                <c:pt idx="16">
                  <c:v>1.18</c:v>
                </c:pt>
                <c:pt idx="17">
                  <c:v>1.131</c:v>
                </c:pt>
                <c:pt idx="18">
                  <c:v>1.1359999999999999</c:v>
                </c:pt>
                <c:pt idx="19">
                  <c:v>1.1599999999999999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A56-423C-B4EB-F7C0AD63DA4E}"/>
            </c:ext>
          </c:extLst>
        </c:ser>
        <c:ser>
          <c:idx val="7"/>
          <c:order val="7"/>
          <c:tx>
            <c:strRef>
              <c:f>'key10'!$A$9</c:f>
              <c:strCache>
                <c:ptCount val="1"/>
                <c:pt idx="0">
                  <c:v>guf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'key10'!$B$1:$U$1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'key10'!$B$9:$U$9</c:f>
              <c:numCache>
                <c:formatCode>General</c:formatCode>
                <c:ptCount val="20"/>
                <c:pt idx="0">
                  <c:v>1.157</c:v>
                </c:pt>
                <c:pt idx="1">
                  <c:v>1.1259999999999999</c:v>
                </c:pt>
                <c:pt idx="2">
                  <c:v>1.165</c:v>
                </c:pt>
                <c:pt idx="3">
                  <c:v>1.145</c:v>
                </c:pt>
                <c:pt idx="4">
                  <c:v>1.125</c:v>
                </c:pt>
                <c:pt idx="5">
                  <c:v>1.1599999999999999</c:v>
                </c:pt>
                <c:pt idx="6">
                  <c:v>1.119</c:v>
                </c:pt>
                <c:pt idx="8">
                  <c:v>1.1259999999999999</c:v>
                </c:pt>
                <c:pt idx="9">
                  <c:v>1.137</c:v>
                </c:pt>
                <c:pt idx="10">
                  <c:v>1.149</c:v>
                </c:pt>
                <c:pt idx="11">
                  <c:v>1.117</c:v>
                </c:pt>
                <c:pt idx="12">
                  <c:v>1.119</c:v>
                </c:pt>
                <c:pt idx="13">
                  <c:v>1.167</c:v>
                </c:pt>
                <c:pt idx="14">
                  <c:v>1.119</c:v>
                </c:pt>
                <c:pt idx="15">
                  <c:v>1.1359999999999999</c:v>
                </c:pt>
                <c:pt idx="16">
                  <c:v>1.196</c:v>
                </c:pt>
                <c:pt idx="17">
                  <c:v>1.139</c:v>
                </c:pt>
                <c:pt idx="18">
                  <c:v>1.1339999999999999</c:v>
                </c:pt>
                <c:pt idx="19">
                  <c:v>1.1559999999999999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A56-423C-B4EB-F7C0AD63DA4E}"/>
            </c:ext>
          </c:extLst>
        </c:ser>
        <c:ser>
          <c:idx val="8"/>
          <c:order val="8"/>
          <c:tx>
            <c:strRef>
              <c:f>'key10'!$A$10</c:f>
              <c:strCache>
                <c:ptCount val="1"/>
                <c:pt idx="0">
                  <c:v>husky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'key10'!$B$1:$U$1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'key10'!$B$10:$U$10</c:f>
              <c:numCache>
                <c:formatCode>General</c:formatCode>
                <c:ptCount val="20"/>
                <c:pt idx="0">
                  <c:v>1.137</c:v>
                </c:pt>
                <c:pt idx="1">
                  <c:v>1.1359999999999999</c:v>
                </c:pt>
                <c:pt idx="2">
                  <c:v>1.145</c:v>
                </c:pt>
                <c:pt idx="3">
                  <c:v>1.131</c:v>
                </c:pt>
                <c:pt idx="4">
                  <c:v>1.1259999999999999</c:v>
                </c:pt>
                <c:pt idx="5">
                  <c:v>1.1399999999999999</c:v>
                </c:pt>
                <c:pt idx="6">
                  <c:v>1.1240000000000001</c:v>
                </c:pt>
                <c:pt idx="7">
                  <c:v>1.1259999999999999</c:v>
                </c:pt>
                <c:pt idx="9">
                  <c:v>1.151</c:v>
                </c:pt>
                <c:pt idx="10">
                  <c:v>1.161</c:v>
                </c:pt>
                <c:pt idx="11">
                  <c:v>1.1279999999999999</c:v>
                </c:pt>
                <c:pt idx="12">
                  <c:v>1.1160000000000001</c:v>
                </c:pt>
                <c:pt idx="13">
                  <c:v>1.175</c:v>
                </c:pt>
                <c:pt idx="14">
                  <c:v>1.123</c:v>
                </c:pt>
                <c:pt idx="15">
                  <c:v>1.139</c:v>
                </c:pt>
                <c:pt idx="16">
                  <c:v>1.21</c:v>
                </c:pt>
                <c:pt idx="17">
                  <c:v>1.151</c:v>
                </c:pt>
                <c:pt idx="18">
                  <c:v>1.125</c:v>
                </c:pt>
                <c:pt idx="19">
                  <c:v>1.143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A56-423C-B4EB-F7C0AD63DA4E}"/>
            </c:ext>
          </c:extLst>
        </c:ser>
        <c:ser>
          <c:idx val="9"/>
          <c:order val="9"/>
          <c:tx>
            <c:strRef>
              <c:f>'key10'!$A$11</c:f>
              <c:strCache>
                <c:ptCount val="1"/>
                <c:pt idx="0">
                  <c:v>kasta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'key10'!$B$1:$U$1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'key10'!$B$11:$U$11</c:f>
              <c:numCache>
                <c:formatCode>General</c:formatCode>
                <c:ptCount val="20"/>
                <c:pt idx="0">
                  <c:v>1.2010000000000001</c:v>
                </c:pt>
                <c:pt idx="1">
                  <c:v>1.125</c:v>
                </c:pt>
                <c:pt idx="2">
                  <c:v>1.212</c:v>
                </c:pt>
                <c:pt idx="3">
                  <c:v>1.1890000000000001</c:v>
                </c:pt>
                <c:pt idx="4">
                  <c:v>1.153</c:v>
                </c:pt>
                <c:pt idx="5">
                  <c:v>1.2030000000000001</c:v>
                </c:pt>
                <c:pt idx="6">
                  <c:v>1.1299999999999999</c:v>
                </c:pt>
                <c:pt idx="7">
                  <c:v>1.137</c:v>
                </c:pt>
                <c:pt idx="8">
                  <c:v>1.151</c:v>
                </c:pt>
                <c:pt idx="10">
                  <c:v>1.135</c:v>
                </c:pt>
                <c:pt idx="11">
                  <c:v>1.1220000000000001</c:v>
                </c:pt>
                <c:pt idx="12">
                  <c:v>1.157</c:v>
                </c:pt>
                <c:pt idx="13">
                  <c:v>1.1499999999999999</c:v>
                </c:pt>
                <c:pt idx="14">
                  <c:v>1.1459999999999999</c:v>
                </c:pt>
                <c:pt idx="15">
                  <c:v>1.163</c:v>
                </c:pt>
                <c:pt idx="16">
                  <c:v>1.141</c:v>
                </c:pt>
                <c:pt idx="17">
                  <c:v>1.1359999999999999</c:v>
                </c:pt>
                <c:pt idx="18">
                  <c:v>1.1719999999999999</c:v>
                </c:pt>
                <c:pt idx="19">
                  <c:v>1.198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A56-423C-B4EB-F7C0AD63DA4E}"/>
            </c:ext>
          </c:extLst>
        </c:ser>
        <c:ser>
          <c:idx val="10"/>
          <c:order val="10"/>
          <c:tx>
            <c:strRef>
              <c:f>'key10'!$A$12</c:f>
              <c:strCache>
                <c:ptCount val="1"/>
                <c:pt idx="0">
                  <c:v>korzh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'key10'!$B$1:$U$1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'key10'!$B$12:$U$12</c:f>
              <c:numCache>
                <c:formatCode>General</c:formatCode>
                <c:ptCount val="20"/>
                <c:pt idx="0">
                  <c:v>1.24</c:v>
                </c:pt>
                <c:pt idx="1">
                  <c:v>1.139</c:v>
                </c:pt>
                <c:pt idx="2">
                  <c:v>1.26</c:v>
                </c:pt>
                <c:pt idx="3">
                  <c:v>1.22</c:v>
                </c:pt>
                <c:pt idx="4">
                  <c:v>1.1679999999999999</c:v>
                </c:pt>
                <c:pt idx="5">
                  <c:v>1.248</c:v>
                </c:pt>
                <c:pt idx="6">
                  <c:v>1.1399999999999999</c:v>
                </c:pt>
                <c:pt idx="7">
                  <c:v>1.149</c:v>
                </c:pt>
                <c:pt idx="8">
                  <c:v>1.161</c:v>
                </c:pt>
                <c:pt idx="9">
                  <c:v>1.135</c:v>
                </c:pt>
                <c:pt idx="11">
                  <c:v>1.1359999999999999</c:v>
                </c:pt>
                <c:pt idx="12">
                  <c:v>1.17</c:v>
                </c:pt>
                <c:pt idx="13">
                  <c:v>1.175</c:v>
                </c:pt>
                <c:pt idx="14">
                  <c:v>1.1579999999999999</c:v>
                </c:pt>
                <c:pt idx="15">
                  <c:v>1.1859999999999999</c:v>
                </c:pt>
                <c:pt idx="16">
                  <c:v>1.1870000000000001</c:v>
                </c:pt>
                <c:pt idx="17">
                  <c:v>1.1559999999999999</c:v>
                </c:pt>
                <c:pt idx="18">
                  <c:v>1.1919999999999999</c:v>
                </c:pt>
                <c:pt idx="19">
                  <c:v>1.242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A56-423C-B4EB-F7C0AD63DA4E}"/>
            </c:ext>
          </c:extLst>
        </c:ser>
        <c:ser>
          <c:idx val="11"/>
          <c:order val="11"/>
          <c:tx>
            <c:strRef>
              <c:f>'key10'!$A$13</c:f>
              <c:strCache>
                <c:ptCount val="1"/>
                <c:pt idx="0">
                  <c:v>krovostok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'key10'!$B$1:$U$1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'key10'!$B$13:$U$13</c:f>
              <c:numCache>
                <c:formatCode>General</c:formatCode>
                <c:ptCount val="20"/>
                <c:pt idx="0">
                  <c:v>1.1579999999999999</c:v>
                </c:pt>
                <c:pt idx="1">
                  <c:v>1.121</c:v>
                </c:pt>
                <c:pt idx="2">
                  <c:v>1.167</c:v>
                </c:pt>
                <c:pt idx="3">
                  <c:v>1.151</c:v>
                </c:pt>
                <c:pt idx="4">
                  <c:v>1.129</c:v>
                </c:pt>
                <c:pt idx="5">
                  <c:v>1.161</c:v>
                </c:pt>
                <c:pt idx="6">
                  <c:v>1.1160000000000001</c:v>
                </c:pt>
                <c:pt idx="7">
                  <c:v>1.117</c:v>
                </c:pt>
                <c:pt idx="8">
                  <c:v>1.1279999999999999</c:v>
                </c:pt>
                <c:pt idx="9">
                  <c:v>1.1220000000000001</c:v>
                </c:pt>
                <c:pt idx="10">
                  <c:v>1.1359999999999999</c:v>
                </c:pt>
                <c:pt idx="12">
                  <c:v>1.1259999999999999</c:v>
                </c:pt>
                <c:pt idx="13">
                  <c:v>1.145</c:v>
                </c:pt>
                <c:pt idx="14">
                  <c:v>1.1240000000000001</c:v>
                </c:pt>
                <c:pt idx="15">
                  <c:v>1.1379999999999999</c:v>
                </c:pt>
                <c:pt idx="16">
                  <c:v>1.1619999999999999</c:v>
                </c:pt>
                <c:pt idx="17">
                  <c:v>1.1279999999999999</c:v>
                </c:pt>
                <c:pt idx="18">
                  <c:v>1.141</c:v>
                </c:pt>
                <c:pt idx="19">
                  <c:v>1.159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A56-423C-B4EB-F7C0AD63DA4E}"/>
            </c:ext>
          </c:extLst>
        </c:ser>
        <c:ser>
          <c:idx val="12"/>
          <c:order val="12"/>
          <c:tx>
            <c:strRef>
              <c:f>'key10'!$A$14</c:f>
              <c:strCache>
                <c:ptCount val="1"/>
                <c:pt idx="0">
                  <c:v>kunteynir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'key10'!$B$1:$U$1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'key10'!$B$14:$U$14</c:f>
              <c:numCache>
                <c:formatCode>General</c:formatCode>
                <c:ptCount val="20"/>
                <c:pt idx="0">
                  <c:v>1.121</c:v>
                </c:pt>
                <c:pt idx="1">
                  <c:v>1.1399999999999999</c:v>
                </c:pt>
                <c:pt idx="2">
                  <c:v>1.127</c:v>
                </c:pt>
                <c:pt idx="3">
                  <c:v>1.1160000000000001</c:v>
                </c:pt>
                <c:pt idx="4">
                  <c:v>1.1220000000000001</c:v>
                </c:pt>
                <c:pt idx="5">
                  <c:v>1.123</c:v>
                </c:pt>
                <c:pt idx="6">
                  <c:v>1.125</c:v>
                </c:pt>
                <c:pt idx="7">
                  <c:v>1.119</c:v>
                </c:pt>
                <c:pt idx="8">
                  <c:v>1.1160000000000001</c:v>
                </c:pt>
                <c:pt idx="9">
                  <c:v>1.157</c:v>
                </c:pt>
                <c:pt idx="10">
                  <c:v>1.17</c:v>
                </c:pt>
                <c:pt idx="11">
                  <c:v>1.1259999999999999</c:v>
                </c:pt>
                <c:pt idx="13">
                  <c:v>1.1879999999999999</c:v>
                </c:pt>
                <c:pt idx="14">
                  <c:v>1.119</c:v>
                </c:pt>
                <c:pt idx="15">
                  <c:v>1.1339999999999999</c:v>
                </c:pt>
                <c:pt idx="16">
                  <c:v>1.224</c:v>
                </c:pt>
                <c:pt idx="17">
                  <c:v>1.1519999999999999</c:v>
                </c:pt>
                <c:pt idx="18">
                  <c:v>1.115</c:v>
                </c:pt>
                <c:pt idx="19">
                  <c:v>1.125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A56-423C-B4EB-F7C0AD63DA4E}"/>
            </c:ext>
          </c:extLst>
        </c:ser>
        <c:ser>
          <c:idx val="13"/>
          <c:order val="13"/>
          <c:tx>
            <c:strRef>
              <c:f>'key10'!$A$15</c:f>
              <c:strCache>
                <c:ptCount val="1"/>
                <c:pt idx="0">
                  <c:v>lizer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'key10'!$B$1:$U$1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'key10'!$B$15:$U$15</c:f>
              <c:numCache>
                <c:formatCode>General</c:formatCode>
                <c:ptCount val="20"/>
                <c:pt idx="0">
                  <c:v>1.2949999999999999</c:v>
                </c:pt>
                <c:pt idx="1">
                  <c:v>1.145</c:v>
                </c:pt>
                <c:pt idx="2">
                  <c:v>1.331</c:v>
                </c:pt>
                <c:pt idx="3">
                  <c:v>1.2649999999999999</c:v>
                </c:pt>
                <c:pt idx="4">
                  <c:v>1.18</c:v>
                </c:pt>
                <c:pt idx="5">
                  <c:v>1.3120000000000001</c:v>
                </c:pt>
                <c:pt idx="6">
                  <c:v>1.149</c:v>
                </c:pt>
                <c:pt idx="7">
                  <c:v>1.167</c:v>
                </c:pt>
                <c:pt idx="8">
                  <c:v>1.175</c:v>
                </c:pt>
                <c:pt idx="9">
                  <c:v>1.1499999999999999</c:v>
                </c:pt>
                <c:pt idx="10">
                  <c:v>1.175</c:v>
                </c:pt>
                <c:pt idx="11">
                  <c:v>1.145</c:v>
                </c:pt>
                <c:pt idx="12">
                  <c:v>1.1879999999999999</c:v>
                </c:pt>
                <c:pt idx="14">
                  <c:v>1.1719999999999999</c:v>
                </c:pt>
                <c:pt idx="15">
                  <c:v>1.212</c:v>
                </c:pt>
                <c:pt idx="16">
                  <c:v>1.202</c:v>
                </c:pt>
                <c:pt idx="17">
                  <c:v>1.1659999999999999</c:v>
                </c:pt>
                <c:pt idx="18">
                  <c:v>1.228</c:v>
                </c:pt>
                <c:pt idx="19">
                  <c:v>1.3049999999999999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A56-423C-B4EB-F7C0AD63DA4E}"/>
            </c:ext>
          </c:extLst>
        </c:ser>
        <c:ser>
          <c:idx val="14"/>
          <c:order val="14"/>
          <c:tx>
            <c:strRef>
              <c:f>'key10'!$A$16</c:f>
              <c:strCache>
                <c:ptCount val="1"/>
                <c:pt idx="0">
                  <c:v>lsp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'key10'!$B$1:$U$1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'key10'!$B$16:$U$16</c:f>
              <c:numCache>
                <c:formatCode>General</c:formatCode>
                <c:ptCount val="20"/>
                <c:pt idx="0">
                  <c:v>1.1539999999999999</c:v>
                </c:pt>
                <c:pt idx="1">
                  <c:v>1.127</c:v>
                </c:pt>
                <c:pt idx="2">
                  <c:v>1.1659999999999999</c:v>
                </c:pt>
                <c:pt idx="3">
                  <c:v>1.1419999999999999</c:v>
                </c:pt>
                <c:pt idx="4">
                  <c:v>1.1220000000000001</c:v>
                </c:pt>
                <c:pt idx="5">
                  <c:v>1.1559999999999999</c:v>
                </c:pt>
                <c:pt idx="6">
                  <c:v>1.1200000000000001</c:v>
                </c:pt>
                <c:pt idx="7">
                  <c:v>1.119</c:v>
                </c:pt>
                <c:pt idx="8">
                  <c:v>1.123</c:v>
                </c:pt>
                <c:pt idx="9">
                  <c:v>1.1459999999999999</c:v>
                </c:pt>
                <c:pt idx="10">
                  <c:v>1.1579999999999999</c:v>
                </c:pt>
                <c:pt idx="11">
                  <c:v>1.1240000000000001</c:v>
                </c:pt>
                <c:pt idx="12">
                  <c:v>1.119</c:v>
                </c:pt>
                <c:pt idx="13">
                  <c:v>1.1719999999999999</c:v>
                </c:pt>
                <c:pt idx="15">
                  <c:v>1.135</c:v>
                </c:pt>
                <c:pt idx="16">
                  <c:v>1.21</c:v>
                </c:pt>
                <c:pt idx="17">
                  <c:v>1.143</c:v>
                </c:pt>
                <c:pt idx="18">
                  <c:v>1.127</c:v>
                </c:pt>
                <c:pt idx="19">
                  <c:v>1.157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A56-423C-B4EB-F7C0AD63DA4E}"/>
            </c:ext>
          </c:extLst>
        </c:ser>
        <c:ser>
          <c:idx val="15"/>
          <c:order val="15"/>
          <c:tx>
            <c:strRef>
              <c:f>'key10'!$A$17</c:f>
              <c:strCache>
                <c:ptCount val="1"/>
                <c:pt idx="0">
                  <c:v>morgenshtern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'key10'!$B$1:$U$1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'key10'!$B$17:$U$17</c:f>
              <c:numCache>
                <c:formatCode>General</c:formatCode>
                <c:ptCount val="20"/>
                <c:pt idx="0">
                  <c:v>1.1890000000000001</c:v>
                </c:pt>
                <c:pt idx="1">
                  <c:v>1.151</c:v>
                </c:pt>
                <c:pt idx="2">
                  <c:v>1.206</c:v>
                </c:pt>
                <c:pt idx="3">
                  <c:v>1.169</c:v>
                </c:pt>
                <c:pt idx="4">
                  <c:v>1.1379999999999999</c:v>
                </c:pt>
                <c:pt idx="5">
                  <c:v>1.198</c:v>
                </c:pt>
                <c:pt idx="6">
                  <c:v>1.1339999999999999</c:v>
                </c:pt>
                <c:pt idx="7">
                  <c:v>1.1359999999999999</c:v>
                </c:pt>
                <c:pt idx="8">
                  <c:v>1.139</c:v>
                </c:pt>
                <c:pt idx="9">
                  <c:v>1.163</c:v>
                </c:pt>
                <c:pt idx="10">
                  <c:v>1.1859999999999999</c:v>
                </c:pt>
                <c:pt idx="11">
                  <c:v>1.1379999999999999</c:v>
                </c:pt>
                <c:pt idx="12">
                  <c:v>1.1339999999999999</c:v>
                </c:pt>
                <c:pt idx="13">
                  <c:v>1.212</c:v>
                </c:pt>
                <c:pt idx="14">
                  <c:v>1.135</c:v>
                </c:pt>
                <c:pt idx="16">
                  <c:v>1.2330000000000001</c:v>
                </c:pt>
                <c:pt idx="17">
                  <c:v>1.163</c:v>
                </c:pt>
                <c:pt idx="18">
                  <c:v>1.153</c:v>
                </c:pt>
                <c:pt idx="19">
                  <c:v>1.1970000000000001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A56-423C-B4EB-F7C0AD63DA4E}"/>
            </c:ext>
          </c:extLst>
        </c:ser>
        <c:ser>
          <c:idx val="16"/>
          <c:order val="16"/>
          <c:tx>
            <c:strRef>
              <c:f>'key10'!$A$18</c:f>
              <c:strCache>
                <c:ptCount val="1"/>
                <c:pt idx="0">
                  <c:v>noizemc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'key10'!$B$1:$U$1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'key10'!$B$18:$U$18</c:f>
              <c:numCache>
                <c:formatCode>General</c:formatCode>
                <c:ptCount val="20"/>
                <c:pt idx="0">
                  <c:v>1.2909999999999999</c:v>
                </c:pt>
                <c:pt idx="1">
                  <c:v>1.1739999999999999</c:v>
                </c:pt>
                <c:pt idx="2">
                  <c:v>1.3080000000000001</c:v>
                </c:pt>
                <c:pt idx="3">
                  <c:v>1.274</c:v>
                </c:pt>
                <c:pt idx="4">
                  <c:v>1.2210000000000001</c:v>
                </c:pt>
                <c:pt idx="5">
                  <c:v>1.2949999999999999</c:v>
                </c:pt>
                <c:pt idx="6">
                  <c:v>1.18</c:v>
                </c:pt>
                <c:pt idx="7">
                  <c:v>1.196</c:v>
                </c:pt>
                <c:pt idx="8">
                  <c:v>1.21</c:v>
                </c:pt>
                <c:pt idx="9">
                  <c:v>1.141</c:v>
                </c:pt>
                <c:pt idx="10">
                  <c:v>1.1870000000000001</c:v>
                </c:pt>
                <c:pt idx="11">
                  <c:v>1.1619999999999999</c:v>
                </c:pt>
                <c:pt idx="12">
                  <c:v>1.224</c:v>
                </c:pt>
                <c:pt idx="13">
                  <c:v>1.202</c:v>
                </c:pt>
                <c:pt idx="14">
                  <c:v>1.21</c:v>
                </c:pt>
                <c:pt idx="15">
                  <c:v>1.2330000000000001</c:v>
                </c:pt>
                <c:pt idx="17">
                  <c:v>1.1879999999999999</c:v>
                </c:pt>
                <c:pt idx="18">
                  <c:v>1.25</c:v>
                </c:pt>
                <c:pt idx="19">
                  <c:v>1.288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A56-423C-B4EB-F7C0AD63DA4E}"/>
            </c:ext>
          </c:extLst>
        </c:ser>
        <c:ser>
          <c:idx val="17"/>
          <c:order val="17"/>
          <c:tx>
            <c:strRef>
              <c:f>'key10'!$A$19</c:f>
              <c:strCache>
                <c:ptCount val="1"/>
                <c:pt idx="0">
                  <c:v>skriptonite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'key10'!$B$1:$U$1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'key10'!$B$19:$U$19</c:f>
              <c:numCache>
                <c:formatCode>General</c:formatCode>
                <c:ptCount val="20"/>
                <c:pt idx="0">
                  <c:v>1.214</c:v>
                </c:pt>
                <c:pt idx="1">
                  <c:v>1.1359999999999999</c:v>
                </c:pt>
                <c:pt idx="2">
                  <c:v>1.23</c:v>
                </c:pt>
                <c:pt idx="3">
                  <c:v>1.194</c:v>
                </c:pt>
                <c:pt idx="4">
                  <c:v>1.1479999999999999</c:v>
                </c:pt>
                <c:pt idx="5">
                  <c:v>1.218</c:v>
                </c:pt>
                <c:pt idx="6">
                  <c:v>1.131</c:v>
                </c:pt>
                <c:pt idx="7">
                  <c:v>1.139</c:v>
                </c:pt>
                <c:pt idx="8">
                  <c:v>1.151</c:v>
                </c:pt>
                <c:pt idx="9">
                  <c:v>1.1359999999999999</c:v>
                </c:pt>
                <c:pt idx="10">
                  <c:v>1.1559999999999999</c:v>
                </c:pt>
                <c:pt idx="11">
                  <c:v>1.1279999999999999</c:v>
                </c:pt>
                <c:pt idx="12">
                  <c:v>1.1519999999999999</c:v>
                </c:pt>
                <c:pt idx="13">
                  <c:v>1.1659999999999999</c:v>
                </c:pt>
                <c:pt idx="14">
                  <c:v>1.143</c:v>
                </c:pt>
                <c:pt idx="15">
                  <c:v>1.163</c:v>
                </c:pt>
                <c:pt idx="16">
                  <c:v>1.1879999999999999</c:v>
                </c:pt>
                <c:pt idx="18">
                  <c:v>1.171</c:v>
                </c:pt>
                <c:pt idx="19">
                  <c:v>1.212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A56-423C-B4EB-F7C0AD63DA4E}"/>
            </c:ext>
          </c:extLst>
        </c:ser>
        <c:ser>
          <c:idx val="18"/>
          <c:order val="18"/>
          <c:tx>
            <c:strRef>
              <c:f>'key10'!$A$20</c:f>
              <c:strCache>
                <c:ptCount val="1"/>
                <c:pt idx="0">
                  <c:v>timati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'key10'!$B$1:$U$1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'key10'!$B$20:$U$20</c:f>
              <c:numCache>
                <c:formatCode>General</c:formatCode>
                <c:ptCount val="20"/>
                <c:pt idx="0">
                  <c:v>1.135</c:v>
                </c:pt>
                <c:pt idx="1">
                  <c:v>1.149</c:v>
                </c:pt>
                <c:pt idx="2">
                  <c:v>1.1439999999999999</c:v>
                </c:pt>
                <c:pt idx="3">
                  <c:v>1.1259999999999999</c:v>
                </c:pt>
                <c:pt idx="4">
                  <c:v>1.131</c:v>
                </c:pt>
                <c:pt idx="5">
                  <c:v>1.133</c:v>
                </c:pt>
                <c:pt idx="6">
                  <c:v>1.1359999999999999</c:v>
                </c:pt>
                <c:pt idx="7">
                  <c:v>1.1339999999999999</c:v>
                </c:pt>
                <c:pt idx="8">
                  <c:v>1.125</c:v>
                </c:pt>
                <c:pt idx="9">
                  <c:v>1.1719999999999999</c:v>
                </c:pt>
                <c:pt idx="10">
                  <c:v>1.1919999999999999</c:v>
                </c:pt>
                <c:pt idx="11">
                  <c:v>1.141</c:v>
                </c:pt>
                <c:pt idx="12">
                  <c:v>1.115</c:v>
                </c:pt>
                <c:pt idx="13">
                  <c:v>1.228</c:v>
                </c:pt>
                <c:pt idx="14">
                  <c:v>1.127</c:v>
                </c:pt>
                <c:pt idx="15">
                  <c:v>1.153</c:v>
                </c:pt>
                <c:pt idx="16">
                  <c:v>1.25</c:v>
                </c:pt>
                <c:pt idx="17">
                  <c:v>1.171</c:v>
                </c:pt>
                <c:pt idx="19">
                  <c:v>1.1399999999999999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A56-423C-B4EB-F7C0AD63DA4E}"/>
            </c:ext>
          </c:extLst>
        </c:ser>
        <c:ser>
          <c:idx val="19"/>
          <c:order val="19"/>
          <c:tx>
            <c:strRef>
              <c:f>'key10'!$A$21</c:f>
              <c:strCache>
                <c:ptCount val="1"/>
                <c:pt idx="0">
                  <c:v>xleb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'key10'!$B$1:$U$1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'key10'!$B$21:$U$21</c:f>
              <c:numCache>
                <c:formatCode>General</c:formatCode>
                <c:ptCount val="20"/>
                <c:pt idx="0">
                  <c:v>1.133</c:v>
                </c:pt>
                <c:pt idx="1">
                  <c:v>1.1839999999999999</c:v>
                </c:pt>
                <c:pt idx="2">
                  <c:v>1.139</c:v>
                </c:pt>
                <c:pt idx="3">
                  <c:v>1.1299999999999999</c:v>
                </c:pt>
                <c:pt idx="4">
                  <c:v>1.1659999999999999</c:v>
                </c:pt>
                <c:pt idx="5">
                  <c:v>1.1339999999999999</c:v>
                </c:pt>
                <c:pt idx="6">
                  <c:v>1.1599999999999999</c:v>
                </c:pt>
                <c:pt idx="7">
                  <c:v>1.1559999999999999</c:v>
                </c:pt>
                <c:pt idx="8">
                  <c:v>1.143</c:v>
                </c:pt>
                <c:pt idx="9">
                  <c:v>1.198</c:v>
                </c:pt>
                <c:pt idx="10">
                  <c:v>1.242</c:v>
                </c:pt>
                <c:pt idx="11">
                  <c:v>1.159</c:v>
                </c:pt>
                <c:pt idx="12">
                  <c:v>1.125</c:v>
                </c:pt>
                <c:pt idx="13">
                  <c:v>1.3049999999999999</c:v>
                </c:pt>
                <c:pt idx="14">
                  <c:v>1.157</c:v>
                </c:pt>
                <c:pt idx="15">
                  <c:v>1.1970000000000001</c:v>
                </c:pt>
                <c:pt idx="16">
                  <c:v>1.288</c:v>
                </c:pt>
                <c:pt idx="17">
                  <c:v>1.212</c:v>
                </c:pt>
                <c:pt idx="18">
                  <c:v>1.1399999999999999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A56-423C-B4EB-F7C0AD63D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980552"/>
        <c:axId val="645979592"/>
        <c:axId val="592450664"/>
      </c:line3DChart>
      <c:catAx>
        <c:axId val="645980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979592"/>
        <c:crosses val="autoZero"/>
        <c:auto val="1"/>
        <c:lblAlgn val="ctr"/>
        <c:lblOffset val="100"/>
        <c:noMultiLvlLbl val="0"/>
      </c:catAx>
      <c:valAx>
        <c:axId val="64597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980552"/>
        <c:crosses val="autoZero"/>
        <c:crossBetween val="between"/>
      </c:valAx>
      <c:serAx>
        <c:axId val="5924506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97959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key 100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'key100'!$A$2</c:f>
              <c:strCache>
                <c:ptCount val="1"/>
                <c:pt idx="0">
                  <c:v>2rbina2rista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'key100'!$B$1:$U$1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'key100'!$B$2:$U$2</c:f>
              <c:numCache>
                <c:formatCode>General</c:formatCode>
                <c:ptCount val="20"/>
                <c:pt idx="1">
                  <c:v>1.022</c:v>
                </c:pt>
                <c:pt idx="2">
                  <c:v>1.012</c:v>
                </c:pt>
                <c:pt idx="3">
                  <c:v>1.0129999999999999</c:v>
                </c:pt>
                <c:pt idx="4">
                  <c:v>1.0189999999999999</c:v>
                </c:pt>
                <c:pt idx="5">
                  <c:v>1.0129999999999999</c:v>
                </c:pt>
                <c:pt idx="6">
                  <c:v>1.0189999999999999</c:v>
                </c:pt>
                <c:pt idx="7">
                  <c:v>1.018</c:v>
                </c:pt>
                <c:pt idx="8">
                  <c:v>1.016</c:v>
                </c:pt>
                <c:pt idx="9">
                  <c:v>1.024</c:v>
                </c:pt>
                <c:pt idx="10">
                  <c:v>1.0289999999999999</c:v>
                </c:pt>
                <c:pt idx="11">
                  <c:v>1.018</c:v>
                </c:pt>
                <c:pt idx="12">
                  <c:v>1.0129999999999999</c:v>
                </c:pt>
                <c:pt idx="13">
                  <c:v>1.038</c:v>
                </c:pt>
                <c:pt idx="14">
                  <c:v>1.018</c:v>
                </c:pt>
                <c:pt idx="15">
                  <c:v>1.0229999999999999</c:v>
                </c:pt>
                <c:pt idx="16">
                  <c:v>1.0349999999999999</c:v>
                </c:pt>
                <c:pt idx="17">
                  <c:v>1.026</c:v>
                </c:pt>
                <c:pt idx="18">
                  <c:v>1.0149999999999999</c:v>
                </c:pt>
                <c:pt idx="19">
                  <c:v>1.014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0C-449A-ACDB-BF12D2BC7B9C}"/>
            </c:ext>
          </c:extLst>
        </c:ser>
        <c:ser>
          <c:idx val="1"/>
          <c:order val="1"/>
          <c:tx>
            <c:strRef>
              <c:f>'key100'!$A$3</c:f>
              <c:strCache>
                <c:ptCount val="1"/>
                <c:pt idx="0">
                  <c:v>basta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'key100'!$B$1:$U$1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'key100'!$B$3:$U$3</c:f>
              <c:numCache>
                <c:formatCode>General</c:formatCode>
                <c:ptCount val="20"/>
                <c:pt idx="0">
                  <c:v>1.022</c:v>
                </c:pt>
                <c:pt idx="2">
                  <c:v>1.0229999999999999</c:v>
                </c:pt>
                <c:pt idx="3">
                  <c:v>1.02</c:v>
                </c:pt>
                <c:pt idx="4">
                  <c:v>1.0149999999999999</c:v>
                </c:pt>
                <c:pt idx="5">
                  <c:v>1.022</c:v>
                </c:pt>
                <c:pt idx="6">
                  <c:v>1.0129999999999999</c:v>
                </c:pt>
                <c:pt idx="7">
                  <c:v>1.014</c:v>
                </c:pt>
                <c:pt idx="8">
                  <c:v>1.0149999999999999</c:v>
                </c:pt>
                <c:pt idx="9">
                  <c:v>1.014</c:v>
                </c:pt>
                <c:pt idx="10">
                  <c:v>1.016</c:v>
                </c:pt>
                <c:pt idx="11">
                  <c:v>1.0129999999999999</c:v>
                </c:pt>
                <c:pt idx="12">
                  <c:v>1.016</c:v>
                </c:pt>
                <c:pt idx="13">
                  <c:v>1.0169999999999999</c:v>
                </c:pt>
                <c:pt idx="14">
                  <c:v>1.0149999999999999</c:v>
                </c:pt>
                <c:pt idx="15">
                  <c:v>1.0169999999999999</c:v>
                </c:pt>
                <c:pt idx="16">
                  <c:v>1.0209999999999999</c:v>
                </c:pt>
                <c:pt idx="17">
                  <c:v>1.0149999999999999</c:v>
                </c:pt>
                <c:pt idx="18">
                  <c:v>1.018</c:v>
                </c:pt>
                <c:pt idx="19">
                  <c:v>1.022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0C-449A-ACDB-BF12D2BC7B9C}"/>
            </c:ext>
          </c:extLst>
        </c:ser>
        <c:ser>
          <c:idx val="2"/>
          <c:order val="2"/>
          <c:tx>
            <c:strRef>
              <c:f>'key100'!$A$4</c:f>
              <c:strCache>
                <c:ptCount val="1"/>
                <c:pt idx="0">
                  <c:v>brb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'key100'!$B$1:$U$1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'key100'!$B$4:$U$4</c:f>
              <c:numCache>
                <c:formatCode>General</c:formatCode>
                <c:ptCount val="20"/>
                <c:pt idx="0">
                  <c:v>1.012</c:v>
                </c:pt>
                <c:pt idx="1">
                  <c:v>1.0229999999999999</c:v>
                </c:pt>
                <c:pt idx="3">
                  <c:v>1.014</c:v>
                </c:pt>
                <c:pt idx="4">
                  <c:v>1.0209999999999999</c:v>
                </c:pt>
                <c:pt idx="5">
                  <c:v>1.0129999999999999</c:v>
                </c:pt>
                <c:pt idx="6">
                  <c:v>1.02</c:v>
                </c:pt>
                <c:pt idx="7">
                  <c:v>1.0189999999999999</c:v>
                </c:pt>
                <c:pt idx="8">
                  <c:v>1.016</c:v>
                </c:pt>
                <c:pt idx="9">
                  <c:v>1.0249999999999999</c:v>
                </c:pt>
                <c:pt idx="10">
                  <c:v>1.0309999999999999</c:v>
                </c:pt>
                <c:pt idx="11">
                  <c:v>1.0189999999999999</c:v>
                </c:pt>
                <c:pt idx="12">
                  <c:v>1.014</c:v>
                </c:pt>
                <c:pt idx="13">
                  <c:v>1.042</c:v>
                </c:pt>
                <c:pt idx="14">
                  <c:v>1.0189999999999999</c:v>
                </c:pt>
                <c:pt idx="15">
                  <c:v>1.0249999999999999</c:v>
                </c:pt>
                <c:pt idx="16">
                  <c:v>1.036</c:v>
                </c:pt>
                <c:pt idx="17">
                  <c:v>1.028</c:v>
                </c:pt>
                <c:pt idx="18">
                  <c:v>1.016</c:v>
                </c:pt>
                <c:pt idx="19">
                  <c:v>1.0149999999999999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0C-449A-ACDB-BF12D2BC7B9C}"/>
            </c:ext>
          </c:extLst>
        </c:ser>
        <c:ser>
          <c:idx val="3"/>
          <c:order val="3"/>
          <c:tx>
            <c:strRef>
              <c:f>'key100'!$A$5</c:f>
              <c:strCache>
                <c:ptCount val="1"/>
                <c:pt idx="0">
                  <c:v>eldzhey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'key100'!$B$1:$U$1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'key100'!$B$5:$U$5</c:f>
              <c:numCache>
                <c:formatCode>General</c:formatCode>
                <c:ptCount val="20"/>
                <c:pt idx="0">
                  <c:v>1.0129999999999999</c:v>
                </c:pt>
                <c:pt idx="1">
                  <c:v>1.02</c:v>
                </c:pt>
                <c:pt idx="2">
                  <c:v>1.014</c:v>
                </c:pt>
                <c:pt idx="4">
                  <c:v>1.018</c:v>
                </c:pt>
                <c:pt idx="5">
                  <c:v>1.0129999999999999</c:v>
                </c:pt>
                <c:pt idx="6">
                  <c:v>1.0169999999999999</c:v>
                </c:pt>
                <c:pt idx="7">
                  <c:v>1.016</c:v>
                </c:pt>
                <c:pt idx="8">
                  <c:v>1.0149999999999999</c:v>
                </c:pt>
                <c:pt idx="9">
                  <c:v>1.022</c:v>
                </c:pt>
                <c:pt idx="10">
                  <c:v>1.026</c:v>
                </c:pt>
                <c:pt idx="11">
                  <c:v>1.0169999999999999</c:v>
                </c:pt>
                <c:pt idx="12">
                  <c:v>1.012</c:v>
                </c:pt>
                <c:pt idx="13">
                  <c:v>1.034</c:v>
                </c:pt>
                <c:pt idx="14">
                  <c:v>1.016</c:v>
                </c:pt>
                <c:pt idx="15">
                  <c:v>1.02</c:v>
                </c:pt>
                <c:pt idx="16">
                  <c:v>1.0329999999999999</c:v>
                </c:pt>
                <c:pt idx="17">
                  <c:v>1.024</c:v>
                </c:pt>
                <c:pt idx="18">
                  <c:v>1.014</c:v>
                </c:pt>
                <c:pt idx="19">
                  <c:v>1.014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0C-449A-ACDB-BF12D2BC7B9C}"/>
            </c:ext>
          </c:extLst>
        </c:ser>
        <c:ser>
          <c:idx val="4"/>
          <c:order val="4"/>
          <c:tx>
            <c:strRef>
              <c:f>'key100'!$A$6</c:f>
              <c:strCache>
                <c:ptCount val="1"/>
                <c:pt idx="0">
                  <c:v>face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'key100'!$B$1:$U$1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'key100'!$B$6:$U$6</c:f>
              <c:numCache>
                <c:formatCode>General</c:formatCode>
                <c:ptCount val="20"/>
                <c:pt idx="0">
                  <c:v>1.0189999999999999</c:v>
                </c:pt>
                <c:pt idx="1">
                  <c:v>1.0149999999999999</c:v>
                </c:pt>
                <c:pt idx="2">
                  <c:v>1.0209999999999999</c:v>
                </c:pt>
                <c:pt idx="3">
                  <c:v>1.018</c:v>
                </c:pt>
                <c:pt idx="5">
                  <c:v>1.02</c:v>
                </c:pt>
                <c:pt idx="6">
                  <c:v>1.014</c:v>
                </c:pt>
                <c:pt idx="7">
                  <c:v>1.014</c:v>
                </c:pt>
                <c:pt idx="8">
                  <c:v>1.014</c:v>
                </c:pt>
                <c:pt idx="9">
                  <c:v>1.018</c:v>
                </c:pt>
                <c:pt idx="10">
                  <c:v>1.02</c:v>
                </c:pt>
                <c:pt idx="11">
                  <c:v>1.0149999999999999</c:v>
                </c:pt>
                <c:pt idx="12">
                  <c:v>1.014</c:v>
                </c:pt>
                <c:pt idx="13">
                  <c:v>1.0229999999999999</c:v>
                </c:pt>
                <c:pt idx="14">
                  <c:v>1.014</c:v>
                </c:pt>
                <c:pt idx="15">
                  <c:v>1.016</c:v>
                </c:pt>
                <c:pt idx="16">
                  <c:v>1.028</c:v>
                </c:pt>
                <c:pt idx="17">
                  <c:v>1.018</c:v>
                </c:pt>
                <c:pt idx="18">
                  <c:v>1.0149999999999999</c:v>
                </c:pt>
                <c:pt idx="19">
                  <c:v>1.02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0C-449A-ACDB-BF12D2BC7B9C}"/>
            </c:ext>
          </c:extLst>
        </c:ser>
        <c:ser>
          <c:idx val="5"/>
          <c:order val="5"/>
          <c:tx>
            <c:strRef>
              <c:f>'key100'!$A$7</c:f>
              <c:strCache>
                <c:ptCount val="1"/>
                <c:pt idx="0">
                  <c:v>feduk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'key100'!$B$1:$U$1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'key100'!$B$7:$U$7</c:f>
              <c:numCache>
                <c:formatCode>General</c:formatCode>
                <c:ptCount val="20"/>
                <c:pt idx="0">
                  <c:v>1.0129999999999999</c:v>
                </c:pt>
                <c:pt idx="1">
                  <c:v>1.022</c:v>
                </c:pt>
                <c:pt idx="2">
                  <c:v>1.0129999999999999</c:v>
                </c:pt>
                <c:pt idx="3">
                  <c:v>1.0129999999999999</c:v>
                </c:pt>
                <c:pt idx="4">
                  <c:v>1.02</c:v>
                </c:pt>
                <c:pt idx="6">
                  <c:v>1.0189999999999999</c:v>
                </c:pt>
                <c:pt idx="7">
                  <c:v>1.018</c:v>
                </c:pt>
                <c:pt idx="8">
                  <c:v>1.016</c:v>
                </c:pt>
                <c:pt idx="9">
                  <c:v>1.024</c:v>
                </c:pt>
                <c:pt idx="10">
                  <c:v>1.03</c:v>
                </c:pt>
                <c:pt idx="11">
                  <c:v>1.018</c:v>
                </c:pt>
                <c:pt idx="12">
                  <c:v>1.0129999999999999</c:v>
                </c:pt>
                <c:pt idx="13">
                  <c:v>1.0409999999999999</c:v>
                </c:pt>
                <c:pt idx="14">
                  <c:v>1.018</c:v>
                </c:pt>
                <c:pt idx="15">
                  <c:v>1.024</c:v>
                </c:pt>
                <c:pt idx="16">
                  <c:v>1.036</c:v>
                </c:pt>
                <c:pt idx="17">
                  <c:v>1.0269999999999999</c:v>
                </c:pt>
                <c:pt idx="18">
                  <c:v>1.0149999999999999</c:v>
                </c:pt>
                <c:pt idx="19">
                  <c:v>1.014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0C-449A-ACDB-BF12D2BC7B9C}"/>
            </c:ext>
          </c:extLst>
        </c:ser>
        <c:ser>
          <c:idx val="6"/>
          <c:order val="6"/>
          <c:tx>
            <c:strRef>
              <c:f>'key100'!$A$8</c:f>
              <c:strCache>
                <c:ptCount val="1"/>
                <c:pt idx="0">
                  <c:v>gnoiny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'key100'!$B$1:$U$1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'key100'!$B$8:$U$8</c:f>
              <c:numCache>
                <c:formatCode>General</c:formatCode>
                <c:ptCount val="20"/>
                <c:pt idx="0">
                  <c:v>1.0189999999999999</c:v>
                </c:pt>
                <c:pt idx="1">
                  <c:v>1.0129999999999999</c:v>
                </c:pt>
                <c:pt idx="2">
                  <c:v>1.02</c:v>
                </c:pt>
                <c:pt idx="3">
                  <c:v>1.0169999999999999</c:v>
                </c:pt>
                <c:pt idx="4">
                  <c:v>1.014</c:v>
                </c:pt>
                <c:pt idx="5">
                  <c:v>1.0189999999999999</c:v>
                </c:pt>
                <c:pt idx="7">
                  <c:v>1.0129999999999999</c:v>
                </c:pt>
                <c:pt idx="8">
                  <c:v>1.014</c:v>
                </c:pt>
                <c:pt idx="9">
                  <c:v>1.0149999999999999</c:v>
                </c:pt>
                <c:pt idx="10">
                  <c:v>1.016</c:v>
                </c:pt>
                <c:pt idx="11">
                  <c:v>1.0129999999999999</c:v>
                </c:pt>
                <c:pt idx="12">
                  <c:v>1.014</c:v>
                </c:pt>
                <c:pt idx="13">
                  <c:v>1.018</c:v>
                </c:pt>
                <c:pt idx="14">
                  <c:v>1.0129999999999999</c:v>
                </c:pt>
                <c:pt idx="15">
                  <c:v>1.0149999999999999</c:v>
                </c:pt>
                <c:pt idx="16">
                  <c:v>1.022</c:v>
                </c:pt>
                <c:pt idx="17">
                  <c:v>1.0149999999999999</c:v>
                </c:pt>
                <c:pt idx="18">
                  <c:v>1.016</c:v>
                </c:pt>
                <c:pt idx="19">
                  <c:v>1.0189999999999999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0C-449A-ACDB-BF12D2BC7B9C}"/>
            </c:ext>
          </c:extLst>
        </c:ser>
        <c:ser>
          <c:idx val="7"/>
          <c:order val="7"/>
          <c:tx>
            <c:strRef>
              <c:f>'key100'!$A$9</c:f>
              <c:strCache>
                <c:ptCount val="1"/>
                <c:pt idx="0">
                  <c:v>guf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'key100'!$B$1:$U$1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'key100'!$B$9:$U$9</c:f>
              <c:numCache>
                <c:formatCode>General</c:formatCode>
                <c:ptCount val="20"/>
                <c:pt idx="0">
                  <c:v>1.018</c:v>
                </c:pt>
                <c:pt idx="1">
                  <c:v>1.014</c:v>
                </c:pt>
                <c:pt idx="2">
                  <c:v>1.0189999999999999</c:v>
                </c:pt>
                <c:pt idx="3">
                  <c:v>1.016</c:v>
                </c:pt>
                <c:pt idx="4">
                  <c:v>1.014</c:v>
                </c:pt>
                <c:pt idx="5">
                  <c:v>1.018</c:v>
                </c:pt>
                <c:pt idx="6">
                  <c:v>1.0129999999999999</c:v>
                </c:pt>
                <c:pt idx="8">
                  <c:v>1.014</c:v>
                </c:pt>
                <c:pt idx="9">
                  <c:v>1.016</c:v>
                </c:pt>
                <c:pt idx="10">
                  <c:v>1.0169999999999999</c:v>
                </c:pt>
                <c:pt idx="11">
                  <c:v>1.0129999999999999</c:v>
                </c:pt>
                <c:pt idx="12">
                  <c:v>1.0129999999999999</c:v>
                </c:pt>
                <c:pt idx="13">
                  <c:v>1.0209999999999999</c:v>
                </c:pt>
                <c:pt idx="14">
                  <c:v>1.0129999999999999</c:v>
                </c:pt>
                <c:pt idx="15">
                  <c:v>1.0149999999999999</c:v>
                </c:pt>
                <c:pt idx="16">
                  <c:v>1.0249999999999999</c:v>
                </c:pt>
                <c:pt idx="17">
                  <c:v>1.0169999999999999</c:v>
                </c:pt>
                <c:pt idx="18">
                  <c:v>1.0149999999999999</c:v>
                </c:pt>
                <c:pt idx="19">
                  <c:v>1.018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20C-449A-ACDB-BF12D2BC7B9C}"/>
            </c:ext>
          </c:extLst>
        </c:ser>
        <c:ser>
          <c:idx val="8"/>
          <c:order val="8"/>
          <c:tx>
            <c:strRef>
              <c:f>'key100'!$A$10</c:f>
              <c:strCache>
                <c:ptCount val="1"/>
                <c:pt idx="0">
                  <c:v>husky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'key100'!$B$1:$U$1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'key100'!$B$10:$U$10</c:f>
              <c:numCache>
                <c:formatCode>General</c:formatCode>
                <c:ptCount val="20"/>
                <c:pt idx="0">
                  <c:v>1.016</c:v>
                </c:pt>
                <c:pt idx="1">
                  <c:v>1.0149999999999999</c:v>
                </c:pt>
                <c:pt idx="2">
                  <c:v>1.016</c:v>
                </c:pt>
                <c:pt idx="3">
                  <c:v>1.0149999999999999</c:v>
                </c:pt>
                <c:pt idx="4">
                  <c:v>1.014</c:v>
                </c:pt>
                <c:pt idx="5">
                  <c:v>1.016</c:v>
                </c:pt>
                <c:pt idx="6">
                  <c:v>1.014</c:v>
                </c:pt>
                <c:pt idx="7">
                  <c:v>1.014</c:v>
                </c:pt>
                <c:pt idx="9">
                  <c:v>1.018</c:v>
                </c:pt>
                <c:pt idx="10">
                  <c:v>1.0189999999999999</c:v>
                </c:pt>
                <c:pt idx="11">
                  <c:v>1.014</c:v>
                </c:pt>
                <c:pt idx="12">
                  <c:v>1.012</c:v>
                </c:pt>
                <c:pt idx="13">
                  <c:v>1.0209999999999999</c:v>
                </c:pt>
                <c:pt idx="14">
                  <c:v>1.0129999999999999</c:v>
                </c:pt>
                <c:pt idx="15">
                  <c:v>1.016</c:v>
                </c:pt>
                <c:pt idx="16">
                  <c:v>1.026</c:v>
                </c:pt>
                <c:pt idx="17">
                  <c:v>1.018</c:v>
                </c:pt>
                <c:pt idx="18">
                  <c:v>1.014</c:v>
                </c:pt>
                <c:pt idx="19">
                  <c:v>1.016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20C-449A-ACDB-BF12D2BC7B9C}"/>
            </c:ext>
          </c:extLst>
        </c:ser>
        <c:ser>
          <c:idx val="9"/>
          <c:order val="9"/>
          <c:tx>
            <c:strRef>
              <c:f>'key100'!$A$11</c:f>
              <c:strCache>
                <c:ptCount val="1"/>
                <c:pt idx="0">
                  <c:v>kasta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'key100'!$B$1:$U$1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'key100'!$B$11:$U$11</c:f>
              <c:numCache>
                <c:formatCode>General</c:formatCode>
                <c:ptCount val="20"/>
                <c:pt idx="0">
                  <c:v>1.024</c:v>
                </c:pt>
                <c:pt idx="1">
                  <c:v>1.014</c:v>
                </c:pt>
                <c:pt idx="2">
                  <c:v>1.0249999999999999</c:v>
                </c:pt>
                <c:pt idx="3">
                  <c:v>1.022</c:v>
                </c:pt>
                <c:pt idx="4">
                  <c:v>1.018</c:v>
                </c:pt>
                <c:pt idx="5">
                  <c:v>1.024</c:v>
                </c:pt>
                <c:pt idx="6">
                  <c:v>1.0149999999999999</c:v>
                </c:pt>
                <c:pt idx="7">
                  <c:v>1.016</c:v>
                </c:pt>
                <c:pt idx="8">
                  <c:v>1.018</c:v>
                </c:pt>
                <c:pt idx="10">
                  <c:v>1.016</c:v>
                </c:pt>
                <c:pt idx="11">
                  <c:v>1.014</c:v>
                </c:pt>
                <c:pt idx="12">
                  <c:v>1.0189999999999999</c:v>
                </c:pt>
                <c:pt idx="13">
                  <c:v>1.018</c:v>
                </c:pt>
                <c:pt idx="14">
                  <c:v>1.0169999999999999</c:v>
                </c:pt>
                <c:pt idx="15">
                  <c:v>1.0189999999999999</c:v>
                </c:pt>
                <c:pt idx="16">
                  <c:v>1.016</c:v>
                </c:pt>
                <c:pt idx="17">
                  <c:v>1.0149999999999999</c:v>
                </c:pt>
                <c:pt idx="18">
                  <c:v>1.0209999999999999</c:v>
                </c:pt>
                <c:pt idx="19">
                  <c:v>1.024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20C-449A-ACDB-BF12D2BC7B9C}"/>
            </c:ext>
          </c:extLst>
        </c:ser>
        <c:ser>
          <c:idx val="10"/>
          <c:order val="10"/>
          <c:tx>
            <c:strRef>
              <c:f>'key100'!$A$12</c:f>
              <c:strCache>
                <c:ptCount val="1"/>
                <c:pt idx="0">
                  <c:v>korzh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'key100'!$B$1:$U$1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'key100'!$B$12:$U$12</c:f>
              <c:numCache>
                <c:formatCode>General</c:formatCode>
                <c:ptCount val="20"/>
                <c:pt idx="0">
                  <c:v>1.0289999999999999</c:v>
                </c:pt>
                <c:pt idx="1">
                  <c:v>1.016</c:v>
                </c:pt>
                <c:pt idx="2">
                  <c:v>1.0309999999999999</c:v>
                </c:pt>
                <c:pt idx="3">
                  <c:v>1.026</c:v>
                </c:pt>
                <c:pt idx="4">
                  <c:v>1.02</c:v>
                </c:pt>
                <c:pt idx="5">
                  <c:v>1.03</c:v>
                </c:pt>
                <c:pt idx="6">
                  <c:v>1.016</c:v>
                </c:pt>
                <c:pt idx="7">
                  <c:v>1.0169999999999999</c:v>
                </c:pt>
                <c:pt idx="8">
                  <c:v>1.0189999999999999</c:v>
                </c:pt>
                <c:pt idx="9">
                  <c:v>1.016</c:v>
                </c:pt>
                <c:pt idx="11">
                  <c:v>1.0149999999999999</c:v>
                </c:pt>
                <c:pt idx="12">
                  <c:v>1.02</c:v>
                </c:pt>
                <c:pt idx="13">
                  <c:v>1.0209999999999999</c:v>
                </c:pt>
                <c:pt idx="14">
                  <c:v>1.0189999999999999</c:v>
                </c:pt>
                <c:pt idx="15">
                  <c:v>1.022</c:v>
                </c:pt>
                <c:pt idx="16">
                  <c:v>1.0229999999999999</c:v>
                </c:pt>
                <c:pt idx="17">
                  <c:v>1.018</c:v>
                </c:pt>
                <c:pt idx="18">
                  <c:v>1.0229999999999999</c:v>
                </c:pt>
                <c:pt idx="19">
                  <c:v>1.0289999999999999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20C-449A-ACDB-BF12D2BC7B9C}"/>
            </c:ext>
          </c:extLst>
        </c:ser>
        <c:ser>
          <c:idx val="11"/>
          <c:order val="11"/>
          <c:tx>
            <c:strRef>
              <c:f>'key100'!$A$13</c:f>
              <c:strCache>
                <c:ptCount val="1"/>
                <c:pt idx="0">
                  <c:v>krovostok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'key100'!$B$1:$U$1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'key100'!$B$13:$U$13</c:f>
              <c:numCache>
                <c:formatCode>General</c:formatCode>
                <c:ptCount val="20"/>
                <c:pt idx="0">
                  <c:v>1.018</c:v>
                </c:pt>
                <c:pt idx="1">
                  <c:v>1.0129999999999999</c:v>
                </c:pt>
                <c:pt idx="2">
                  <c:v>1.0189999999999999</c:v>
                </c:pt>
                <c:pt idx="3">
                  <c:v>1.0169999999999999</c:v>
                </c:pt>
                <c:pt idx="4">
                  <c:v>1.0149999999999999</c:v>
                </c:pt>
                <c:pt idx="5">
                  <c:v>1.018</c:v>
                </c:pt>
                <c:pt idx="6">
                  <c:v>1.0129999999999999</c:v>
                </c:pt>
                <c:pt idx="7">
                  <c:v>1.0129999999999999</c:v>
                </c:pt>
                <c:pt idx="8">
                  <c:v>1.014</c:v>
                </c:pt>
                <c:pt idx="9">
                  <c:v>1.014</c:v>
                </c:pt>
                <c:pt idx="10">
                  <c:v>1.0149999999999999</c:v>
                </c:pt>
                <c:pt idx="12">
                  <c:v>1.014</c:v>
                </c:pt>
                <c:pt idx="13">
                  <c:v>1.0169999999999999</c:v>
                </c:pt>
                <c:pt idx="14">
                  <c:v>1.014</c:v>
                </c:pt>
                <c:pt idx="15">
                  <c:v>1.0149999999999999</c:v>
                </c:pt>
                <c:pt idx="16">
                  <c:v>1.02</c:v>
                </c:pt>
                <c:pt idx="17">
                  <c:v>1.014</c:v>
                </c:pt>
                <c:pt idx="18">
                  <c:v>1.016</c:v>
                </c:pt>
                <c:pt idx="19">
                  <c:v>1.018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20C-449A-ACDB-BF12D2BC7B9C}"/>
            </c:ext>
          </c:extLst>
        </c:ser>
        <c:ser>
          <c:idx val="12"/>
          <c:order val="12"/>
          <c:tx>
            <c:strRef>
              <c:f>'key100'!$A$14</c:f>
              <c:strCache>
                <c:ptCount val="1"/>
                <c:pt idx="0">
                  <c:v>kunteynir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'key100'!$B$1:$U$1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'key100'!$B$14:$U$14</c:f>
              <c:numCache>
                <c:formatCode>General</c:formatCode>
                <c:ptCount val="20"/>
                <c:pt idx="0">
                  <c:v>1.0129999999999999</c:v>
                </c:pt>
                <c:pt idx="1">
                  <c:v>1.016</c:v>
                </c:pt>
                <c:pt idx="2">
                  <c:v>1.014</c:v>
                </c:pt>
                <c:pt idx="3">
                  <c:v>1.012</c:v>
                </c:pt>
                <c:pt idx="4">
                  <c:v>1.014</c:v>
                </c:pt>
                <c:pt idx="5">
                  <c:v>1.0129999999999999</c:v>
                </c:pt>
                <c:pt idx="6">
                  <c:v>1.014</c:v>
                </c:pt>
                <c:pt idx="7">
                  <c:v>1.0129999999999999</c:v>
                </c:pt>
                <c:pt idx="8">
                  <c:v>1.012</c:v>
                </c:pt>
                <c:pt idx="9">
                  <c:v>1.0189999999999999</c:v>
                </c:pt>
                <c:pt idx="10">
                  <c:v>1.02</c:v>
                </c:pt>
                <c:pt idx="11">
                  <c:v>1.014</c:v>
                </c:pt>
                <c:pt idx="13">
                  <c:v>1.024</c:v>
                </c:pt>
                <c:pt idx="14">
                  <c:v>1.0129999999999999</c:v>
                </c:pt>
                <c:pt idx="15">
                  <c:v>1.016</c:v>
                </c:pt>
                <c:pt idx="16">
                  <c:v>1.028</c:v>
                </c:pt>
                <c:pt idx="17">
                  <c:v>1.018</c:v>
                </c:pt>
                <c:pt idx="18">
                  <c:v>1.012</c:v>
                </c:pt>
                <c:pt idx="19">
                  <c:v>1.014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20C-449A-ACDB-BF12D2BC7B9C}"/>
            </c:ext>
          </c:extLst>
        </c:ser>
        <c:ser>
          <c:idx val="13"/>
          <c:order val="13"/>
          <c:tx>
            <c:strRef>
              <c:f>'key100'!$A$15</c:f>
              <c:strCache>
                <c:ptCount val="1"/>
                <c:pt idx="0">
                  <c:v>lizer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'key100'!$B$1:$U$1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'key100'!$B$15:$U$15</c:f>
              <c:numCache>
                <c:formatCode>General</c:formatCode>
                <c:ptCount val="20"/>
                <c:pt idx="0">
                  <c:v>1.038</c:v>
                </c:pt>
                <c:pt idx="1">
                  <c:v>1.0169999999999999</c:v>
                </c:pt>
                <c:pt idx="2">
                  <c:v>1.042</c:v>
                </c:pt>
                <c:pt idx="3">
                  <c:v>1.034</c:v>
                </c:pt>
                <c:pt idx="4">
                  <c:v>1.0229999999999999</c:v>
                </c:pt>
                <c:pt idx="5">
                  <c:v>1.0409999999999999</c:v>
                </c:pt>
                <c:pt idx="6">
                  <c:v>1.018</c:v>
                </c:pt>
                <c:pt idx="7">
                  <c:v>1.0209999999999999</c:v>
                </c:pt>
                <c:pt idx="8">
                  <c:v>1.0209999999999999</c:v>
                </c:pt>
                <c:pt idx="9">
                  <c:v>1.018</c:v>
                </c:pt>
                <c:pt idx="10">
                  <c:v>1.0209999999999999</c:v>
                </c:pt>
                <c:pt idx="11">
                  <c:v>1.0169999999999999</c:v>
                </c:pt>
                <c:pt idx="12">
                  <c:v>1.024</c:v>
                </c:pt>
                <c:pt idx="14">
                  <c:v>1.022</c:v>
                </c:pt>
                <c:pt idx="15">
                  <c:v>1.0269999999999999</c:v>
                </c:pt>
                <c:pt idx="16">
                  <c:v>1.024</c:v>
                </c:pt>
                <c:pt idx="17">
                  <c:v>1.02</c:v>
                </c:pt>
                <c:pt idx="18">
                  <c:v>1.03</c:v>
                </c:pt>
                <c:pt idx="19">
                  <c:v>1.04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20C-449A-ACDB-BF12D2BC7B9C}"/>
            </c:ext>
          </c:extLst>
        </c:ser>
        <c:ser>
          <c:idx val="14"/>
          <c:order val="14"/>
          <c:tx>
            <c:strRef>
              <c:f>'key100'!$A$16</c:f>
              <c:strCache>
                <c:ptCount val="1"/>
                <c:pt idx="0">
                  <c:v>lsp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'key100'!$B$1:$U$1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'key100'!$B$16:$U$16</c:f>
              <c:numCache>
                <c:formatCode>General</c:formatCode>
                <c:ptCount val="20"/>
                <c:pt idx="0">
                  <c:v>1.018</c:v>
                </c:pt>
                <c:pt idx="1">
                  <c:v>1.0149999999999999</c:v>
                </c:pt>
                <c:pt idx="2">
                  <c:v>1.0189999999999999</c:v>
                </c:pt>
                <c:pt idx="3">
                  <c:v>1.016</c:v>
                </c:pt>
                <c:pt idx="4">
                  <c:v>1.014</c:v>
                </c:pt>
                <c:pt idx="5">
                  <c:v>1.018</c:v>
                </c:pt>
                <c:pt idx="6">
                  <c:v>1.0129999999999999</c:v>
                </c:pt>
                <c:pt idx="7">
                  <c:v>1.0129999999999999</c:v>
                </c:pt>
                <c:pt idx="8">
                  <c:v>1.0129999999999999</c:v>
                </c:pt>
                <c:pt idx="9">
                  <c:v>1.0169999999999999</c:v>
                </c:pt>
                <c:pt idx="10">
                  <c:v>1.0189999999999999</c:v>
                </c:pt>
                <c:pt idx="11">
                  <c:v>1.014</c:v>
                </c:pt>
                <c:pt idx="12">
                  <c:v>1.0129999999999999</c:v>
                </c:pt>
                <c:pt idx="13">
                  <c:v>1.022</c:v>
                </c:pt>
                <c:pt idx="15">
                  <c:v>1.0149999999999999</c:v>
                </c:pt>
                <c:pt idx="16">
                  <c:v>1.026</c:v>
                </c:pt>
                <c:pt idx="17">
                  <c:v>1.0169999999999999</c:v>
                </c:pt>
                <c:pt idx="18">
                  <c:v>1.014</c:v>
                </c:pt>
                <c:pt idx="19">
                  <c:v>1.018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20C-449A-ACDB-BF12D2BC7B9C}"/>
            </c:ext>
          </c:extLst>
        </c:ser>
        <c:ser>
          <c:idx val="15"/>
          <c:order val="15"/>
          <c:tx>
            <c:strRef>
              <c:f>'key100'!$A$17</c:f>
              <c:strCache>
                <c:ptCount val="1"/>
                <c:pt idx="0">
                  <c:v>morgenshtern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'key100'!$B$1:$U$1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'key100'!$B$17:$U$17</c:f>
              <c:numCache>
                <c:formatCode>General</c:formatCode>
                <c:ptCount val="20"/>
                <c:pt idx="0">
                  <c:v>1.0229999999999999</c:v>
                </c:pt>
                <c:pt idx="1">
                  <c:v>1.0169999999999999</c:v>
                </c:pt>
                <c:pt idx="2">
                  <c:v>1.0249999999999999</c:v>
                </c:pt>
                <c:pt idx="3">
                  <c:v>1.02</c:v>
                </c:pt>
                <c:pt idx="4">
                  <c:v>1.016</c:v>
                </c:pt>
                <c:pt idx="5">
                  <c:v>1.024</c:v>
                </c:pt>
                <c:pt idx="6">
                  <c:v>1.0149999999999999</c:v>
                </c:pt>
                <c:pt idx="7">
                  <c:v>1.0149999999999999</c:v>
                </c:pt>
                <c:pt idx="8">
                  <c:v>1.016</c:v>
                </c:pt>
                <c:pt idx="9">
                  <c:v>1.0189999999999999</c:v>
                </c:pt>
                <c:pt idx="10">
                  <c:v>1.022</c:v>
                </c:pt>
                <c:pt idx="11">
                  <c:v>1.0149999999999999</c:v>
                </c:pt>
                <c:pt idx="12">
                  <c:v>1.016</c:v>
                </c:pt>
                <c:pt idx="13">
                  <c:v>1.0269999999999999</c:v>
                </c:pt>
                <c:pt idx="14">
                  <c:v>1.0149999999999999</c:v>
                </c:pt>
                <c:pt idx="16">
                  <c:v>1.0289999999999999</c:v>
                </c:pt>
                <c:pt idx="17">
                  <c:v>1.02</c:v>
                </c:pt>
                <c:pt idx="18">
                  <c:v>1.018</c:v>
                </c:pt>
                <c:pt idx="19">
                  <c:v>1.024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20C-449A-ACDB-BF12D2BC7B9C}"/>
            </c:ext>
          </c:extLst>
        </c:ser>
        <c:ser>
          <c:idx val="16"/>
          <c:order val="16"/>
          <c:tx>
            <c:strRef>
              <c:f>'key100'!$A$18</c:f>
              <c:strCache>
                <c:ptCount val="1"/>
                <c:pt idx="0">
                  <c:v>noizemc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'key100'!$B$1:$U$1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'key100'!$B$18:$U$18</c:f>
              <c:numCache>
                <c:formatCode>General</c:formatCode>
                <c:ptCount val="20"/>
                <c:pt idx="0">
                  <c:v>1.0349999999999999</c:v>
                </c:pt>
                <c:pt idx="1">
                  <c:v>1.0209999999999999</c:v>
                </c:pt>
                <c:pt idx="2">
                  <c:v>1.036</c:v>
                </c:pt>
                <c:pt idx="3">
                  <c:v>1.0329999999999999</c:v>
                </c:pt>
                <c:pt idx="4">
                  <c:v>1.028</c:v>
                </c:pt>
                <c:pt idx="5">
                  <c:v>1.036</c:v>
                </c:pt>
                <c:pt idx="6">
                  <c:v>1.022</c:v>
                </c:pt>
                <c:pt idx="7">
                  <c:v>1.0249999999999999</c:v>
                </c:pt>
                <c:pt idx="8">
                  <c:v>1.026</c:v>
                </c:pt>
                <c:pt idx="9">
                  <c:v>1.016</c:v>
                </c:pt>
                <c:pt idx="10">
                  <c:v>1.0229999999999999</c:v>
                </c:pt>
                <c:pt idx="11">
                  <c:v>1.02</c:v>
                </c:pt>
                <c:pt idx="12">
                  <c:v>1.028</c:v>
                </c:pt>
                <c:pt idx="13">
                  <c:v>1.024</c:v>
                </c:pt>
                <c:pt idx="14">
                  <c:v>1.026</c:v>
                </c:pt>
                <c:pt idx="15">
                  <c:v>1.0289999999999999</c:v>
                </c:pt>
                <c:pt idx="17">
                  <c:v>1.0229999999999999</c:v>
                </c:pt>
                <c:pt idx="18">
                  <c:v>1.0309999999999999</c:v>
                </c:pt>
                <c:pt idx="19">
                  <c:v>1.0349999999999999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20C-449A-ACDB-BF12D2BC7B9C}"/>
            </c:ext>
          </c:extLst>
        </c:ser>
        <c:ser>
          <c:idx val="17"/>
          <c:order val="17"/>
          <c:tx>
            <c:strRef>
              <c:f>'key100'!$A$19</c:f>
              <c:strCache>
                <c:ptCount val="1"/>
                <c:pt idx="0">
                  <c:v>skriptonite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'key100'!$B$1:$U$1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'key100'!$B$19:$U$19</c:f>
              <c:numCache>
                <c:formatCode>General</c:formatCode>
                <c:ptCount val="20"/>
                <c:pt idx="0">
                  <c:v>1.026</c:v>
                </c:pt>
                <c:pt idx="1">
                  <c:v>1.0149999999999999</c:v>
                </c:pt>
                <c:pt idx="2">
                  <c:v>1.028</c:v>
                </c:pt>
                <c:pt idx="3">
                  <c:v>1.024</c:v>
                </c:pt>
                <c:pt idx="4">
                  <c:v>1.018</c:v>
                </c:pt>
                <c:pt idx="5">
                  <c:v>1.0269999999999999</c:v>
                </c:pt>
                <c:pt idx="6">
                  <c:v>1.0149999999999999</c:v>
                </c:pt>
                <c:pt idx="7">
                  <c:v>1.0169999999999999</c:v>
                </c:pt>
                <c:pt idx="8">
                  <c:v>1.018</c:v>
                </c:pt>
                <c:pt idx="9">
                  <c:v>1.0149999999999999</c:v>
                </c:pt>
                <c:pt idx="10">
                  <c:v>1.018</c:v>
                </c:pt>
                <c:pt idx="11">
                  <c:v>1.014</c:v>
                </c:pt>
                <c:pt idx="12">
                  <c:v>1.018</c:v>
                </c:pt>
                <c:pt idx="13">
                  <c:v>1.02</c:v>
                </c:pt>
                <c:pt idx="14">
                  <c:v>1.0169999999999999</c:v>
                </c:pt>
                <c:pt idx="15">
                  <c:v>1.02</c:v>
                </c:pt>
                <c:pt idx="16">
                  <c:v>1.0229999999999999</c:v>
                </c:pt>
                <c:pt idx="18">
                  <c:v>1.0209999999999999</c:v>
                </c:pt>
                <c:pt idx="19">
                  <c:v>1.026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20C-449A-ACDB-BF12D2BC7B9C}"/>
            </c:ext>
          </c:extLst>
        </c:ser>
        <c:ser>
          <c:idx val="18"/>
          <c:order val="18"/>
          <c:tx>
            <c:strRef>
              <c:f>'key100'!$A$20</c:f>
              <c:strCache>
                <c:ptCount val="1"/>
                <c:pt idx="0">
                  <c:v>timati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'key100'!$B$1:$U$1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'key100'!$B$20:$U$20</c:f>
              <c:numCache>
                <c:formatCode>General</c:formatCode>
                <c:ptCount val="20"/>
                <c:pt idx="0">
                  <c:v>1.0149999999999999</c:v>
                </c:pt>
                <c:pt idx="1">
                  <c:v>1.018</c:v>
                </c:pt>
                <c:pt idx="2">
                  <c:v>1.016</c:v>
                </c:pt>
                <c:pt idx="3">
                  <c:v>1.014</c:v>
                </c:pt>
                <c:pt idx="4">
                  <c:v>1.0149999999999999</c:v>
                </c:pt>
                <c:pt idx="5">
                  <c:v>1.0149999999999999</c:v>
                </c:pt>
                <c:pt idx="6">
                  <c:v>1.016</c:v>
                </c:pt>
                <c:pt idx="7">
                  <c:v>1.0149999999999999</c:v>
                </c:pt>
                <c:pt idx="8">
                  <c:v>1.014</c:v>
                </c:pt>
                <c:pt idx="9">
                  <c:v>1.0209999999999999</c:v>
                </c:pt>
                <c:pt idx="10">
                  <c:v>1.0229999999999999</c:v>
                </c:pt>
                <c:pt idx="11">
                  <c:v>1.016</c:v>
                </c:pt>
                <c:pt idx="12">
                  <c:v>1.012</c:v>
                </c:pt>
                <c:pt idx="13">
                  <c:v>1.03</c:v>
                </c:pt>
                <c:pt idx="14">
                  <c:v>1.014</c:v>
                </c:pt>
                <c:pt idx="15">
                  <c:v>1.018</c:v>
                </c:pt>
                <c:pt idx="16">
                  <c:v>1.0309999999999999</c:v>
                </c:pt>
                <c:pt idx="17">
                  <c:v>1.0209999999999999</c:v>
                </c:pt>
                <c:pt idx="19">
                  <c:v>1.016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20C-449A-ACDB-BF12D2BC7B9C}"/>
            </c:ext>
          </c:extLst>
        </c:ser>
        <c:ser>
          <c:idx val="19"/>
          <c:order val="19"/>
          <c:tx>
            <c:strRef>
              <c:f>'key100'!$A$21</c:f>
              <c:strCache>
                <c:ptCount val="1"/>
                <c:pt idx="0">
                  <c:v>xleb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'key100'!$B$1:$U$1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'key100'!$B$21:$U$21</c:f>
              <c:numCache>
                <c:formatCode>General</c:formatCode>
                <c:ptCount val="20"/>
                <c:pt idx="0">
                  <c:v>1.014</c:v>
                </c:pt>
                <c:pt idx="1">
                  <c:v>1.022</c:v>
                </c:pt>
                <c:pt idx="2">
                  <c:v>1.0149999999999999</c:v>
                </c:pt>
                <c:pt idx="3">
                  <c:v>1.014</c:v>
                </c:pt>
                <c:pt idx="4">
                  <c:v>1.02</c:v>
                </c:pt>
                <c:pt idx="5">
                  <c:v>1.014</c:v>
                </c:pt>
                <c:pt idx="6">
                  <c:v>1.0189999999999999</c:v>
                </c:pt>
                <c:pt idx="7">
                  <c:v>1.018</c:v>
                </c:pt>
                <c:pt idx="8">
                  <c:v>1.016</c:v>
                </c:pt>
                <c:pt idx="9">
                  <c:v>1.024</c:v>
                </c:pt>
                <c:pt idx="10">
                  <c:v>1.0289999999999999</c:v>
                </c:pt>
                <c:pt idx="11">
                  <c:v>1.018</c:v>
                </c:pt>
                <c:pt idx="12">
                  <c:v>1.014</c:v>
                </c:pt>
                <c:pt idx="13">
                  <c:v>1.04</c:v>
                </c:pt>
                <c:pt idx="14">
                  <c:v>1.018</c:v>
                </c:pt>
                <c:pt idx="15">
                  <c:v>1.024</c:v>
                </c:pt>
                <c:pt idx="16">
                  <c:v>1.0349999999999999</c:v>
                </c:pt>
                <c:pt idx="17">
                  <c:v>1.026</c:v>
                </c:pt>
                <c:pt idx="18">
                  <c:v>1.016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20C-449A-ACDB-BF12D2BC7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972552"/>
        <c:axId val="645970312"/>
        <c:axId val="592456712"/>
      </c:line3DChart>
      <c:catAx>
        <c:axId val="645972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970312"/>
        <c:crosses val="autoZero"/>
        <c:auto val="1"/>
        <c:lblAlgn val="ctr"/>
        <c:lblOffset val="100"/>
        <c:noMultiLvlLbl val="0"/>
      </c:catAx>
      <c:valAx>
        <c:axId val="64597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972552"/>
        <c:crosses val="autoZero"/>
        <c:crossBetween val="between"/>
      </c:valAx>
      <c:serAx>
        <c:axId val="5924567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97031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Key</a:t>
            </a:r>
            <a:r>
              <a:rPr lang="en-US" baseline="0"/>
              <a:t> 1000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'key1000'!$A$2</c:f>
              <c:strCache>
                <c:ptCount val="1"/>
                <c:pt idx="0">
                  <c:v>2rbina2rista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'key1000'!$B$1:$U$1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'key1000'!$B$2:$U$2</c:f>
              <c:numCache>
                <c:formatCode>General</c:formatCode>
                <c:ptCount val="20"/>
                <c:pt idx="1">
                  <c:v>1.002</c:v>
                </c:pt>
                <c:pt idx="2">
                  <c:v>1.0009999999999999</c:v>
                </c:pt>
                <c:pt idx="3">
                  <c:v>1.0009999999999999</c:v>
                </c:pt>
                <c:pt idx="4">
                  <c:v>1.002</c:v>
                </c:pt>
                <c:pt idx="5">
                  <c:v>1.0009999999999999</c:v>
                </c:pt>
                <c:pt idx="6">
                  <c:v>1.002</c:v>
                </c:pt>
                <c:pt idx="7">
                  <c:v>1.002</c:v>
                </c:pt>
                <c:pt idx="8">
                  <c:v>1.002</c:v>
                </c:pt>
                <c:pt idx="9">
                  <c:v>1.002</c:v>
                </c:pt>
                <c:pt idx="10">
                  <c:v>1.0029999999999999</c:v>
                </c:pt>
                <c:pt idx="11">
                  <c:v>1.002</c:v>
                </c:pt>
                <c:pt idx="12">
                  <c:v>1.0009999999999999</c:v>
                </c:pt>
                <c:pt idx="13">
                  <c:v>1.004</c:v>
                </c:pt>
                <c:pt idx="14">
                  <c:v>1.002</c:v>
                </c:pt>
                <c:pt idx="15">
                  <c:v>1.002</c:v>
                </c:pt>
                <c:pt idx="16">
                  <c:v>1.004</c:v>
                </c:pt>
                <c:pt idx="17">
                  <c:v>1.0029999999999999</c:v>
                </c:pt>
                <c:pt idx="18">
                  <c:v>1.002</c:v>
                </c:pt>
                <c:pt idx="19">
                  <c:v>1.0009999999999999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04-4D8B-84F8-D9BF36C493D2}"/>
            </c:ext>
          </c:extLst>
        </c:ser>
        <c:ser>
          <c:idx val="1"/>
          <c:order val="1"/>
          <c:tx>
            <c:strRef>
              <c:f>'key1000'!$A$3</c:f>
              <c:strCache>
                <c:ptCount val="1"/>
                <c:pt idx="0">
                  <c:v>basta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'key1000'!$B$1:$U$1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'key1000'!$B$3:$U$3</c:f>
              <c:numCache>
                <c:formatCode>General</c:formatCode>
                <c:ptCount val="20"/>
                <c:pt idx="0">
                  <c:v>1.002</c:v>
                </c:pt>
                <c:pt idx="2">
                  <c:v>1.002</c:v>
                </c:pt>
                <c:pt idx="3">
                  <c:v>1.002</c:v>
                </c:pt>
                <c:pt idx="4">
                  <c:v>1.002</c:v>
                </c:pt>
                <c:pt idx="5">
                  <c:v>1.002</c:v>
                </c:pt>
                <c:pt idx="6">
                  <c:v>1.0009999999999999</c:v>
                </c:pt>
                <c:pt idx="7">
                  <c:v>1.002</c:v>
                </c:pt>
                <c:pt idx="8">
                  <c:v>1.002</c:v>
                </c:pt>
                <c:pt idx="9">
                  <c:v>1.002</c:v>
                </c:pt>
                <c:pt idx="10">
                  <c:v>1.002</c:v>
                </c:pt>
                <c:pt idx="11">
                  <c:v>1.0009999999999999</c:v>
                </c:pt>
                <c:pt idx="12">
                  <c:v>1.002</c:v>
                </c:pt>
                <c:pt idx="13">
                  <c:v>1.002</c:v>
                </c:pt>
                <c:pt idx="14">
                  <c:v>1.002</c:v>
                </c:pt>
                <c:pt idx="15">
                  <c:v>1.002</c:v>
                </c:pt>
                <c:pt idx="16">
                  <c:v>1.002</c:v>
                </c:pt>
                <c:pt idx="17">
                  <c:v>1.002</c:v>
                </c:pt>
                <c:pt idx="18">
                  <c:v>1.002</c:v>
                </c:pt>
                <c:pt idx="19">
                  <c:v>1.002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04-4D8B-84F8-D9BF36C493D2}"/>
            </c:ext>
          </c:extLst>
        </c:ser>
        <c:ser>
          <c:idx val="2"/>
          <c:order val="2"/>
          <c:tx>
            <c:strRef>
              <c:f>'key1000'!$A$4</c:f>
              <c:strCache>
                <c:ptCount val="1"/>
                <c:pt idx="0">
                  <c:v>brb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'key1000'!$B$1:$U$1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'key1000'!$B$4:$U$4</c:f>
              <c:numCache>
                <c:formatCode>General</c:formatCode>
                <c:ptCount val="20"/>
                <c:pt idx="0">
                  <c:v>1.0009999999999999</c:v>
                </c:pt>
                <c:pt idx="1">
                  <c:v>1.002</c:v>
                </c:pt>
                <c:pt idx="3">
                  <c:v>1.0009999999999999</c:v>
                </c:pt>
                <c:pt idx="4">
                  <c:v>1.002</c:v>
                </c:pt>
                <c:pt idx="5">
                  <c:v>1.0009999999999999</c:v>
                </c:pt>
                <c:pt idx="6">
                  <c:v>1.002</c:v>
                </c:pt>
                <c:pt idx="7">
                  <c:v>1.002</c:v>
                </c:pt>
                <c:pt idx="8">
                  <c:v>1.002</c:v>
                </c:pt>
                <c:pt idx="9">
                  <c:v>1.0029999999999999</c:v>
                </c:pt>
                <c:pt idx="10">
                  <c:v>1.0029999999999999</c:v>
                </c:pt>
                <c:pt idx="11">
                  <c:v>1.002</c:v>
                </c:pt>
                <c:pt idx="12">
                  <c:v>1.0009999999999999</c:v>
                </c:pt>
                <c:pt idx="13">
                  <c:v>1.004</c:v>
                </c:pt>
                <c:pt idx="14">
                  <c:v>1.002</c:v>
                </c:pt>
                <c:pt idx="15">
                  <c:v>1.0029999999999999</c:v>
                </c:pt>
                <c:pt idx="16">
                  <c:v>1.004</c:v>
                </c:pt>
                <c:pt idx="17">
                  <c:v>1.0029999999999999</c:v>
                </c:pt>
                <c:pt idx="18">
                  <c:v>1.002</c:v>
                </c:pt>
                <c:pt idx="19">
                  <c:v>1.002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04-4D8B-84F8-D9BF36C493D2}"/>
            </c:ext>
          </c:extLst>
        </c:ser>
        <c:ser>
          <c:idx val="3"/>
          <c:order val="3"/>
          <c:tx>
            <c:strRef>
              <c:f>'key1000'!$A$5</c:f>
              <c:strCache>
                <c:ptCount val="1"/>
                <c:pt idx="0">
                  <c:v>eldzhey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'key1000'!$B$1:$U$1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'key1000'!$B$5:$U$5</c:f>
              <c:numCache>
                <c:formatCode>General</c:formatCode>
                <c:ptCount val="20"/>
                <c:pt idx="0">
                  <c:v>1.0009999999999999</c:v>
                </c:pt>
                <c:pt idx="1">
                  <c:v>1.002</c:v>
                </c:pt>
                <c:pt idx="2">
                  <c:v>1.0009999999999999</c:v>
                </c:pt>
                <c:pt idx="4">
                  <c:v>1.002</c:v>
                </c:pt>
                <c:pt idx="5">
                  <c:v>1.0009999999999999</c:v>
                </c:pt>
                <c:pt idx="6">
                  <c:v>1.002</c:v>
                </c:pt>
                <c:pt idx="7">
                  <c:v>1.002</c:v>
                </c:pt>
                <c:pt idx="8">
                  <c:v>1.002</c:v>
                </c:pt>
                <c:pt idx="9">
                  <c:v>1.002</c:v>
                </c:pt>
                <c:pt idx="10">
                  <c:v>1.0029999999999999</c:v>
                </c:pt>
                <c:pt idx="11">
                  <c:v>1.002</c:v>
                </c:pt>
                <c:pt idx="12">
                  <c:v>1.0009999999999999</c:v>
                </c:pt>
                <c:pt idx="13">
                  <c:v>1.004</c:v>
                </c:pt>
                <c:pt idx="14">
                  <c:v>1.002</c:v>
                </c:pt>
                <c:pt idx="15">
                  <c:v>1.002</c:v>
                </c:pt>
                <c:pt idx="16">
                  <c:v>1.004</c:v>
                </c:pt>
                <c:pt idx="17">
                  <c:v>1.0029999999999999</c:v>
                </c:pt>
                <c:pt idx="18">
                  <c:v>1.0009999999999999</c:v>
                </c:pt>
                <c:pt idx="19">
                  <c:v>1.0009999999999999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04-4D8B-84F8-D9BF36C493D2}"/>
            </c:ext>
          </c:extLst>
        </c:ser>
        <c:ser>
          <c:idx val="4"/>
          <c:order val="4"/>
          <c:tx>
            <c:strRef>
              <c:f>'key1000'!$A$6</c:f>
              <c:strCache>
                <c:ptCount val="1"/>
                <c:pt idx="0">
                  <c:v>face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'key1000'!$B$1:$U$1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'key1000'!$B$6:$U$6</c:f>
              <c:numCache>
                <c:formatCode>General</c:formatCode>
                <c:ptCount val="20"/>
                <c:pt idx="0">
                  <c:v>1.002</c:v>
                </c:pt>
                <c:pt idx="1">
                  <c:v>1.002</c:v>
                </c:pt>
                <c:pt idx="2">
                  <c:v>1.002</c:v>
                </c:pt>
                <c:pt idx="3">
                  <c:v>1.002</c:v>
                </c:pt>
                <c:pt idx="5">
                  <c:v>1.002</c:v>
                </c:pt>
                <c:pt idx="6">
                  <c:v>1.0009999999999999</c:v>
                </c:pt>
                <c:pt idx="7">
                  <c:v>1.0009999999999999</c:v>
                </c:pt>
                <c:pt idx="8">
                  <c:v>1.0009999999999999</c:v>
                </c:pt>
                <c:pt idx="9">
                  <c:v>1.002</c:v>
                </c:pt>
                <c:pt idx="10">
                  <c:v>1.002</c:v>
                </c:pt>
                <c:pt idx="11">
                  <c:v>1.002</c:v>
                </c:pt>
                <c:pt idx="12">
                  <c:v>1.0009999999999999</c:v>
                </c:pt>
                <c:pt idx="13">
                  <c:v>1.0029999999999999</c:v>
                </c:pt>
                <c:pt idx="14">
                  <c:v>1.0009999999999999</c:v>
                </c:pt>
                <c:pt idx="15">
                  <c:v>1.002</c:v>
                </c:pt>
                <c:pt idx="16">
                  <c:v>1.0029999999999999</c:v>
                </c:pt>
                <c:pt idx="17">
                  <c:v>1.002</c:v>
                </c:pt>
                <c:pt idx="18">
                  <c:v>1.002</c:v>
                </c:pt>
                <c:pt idx="19">
                  <c:v>1.002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04-4D8B-84F8-D9BF36C493D2}"/>
            </c:ext>
          </c:extLst>
        </c:ser>
        <c:ser>
          <c:idx val="5"/>
          <c:order val="5"/>
          <c:tx>
            <c:strRef>
              <c:f>'key1000'!$A$7</c:f>
              <c:strCache>
                <c:ptCount val="1"/>
                <c:pt idx="0">
                  <c:v>feduk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'key1000'!$B$1:$U$1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'key1000'!$B$7:$U$7</c:f>
              <c:numCache>
                <c:formatCode>General</c:formatCode>
                <c:ptCount val="20"/>
                <c:pt idx="0">
                  <c:v>1.0009999999999999</c:v>
                </c:pt>
                <c:pt idx="1">
                  <c:v>1.002</c:v>
                </c:pt>
                <c:pt idx="2">
                  <c:v>1.0009999999999999</c:v>
                </c:pt>
                <c:pt idx="3">
                  <c:v>1.0009999999999999</c:v>
                </c:pt>
                <c:pt idx="4">
                  <c:v>1.002</c:v>
                </c:pt>
                <c:pt idx="6">
                  <c:v>1.002</c:v>
                </c:pt>
                <c:pt idx="7">
                  <c:v>1.002</c:v>
                </c:pt>
                <c:pt idx="8">
                  <c:v>1.002</c:v>
                </c:pt>
                <c:pt idx="9">
                  <c:v>1.002</c:v>
                </c:pt>
                <c:pt idx="10">
                  <c:v>1.0029999999999999</c:v>
                </c:pt>
                <c:pt idx="11">
                  <c:v>1.002</c:v>
                </c:pt>
                <c:pt idx="12">
                  <c:v>1.0009999999999999</c:v>
                </c:pt>
                <c:pt idx="13">
                  <c:v>1.004</c:v>
                </c:pt>
                <c:pt idx="14">
                  <c:v>1.002</c:v>
                </c:pt>
                <c:pt idx="15">
                  <c:v>1.0029999999999999</c:v>
                </c:pt>
                <c:pt idx="16">
                  <c:v>1.004</c:v>
                </c:pt>
                <c:pt idx="17">
                  <c:v>1.0029999999999999</c:v>
                </c:pt>
                <c:pt idx="18">
                  <c:v>1.002</c:v>
                </c:pt>
                <c:pt idx="19">
                  <c:v>1.0009999999999999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04-4D8B-84F8-D9BF36C493D2}"/>
            </c:ext>
          </c:extLst>
        </c:ser>
        <c:ser>
          <c:idx val="6"/>
          <c:order val="6"/>
          <c:tx>
            <c:strRef>
              <c:f>'key1000'!$A$8</c:f>
              <c:strCache>
                <c:ptCount val="1"/>
                <c:pt idx="0">
                  <c:v>gnoiny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'key1000'!$B$1:$U$1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'key1000'!$B$8:$U$8</c:f>
              <c:numCache>
                <c:formatCode>General</c:formatCode>
                <c:ptCount val="20"/>
                <c:pt idx="0">
                  <c:v>1.002</c:v>
                </c:pt>
                <c:pt idx="1">
                  <c:v>1.0009999999999999</c:v>
                </c:pt>
                <c:pt idx="2">
                  <c:v>1.002</c:v>
                </c:pt>
                <c:pt idx="3">
                  <c:v>1.002</c:v>
                </c:pt>
                <c:pt idx="4">
                  <c:v>1.0009999999999999</c:v>
                </c:pt>
                <c:pt idx="5">
                  <c:v>1.002</c:v>
                </c:pt>
                <c:pt idx="7">
                  <c:v>1.0009999999999999</c:v>
                </c:pt>
                <c:pt idx="8">
                  <c:v>1.0009999999999999</c:v>
                </c:pt>
                <c:pt idx="9">
                  <c:v>1.002</c:v>
                </c:pt>
                <c:pt idx="10">
                  <c:v>1.002</c:v>
                </c:pt>
                <c:pt idx="11">
                  <c:v>1.0009999999999999</c:v>
                </c:pt>
                <c:pt idx="12">
                  <c:v>1.002</c:v>
                </c:pt>
                <c:pt idx="13">
                  <c:v>1.002</c:v>
                </c:pt>
                <c:pt idx="14">
                  <c:v>1.0009999999999999</c:v>
                </c:pt>
                <c:pt idx="15">
                  <c:v>1.002</c:v>
                </c:pt>
                <c:pt idx="16">
                  <c:v>1.002</c:v>
                </c:pt>
                <c:pt idx="17">
                  <c:v>1.002</c:v>
                </c:pt>
                <c:pt idx="18">
                  <c:v>1.002</c:v>
                </c:pt>
                <c:pt idx="19">
                  <c:v>1.002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04-4D8B-84F8-D9BF36C493D2}"/>
            </c:ext>
          </c:extLst>
        </c:ser>
        <c:ser>
          <c:idx val="7"/>
          <c:order val="7"/>
          <c:tx>
            <c:strRef>
              <c:f>'key1000'!$A$9</c:f>
              <c:strCache>
                <c:ptCount val="1"/>
                <c:pt idx="0">
                  <c:v>guf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'key1000'!$B$1:$U$1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'key1000'!$B$9:$U$9</c:f>
              <c:numCache>
                <c:formatCode>General</c:formatCode>
                <c:ptCount val="20"/>
                <c:pt idx="0">
                  <c:v>1.002</c:v>
                </c:pt>
                <c:pt idx="1">
                  <c:v>1.002</c:v>
                </c:pt>
                <c:pt idx="2">
                  <c:v>1.002</c:v>
                </c:pt>
                <c:pt idx="3">
                  <c:v>1.002</c:v>
                </c:pt>
                <c:pt idx="4">
                  <c:v>1.0009999999999999</c:v>
                </c:pt>
                <c:pt idx="5">
                  <c:v>1.002</c:v>
                </c:pt>
                <c:pt idx="6">
                  <c:v>1.0009999999999999</c:v>
                </c:pt>
                <c:pt idx="8">
                  <c:v>1.0009999999999999</c:v>
                </c:pt>
                <c:pt idx="9">
                  <c:v>1.002</c:v>
                </c:pt>
                <c:pt idx="10">
                  <c:v>1.002</c:v>
                </c:pt>
                <c:pt idx="11">
                  <c:v>1.0009999999999999</c:v>
                </c:pt>
                <c:pt idx="12">
                  <c:v>1.0009999999999999</c:v>
                </c:pt>
                <c:pt idx="13">
                  <c:v>1.002</c:v>
                </c:pt>
                <c:pt idx="14">
                  <c:v>1.0009999999999999</c:v>
                </c:pt>
                <c:pt idx="15">
                  <c:v>1.002</c:v>
                </c:pt>
                <c:pt idx="16">
                  <c:v>1.0029999999999999</c:v>
                </c:pt>
                <c:pt idx="17">
                  <c:v>1.002</c:v>
                </c:pt>
                <c:pt idx="18">
                  <c:v>1.002</c:v>
                </c:pt>
                <c:pt idx="19">
                  <c:v>1.002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F04-4D8B-84F8-D9BF36C493D2}"/>
            </c:ext>
          </c:extLst>
        </c:ser>
        <c:ser>
          <c:idx val="8"/>
          <c:order val="8"/>
          <c:tx>
            <c:strRef>
              <c:f>'key1000'!$A$10</c:f>
              <c:strCache>
                <c:ptCount val="1"/>
                <c:pt idx="0">
                  <c:v>husky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'key1000'!$B$1:$U$1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'key1000'!$B$10:$U$10</c:f>
              <c:numCache>
                <c:formatCode>General</c:formatCode>
                <c:ptCount val="20"/>
                <c:pt idx="0">
                  <c:v>1.002</c:v>
                </c:pt>
                <c:pt idx="1">
                  <c:v>1.002</c:v>
                </c:pt>
                <c:pt idx="2">
                  <c:v>1.002</c:v>
                </c:pt>
                <c:pt idx="3">
                  <c:v>1.002</c:v>
                </c:pt>
                <c:pt idx="4">
                  <c:v>1.0009999999999999</c:v>
                </c:pt>
                <c:pt idx="5">
                  <c:v>1.002</c:v>
                </c:pt>
                <c:pt idx="6">
                  <c:v>1.0009999999999999</c:v>
                </c:pt>
                <c:pt idx="7">
                  <c:v>1.0009999999999999</c:v>
                </c:pt>
                <c:pt idx="9">
                  <c:v>1.002</c:v>
                </c:pt>
                <c:pt idx="10">
                  <c:v>1.002</c:v>
                </c:pt>
                <c:pt idx="11">
                  <c:v>1.0009999999999999</c:v>
                </c:pt>
                <c:pt idx="12">
                  <c:v>1.0009999999999999</c:v>
                </c:pt>
                <c:pt idx="13">
                  <c:v>1.002</c:v>
                </c:pt>
                <c:pt idx="14">
                  <c:v>1.0009999999999999</c:v>
                </c:pt>
                <c:pt idx="15">
                  <c:v>1.002</c:v>
                </c:pt>
                <c:pt idx="16">
                  <c:v>1.0029999999999999</c:v>
                </c:pt>
                <c:pt idx="17">
                  <c:v>1.002</c:v>
                </c:pt>
                <c:pt idx="18">
                  <c:v>1.0009999999999999</c:v>
                </c:pt>
                <c:pt idx="19">
                  <c:v>1.002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F04-4D8B-84F8-D9BF36C493D2}"/>
            </c:ext>
          </c:extLst>
        </c:ser>
        <c:ser>
          <c:idx val="9"/>
          <c:order val="9"/>
          <c:tx>
            <c:strRef>
              <c:f>'key1000'!$A$11</c:f>
              <c:strCache>
                <c:ptCount val="1"/>
                <c:pt idx="0">
                  <c:v>kasta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'key1000'!$B$1:$U$1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'key1000'!$B$11:$U$11</c:f>
              <c:numCache>
                <c:formatCode>General</c:formatCode>
                <c:ptCount val="20"/>
                <c:pt idx="0">
                  <c:v>1.002</c:v>
                </c:pt>
                <c:pt idx="1">
                  <c:v>1.002</c:v>
                </c:pt>
                <c:pt idx="2">
                  <c:v>1.0029999999999999</c:v>
                </c:pt>
                <c:pt idx="3">
                  <c:v>1.002</c:v>
                </c:pt>
                <c:pt idx="4">
                  <c:v>1.002</c:v>
                </c:pt>
                <c:pt idx="5">
                  <c:v>1.002</c:v>
                </c:pt>
                <c:pt idx="6">
                  <c:v>1.002</c:v>
                </c:pt>
                <c:pt idx="7">
                  <c:v>1.002</c:v>
                </c:pt>
                <c:pt idx="8">
                  <c:v>1.002</c:v>
                </c:pt>
                <c:pt idx="10">
                  <c:v>1.002</c:v>
                </c:pt>
                <c:pt idx="11">
                  <c:v>1.0009999999999999</c:v>
                </c:pt>
                <c:pt idx="12">
                  <c:v>1.002</c:v>
                </c:pt>
                <c:pt idx="13">
                  <c:v>1.002</c:v>
                </c:pt>
                <c:pt idx="14">
                  <c:v>1.002</c:v>
                </c:pt>
                <c:pt idx="15">
                  <c:v>1.002</c:v>
                </c:pt>
                <c:pt idx="16">
                  <c:v>1.002</c:v>
                </c:pt>
                <c:pt idx="17">
                  <c:v>1.002</c:v>
                </c:pt>
                <c:pt idx="18">
                  <c:v>1.002</c:v>
                </c:pt>
                <c:pt idx="19">
                  <c:v>1.002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F04-4D8B-84F8-D9BF36C493D2}"/>
            </c:ext>
          </c:extLst>
        </c:ser>
        <c:ser>
          <c:idx val="10"/>
          <c:order val="10"/>
          <c:tx>
            <c:strRef>
              <c:f>'key1000'!$A$12</c:f>
              <c:strCache>
                <c:ptCount val="1"/>
                <c:pt idx="0">
                  <c:v>korzh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'key1000'!$B$1:$U$1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'key1000'!$B$12:$U$12</c:f>
              <c:numCache>
                <c:formatCode>General</c:formatCode>
                <c:ptCount val="20"/>
                <c:pt idx="0">
                  <c:v>1.0029999999999999</c:v>
                </c:pt>
                <c:pt idx="1">
                  <c:v>1.002</c:v>
                </c:pt>
                <c:pt idx="2">
                  <c:v>1.0029999999999999</c:v>
                </c:pt>
                <c:pt idx="3">
                  <c:v>1.0029999999999999</c:v>
                </c:pt>
                <c:pt idx="4">
                  <c:v>1.002</c:v>
                </c:pt>
                <c:pt idx="5">
                  <c:v>1.0029999999999999</c:v>
                </c:pt>
                <c:pt idx="6">
                  <c:v>1.002</c:v>
                </c:pt>
                <c:pt idx="7">
                  <c:v>1.002</c:v>
                </c:pt>
                <c:pt idx="8">
                  <c:v>1.002</c:v>
                </c:pt>
                <c:pt idx="9">
                  <c:v>1.002</c:v>
                </c:pt>
                <c:pt idx="11">
                  <c:v>1.002</c:v>
                </c:pt>
                <c:pt idx="12">
                  <c:v>1.002</c:v>
                </c:pt>
                <c:pt idx="13">
                  <c:v>1.002</c:v>
                </c:pt>
                <c:pt idx="14">
                  <c:v>1.002</c:v>
                </c:pt>
                <c:pt idx="15">
                  <c:v>1.002</c:v>
                </c:pt>
                <c:pt idx="16">
                  <c:v>1.0029999999999999</c:v>
                </c:pt>
                <c:pt idx="17">
                  <c:v>1.002</c:v>
                </c:pt>
                <c:pt idx="18">
                  <c:v>1.0029999999999999</c:v>
                </c:pt>
                <c:pt idx="19">
                  <c:v>1.0029999999999999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F04-4D8B-84F8-D9BF36C493D2}"/>
            </c:ext>
          </c:extLst>
        </c:ser>
        <c:ser>
          <c:idx val="11"/>
          <c:order val="11"/>
          <c:tx>
            <c:strRef>
              <c:f>'key1000'!$A$13</c:f>
              <c:strCache>
                <c:ptCount val="1"/>
                <c:pt idx="0">
                  <c:v>krovostok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'key1000'!$B$1:$U$1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'key1000'!$B$13:$U$13</c:f>
              <c:numCache>
                <c:formatCode>General</c:formatCode>
                <c:ptCount val="20"/>
                <c:pt idx="0">
                  <c:v>1.002</c:v>
                </c:pt>
                <c:pt idx="1">
                  <c:v>1.0009999999999999</c:v>
                </c:pt>
                <c:pt idx="2">
                  <c:v>1.002</c:v>
                </c:pt>
                <c:pt idx="3">
                  <c:v>1.002</c:v>
                </c:pt>
                <c:pt idx="4">
                  <c:v>1.002</c:v>
                </c:pt>
                <c:pt idx="5">
                  <c:v>1.002</c:v>
                </c:pt>
                <c:pt idx="6">
                  <c:v>1.0009999999999999</c:v>
                </c:pt>
                <c:pt idx="7">
                  <c:v>1.0009999999999999</c:v>
                </c:pt>
                <c:pt idx="8">
                  <c:v>1.0009999999999999</c:v>
                </c:pt>
                <c:pt idx="9">
                  <c:v>1.0009999999999999</c:v>
                </c:pt>
                <c:pt idx="10">
                  <c:v>1.002</c:v>
                </c:pt>
                <c:pt idx="12">
                  <c:v>1.0009999999999999</c:v>
                </c:pt>
                <c:pt idx="13">
                  <c:v>1.002</c:v>
                </c:pt>
                <c:pt idx="14">
                  <c:v>1.0009999999999999</c:v>
                </c:pt>
                <c:pt idx="15">
                  <c:v>1.002</c:v>
                </c:pt>
                <c:pt idx="16">
                  <c:v>1.002</c:v>
                </c:pt>
                <c:pt idx="17">
                  <c:v>1.002</c:v>
                </c:pt>
                <c:pt idx="18">
                  <c:v>1.002</c:v>
                </c:pt>
                <c:pt idx="19">
                  <c:v>1.002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F04-4D8B-84F8-D9BF36C493D2}"/>
            </c:ext>
          </c:extLst>
        </c:ser>
        <c:ser>
          <c:idx val="12"/>
          <c:order val="12"/>
          <c:tx>
            <c:strRef>
              <c:f>'key1000'!$A$14</c:f>
              <c:strCache>
                <c:ptCount val="1"/>
                <c:pt idx="0">
                  <c:v>kunteynir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'key1000'!$B$1:$U$1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'key1000'!$B$14:$U$14</c:f>
              <c:numCache>
                <c:formatCode>General</c:formatCode>
                <c:ptCount val="20"/>
                <c:pt idx="0">
                  <c:v>1.0009999999999999</c:v>
                </c:pt>
                <c:pt idx="1">
                  <c:v>1.002</c:v>
                </c:pt>
                <c:pt idx="2">
                  <c:v>1.0009999999999999</c:v>
                </c:pt>
                <c:pt idx="3">
                  <c:v>1.0009999999999999</c:v>
                </c:pt>
                <c:pt idx="4">
                  <c:v>1.0009999999999999</c:v>
                </c:pt>
                <c:pt idx="5">
                  <c:v>1.0009999999999999</c:v>
                </c:pt>
                <c:pt idx="6">
                  <c:v>1.002</c:v>
                </c:pt>
                <c:pt idx="7">
                  <c:v>1.0009999999999999</c:v>
                </c:pt>
                <c:pt idx="8">
                  <c:v>1.0009999999999999</c:v>
                </c:pt>
                <c:pt idx="9">
                  <c:v>1.002</c:v>
                </c:pt>
                <c:pt idx="10">
                  <c:v>1.002</c:v>
                </c:pt>
                <c:pt idx="11">
                  <c:v>1.0009999999999999</c:v>
                </c:pt>
                <c:pt idx="13">
                  <c:v>1.0029999999999999</c:v>
                </c:pt>
                <c:pt idx="14">
                  <c:v>1.0009999999999999</c:v>
                </c:pt>
                <c:pt idx="15">
                  <c:v>1.002</c:v>
                </c:pt>
                <c:pt idx="16">
                  <c:v>1.0029999999999999</c:v>
                </c:pt>
                <c:pt idx="17">
                  <c:v>1.002</c:v>
                </c:pt>
                <c:pt idx="18">
                  <c:v>1.0009999999999999</c:v>
                </c:pt>
                <c:pt idx="19">
                  <c:v>1.0009999999999999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F04-4D8B-84F8-D9BF36C493D2}"/>
            </c:ext>
          </c:extLst>
        </c:ser>
        <c:ser>
          <c:idx val="13"/>
          <c:order val="13"/>
          <c:tx>
            <c:strRef>
              <c:f>'key1000'!$A$15</c:f>
              <c:strCache>
                <c:ptCount val="1"/>
                <c:pt idx="0">
                  <c:v>lizer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'key1000'!$B$1:$U$1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'key1000'!$B$15:$U$15</c:f>
              <c:numCache>
                <c:formatCode>General</c:formatCode>
                <c:ptCount val="20"/>
                <c:pt idx="0">
                  <c:v>1.004</c:v>
                </c:pt>
                <c:pt idx="1">
                  <c:v>1.002</c:v>
                </c:pt>
                <c:pt idx="2">
                  <c:v>1.004</c:v>
                </c:pt>
                <c:pt idx="3">
                  <c:v>1.004</c:v>
                </c:pt>
                <c:pt idx="4">
                  <c:v>1.0029999999999999</c:v>
                </c:pt>
                <c:pt idx="5">
                  <c:v>1.004</c:v>
                </c:pt>
                <c:pt idx="6">
                  <c:v>1.002</c:v>
                </c:pt>
                <c:pt idx="7">
                  <c:v>1.002</c:v>
                </c:pt>
                <c:pt idx="8">
                  <c:v>1.002</c:v>
                </c:pt>
                <c:pt idx="9">
                  <c:v>1.002</c:v>
                </c:pt>
                <c:pt idx="10">
                  <c:v>1.002</c:v>
                </c:pt>
                <c:pt idx="11">
                  <c:v>1.002</c:v>
                </c:pt>
                <c:pt idx="12">
                  <c:v>1.0029999999999999</c:v>
                </c:pt>
                <c:pt idx="14">
                  <c:v>1.002</c:v>
                </c:pt>
                <c:pt idx="15">
                  <c:v>1.0029999999999999</c:v>
                </c:pt>
                <c:pt idx="16">
                  <c:v>1.0029999999999999</c:v>
                </c:pt>
                <c:pt idx="17">
                  <c:v>1.002</c:v>
                </c:pt>
                <c:pt idx="18">
                  <c:v>1.0029999999999999</c:v>
                </c:pt>
                <c:pt idx="19">
                  <c:v>1.004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F04-4D8B-84F8-D9BF36C493D2}"/>
            </c:ext>
          </c:extLst>
        </c:ser>
        <c:ser>
          <c:idx val="14"/>
          <c:order val="14"/>
          <c:tx>
            <c:strRef>
              <c:f>'key1000'!$A$16</c:f>
              <c:strCache>
                <c:ptCount val="1"/>
                <c:pt idx="0">
                  <c:v>lsp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'key1000'!$B$1:$U$1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'key1000'!$B$16:$U$16</c:f>
              <c:numCache>
                <c:formatCode>General</c:formatCode>
                <c:ptCount val="20"/>
                <c:pt idx="0">
                  <c:v>1.002</c:v>
                </c:pt>
                <c:pt idx="1">
                  <c:v>1.002</c:v>
                </c:pt>
                <c:pt idx="2">
                  <c:v>1.002</c:v>
                </c:pt>
                <c:pt idx="3">
                  <c:v>1.002</c:v>
                </c:pt>
                <c:pt idx="4">
                  <c:v>1.0009999999999999</c:v>
                </c:pt>
                <c:pt idx="5">
                  <c:v>1.002</c:v>
                </c:pt>
                <c:pt idx="6">
                  <c:v>1.0009999999999999</c:v>
                </c:pt>
                <c:pt idx="7">
                  <c:v>1.0009999999999999</c:v>
                </c:pt>
                <c:pt idx="8">
                  <c:v>1.0009999999999999</c:v>
                </c:pt>
                <c:pt idx="9">
                  <c:v>1.002</c:v>
                </c:pt>
                <c:pt idx="10">
                  <c:v>1.002</c:v>
                </c:pt>
                <c:pt idx="11">
                  <c:v>1.0009999999999999</c:v>
                </c:pt>
                <c:pt idx="12">
                  <c:v>1.0009999999999999</c:v>
                </c:pt>
                <c:pt idx="13">
                  <c:v>1.002</c:v>
                </c:pt>
                <c:pt idx="15">
                  <c:v>1.002</c:v>
                </c:pt>
                <c:pt idx="16">
                  <c:v>1.0029999999999999</c:v>
                </c:pt>
                <c:pt idx="17">
                  <c:v>1.002</c:v>
                </c:pt>
                <c:pt idx="18">
                  <c:v>1.002</c:v>
                </c:pt>
                <c:pt idx="19">
                  <c:v>1.002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F04-4D8B-84F8-D9BF36C493D2}"/>
            </c:ext>
          </c:extLst>
        </c:ser>
        <c:ser>
          <c:idx val="15"/>
          <c:order val="15"/>
          <c:tx>
            <c:strRef>
              <c:f>'key1000'!$A$17</c:f>
              <c:strCache>
                <c:ptCount val="1"/>
                <c:pt idx="0">
                  <c:v>morgenshtern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'key1000'!$B$1:$U$1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'key1000'!$B$17:$U$17</c:f>
              <c:numCache>
                <c:formatCode>General</c:formatCode>
                <c:ptCount val="20"/>
                <c:pt idx="0">
                  <c:v>1.002</c:v>
                </c:pt>
                <c:pt idx="1">
                  <c:v>1.002</c:v>
                </c:pt>
                <c:pt idx="2">
                  <c:v>1.0029999999999999</c:v>
                </c:pt>
                <c:pt idx="3">
                  <c:v>1.002</c:v>
                </c:pt>
                <c:pt idx="4">
                  <c:v>1.002</c:v>
                </c:pt>
                <c:pt idx="5">
                  <c:v>1.0029999999999999</c:v>
                </c:pt>
                <c:pt idx="6">
                  <c:v>1.002</c:v>
                </c:pt>
                <c:pt idx="7">
                  <c:v>1.002</c:v>
                </c:pt>
                <c:pt idx="8">
                  <c:v>1.002</c:v>
                </c:pt>
                <c:pt idx="9">
                  <c:v>1.002</c:v>
                </c:pt>
                <c:pt idx="10">
                  <c:v>1.002</c:v>
                </c:pt>
                <c:pt idx="11">
                  <c:v>1.002</c:v>
                </c:pt>
                <c:pt idx="12">
                  <c:v>1.002</c:v>
                </c:pt>
                <c:pt idx="13">
                  <c:v>1.0029999999999999</c:v>
                </c:pt>
                <c:pt idx="14">
                  <c:v>1.002</c:v>
                </c:pt>
                <c:pt idx="16">
                  <c:v>1.0029999999999999</c:v>
                </c:pt>
                <c:pt idx="17">
                  <c:v>1.002</c:v>
                </c:pt>
                <c:pt idx="18">
                  <c:v>1.002</c:v>
                </c:pt>
                <c:pt idx="19">
                  <c:v>1.0029999999999999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F04-4D8B-84F8-D9BF36C493D2}"/>
            </c:ext>
          </c:extLst>
        </c:ser>
        <c:ser>
          <c:idx val="16"/>
          <c:order val="16"/>
          <c:tx>
            <c:strRef>
              <c:f>'key1000'!$A$18</c:f>
              <c:strCache>
                <c:ptCount val="1"/>
                <c:pt idx="0">
                  <c:v>noizemc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'key1000'!$B$1:$U$1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'key1000'!$B$18:$U$18</c:f>
              <c:numCache>
                <c:formatCode>General</c:formatCode>
                <c:ptCount val="20"/>
                <c:pt idx="0">
                  <c:v>1.004</c:v>
                </c:pt>
                <c:pt idx="1">
                  <c:v>1.002</c:v>
                </c:pt>
                <c:pt idx="2">
                  <c:v>1.004</c:v>
                </c:pt>
                <c:pt idx="3">
                  <c:v>1.004</c:v>
                </c:pt>
                <c:pt idx="4">
                  <c:v>1.0029999999999999</c:v>
                </c:pt>
                <c:pt idx="5">
                  <c:v>1.004</c:v>
                </c:pt>
                <c:pt idx="6">
                  <c:v>1.002</c:v>
                </c:pt>
                <c:pt idx="7">
                  <c:v>1.0029999999999999</c:v>
                </c:pt>
                <c:pt idx="8">
                  <c:v>1.0029999999999999</c:v>
                </c:pt>
                <c:pt idx="9">
                  <c:v>1.002</c:v>
                </c:pt>
                <c:pt idx="10">
                  <c:v>1.0029999999999999</c:v>
                </c:pt>
                <c:pt idx="11">
                  <c:v>1.002</c:v>
                </c:pt>
                <c:pt idx="12">
                  <c:v>1.0029999999999999</c:v>
                </c:pt>
                <c:pt idx="13">
                  <c:v>1.0029999999999999</c:v>
                </c:pt>
                <c:pt idx="14">
                  <c:v>1.0029999999999999</c:v>
                </c:pt>
                <c:pt idx="15">
                  <c:v>1.0029999999999999</c:v>
                </c:pt>
                <c:pt idx="17">
                  <c:v>1.0029999999999999</c:v>
                </c:pt>
                <c:pt idx="18">
                  <c:v>1.0029999999999999</c:v>
                </c:pt>
                <c:pt idx="19">
                  <c:v>1.004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F04-4D8B-84F8-D9BF36C493D2}"/>
            </c:ext>
          </c:extLst>
        </c:ser>
        <c:ser>
          <c:idx val="17"/>
          <c:order val="17"/>
          <c:tx>
            <c:strRef>
              <c:f>'key1000'!$A$19</c:f>
              <c:strCache>
                <c:ptCount val="1"/>
                <c:pt idx="0">
                  <c:v>skriptonite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'key1000'!$B$1:$U$1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'key1000'!$B$19:$U$19</c:f>
              <c:numCache>
                <c:formatCode>General</c:formatCode>
                <c:ptCount val="20"/>
                <c:pt idx="0">
                  <c:v>1.0029999999999999</c:v>
                </c:pt>
                <c:pt idx="1">
                  <c:v>1.002</c:v>
                </c:pt>
                <c:pt idx="2">
                  <c:v>1.0029999999999999</c:v>
                </c:pt>
                <c:pt idx="3">
                  <c:v>1.0029999999999999</c:v>
                </c:pt>
                <c:pt idx="4">
                  <c:v>1.002</c:v>
                </c:pt>
                <c:pt idx="5">
                  <c:v>1.0029999999999999</c:v>
                </c:pt>
                <c:pt idx="6">
                  <c:v>1.002</c:v>
                </c:pt>
                <c:pt idx="7">
                  <c:v>1.002</c:v>
                </c:pt>
                <c:pt idx="8">
                  <c:v>1.002</c:v>
                </c:pt>
                <c:pt idx="9">
                  <c:v>1.002</c:v>
                </c:pt>
                <c:pt idx="10">
                  <c:v>1.002</c:v>
                </c:pt>
                <c:pt idx="11">
                  <c:v>1.002</c:v>
                </c:pt>
                <c:pt idx="12">
                  <c:v>1.002</c:v>
                </c:pt>
                <c:pt idx="13">
                  <c:v>1.002</c:v>
                </c:pt>
                <c:pt idx="14">
                  <c:v>1.002</c:v>
                </c:pt>
                <c:pt idx="15">
                  <c:v>1.002</c:v>
                </c:pt>
                <c:pt idx="16">
                  <c:v>1.0029999999999999</c:v>
                </c:pt>
                <c:pt idx="18">
                  <c:v>1.002</c:v>
                </c:pt>
                <c:pt idx="19">
                  <c:v>1.0029999999999999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F04-4D8B-84F8-D9BF36C493D2}"/>
            </c:ext>
          </c:extLst>
        </c:ser>
        <c:ser>
          <c:idx val="18"/>
          <c:order val="18"/>
          <c:tx>
            <c:strRef>
              <c:f>'key1000'!$A$20</c:f>
              <c:strCache>
                <c:ptCount val="1"/>
                <c:pt idx="0">
                  <c:v>timati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'key1000'!$B$1:$U$1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'key1000'!$B$20:$U$20</c:f>
              <c:numCache>
                <c:formatCode>General</c:formatCode>
                <c:ptCount val="20"/>
                <c:pt idx="0">
                  <c:v>1.002</c:v>
                </c:pt>
                <c:pt idx="1">
                  <c:v>1.002</c:v>
                </c:pt>
                <c:pt idx="2">
                  <c:v>1.002</c:v>
                </c:pt>
                <c:pt idx="3">
                  <c:v>1.0009999999999999</c:v>
                </c:pt>
                <c:pt idx="4">
                  <c:v>1.002</c:v>
                </c:pt>
                <c:pt idx="5">
                  <c:v>1.002</c:v>
                </c:pt>
                <c:pt idx="6">
                  <c:v>1.002</c:v>
                </c:pt>
                <c:pt idx="7">
                  <c:v>1.002</c:v>
                </c:pt>
                <c:pt idx="8">
                  <c:v>1.0009999999999999</c:v>
                </c:pt>
                <c:pt idx="9">
                  <c:v>1.002</c:v>
                </c:pt>
                <c:pt idx="10">
                  <c:v>1.0029999999999999</c:v>
                </c:pt>
                <c:pt idx="11">
                  <c:v>1.002</c:v>
                </c:pt>
                <c:pt idx="12">
                  <c:v>1.0009999999999999</c:v>
                </c:pt>
                <c:pt idx="13">
                  <c:v>1.0029999999999999</c:v>
                </c:pt>
                <c:pt idx="14">
                  <c:v>1.002</c:v>
                </c:pt>
                <c:pt idx="15">
                  <c:v>1.002</c:v>
                </c:pt>
                <c:pt idx="16">
                  <c:v>1.0029999999999999</c:v>
                </c:pt>
                <c:pt idx="17">
                  <c:v>1.002</c:v>
                </c:pt>
                <c:pt idx="19">
                  <c:v>1.002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F04-4D8B-84F8-D9BF36C493D2}"/>
            </c:ext>
          </c:extLst>
        </c:ser>
        <c:ser>
          <c:idx val="19"/>
          <c:order val="19"/>
          <c:tx>
            <c:strRef>
              <c:f>'key1000'!$A$21</c:f>
              <c:strCache>
                <c:ptCount val="1"/>
                <c:pt idx="0">
                  <c:v>xleb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'key1000'!$B$1:$U$1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'key1000'!$B$21:$U$21</c:f>
              <c:numCache>
                <c:formatCode>General</c:formatCode>
                <c:ptCount val="20"/>
                <c:pt idx="0">
                  <c:v>1.0009999999999999</c:v>
                </c:pt>
                <c:pt idx="1">
                  <c:v>1.002</c:v>
                </c:pt>
                <c:pt idx="2">
                  <c:v>1.002</c:v>
                </c:pt>
                <c:pt idx="3">
                  <c:v>1.0009999999999999</c:v>
                </c:pt>
                <c:pt idx="4">
                  <c:v>1.002</c:v>
                </c:pt>
                <c:pt idx="5">
                  <c:v>1.0009999999999999</c:v>
                </c:pt>
                <c:pt idx="6">
                  <c:v>1.002</c:v>
                </c:pt>
                <c:pt idx="7">
                  <c:v>1.002</c:v>
                </c:pt>
                <c:pt idx="8">
                  <c:v>1.002</c:v>
                </c:pt>
                <c:pt idx="9">
                  <c:v>1.002</c:v>
                </c:pt>
                <c:pt idx="10">
                  <c:v>1.0029999999999999</c:v>
                </c:pt>
                <c:pt idx="11">
                  <c:v>1.002</c:v>
                </c:pt>
                <c:pt idx="12">
                  <c:v>1.0009999999999999</c:v>
                </c:pt>
                <c:pt idx="13">
                  <c:v>1.004</c:v>
                </c:pt>
                <c:pt idx="14">
                  <c:v>1.002</c:v>
                </c:pt>
                <c:pt idx="15">
                  <c:v>1.0029999999999999</c:v>
                </c:pt>
                <c:pt idx="16">
                  <c:v>1.004</c:v>
                </c:pt>
                <c:pt idx="17">
                  <c:v>1.0029999999999999</c:v>
                </c:pt>
                <c:pt idx="18">
                  <c:v>1.002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F04-4D8B-84F8-D9BF36C49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961672"/>
        <c:axId val="645960392"/>
        <c:axId val="592467128"/>
      </c:line3DChart>
      <c:catAx>
        <c:axId val="645961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960392"/>
        <c:crosses val="autoZero"/>
        <c:auto val="1"/>
        <c:lblAlgn val="ctr"/>
        <c:lblOffset val="100"/>
        <c:noMultiLvlLbl val="0"/>
      </c:catAx>
      <c:valAx>
        <c:axId val="645960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961672"/>
        <c:crosses val="autoZero"/>
        <c:crossBetween val="between"/>
      </c:valAx>
      <c:serAx>
        <c:axId val="5924671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96039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Ngram2 cos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ngram2cos!$A$2</c:f>
              <c:strCache>
                <c:ptCount val="1"/>
                <c:pt idx="0">
                  <c:v>2rbina2rista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ngram2cos!$B$1:$U$1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ngram2cos!$B$2:$U$2</c:f>
              <c:numCache>
                <c:formatCode>General</c:formatCode>
                <c:ptCount val="20"/>
                <c:pt idx="1">
                  <c:v>0.1049036012208787</c:v>
                </c:pt>
                <c:pt idx="2">
                  <c:v>0.17165869425877939</c:v>
                </c:pt>
                <c:pt idx="3">
                  <c:v>0.1222421237844611</c:v>
                </c:pt>
                <c:pt idx="4">
                  <c:v>0.1234206243984836</c:v>
                </c:pt>
                <c:pt idx="5">
                  <c:v>0.1371890925355177</c:v>
                </c:pt>
                <c:pt idx="6">
                  <c:v>0.1053922147018488</c:v>
                </c:pt>
                <c:pt idx="7">
                  <c:v>0.1141913661598694</c:v>
                </c:pt>
                <c:pt idx="8">
                  <c:v>0.1007991449300369</c:v>
                </c:pt>
                <c:pt idx="9">
                  <c:v>9.5927855106341386E-2</c:v>
                </c:pt>
                <c:pt idx="10">
                  <c:v>0.11051209195791629</c:v>
                </c:pt>
                <c:pt idx="11">
                  <c:v>9.8934198216001135E-2</c:v>
                </c:pt>
                <c:pt idx="12">
                  <c:v>0.1012503669914742</c:v>
                </c:pt>
                <c:pt idx="13">
                  <c:v>0.13101137629579279</c:v>
                </c:pt>
                <c:pt idx="14">
                  <c:v>0.1143374143576046</c:v>
                </c:pt>
                <c:pt idx="15">
                  <c:v>0.14148015125756699</c:v>
                </c:pt>
                <c:pt idx="16">
                  <c:v>9.9011271401808543E-2</c:v>
                </c:pt>
                <c:pt idx="17">
                  <c:v>0.1103647438957369</c:v>
                </c:pt>
                <c:pt idx="18">
                  <c:v>0.13152701328259439</c:v>
                </c:pt>
                <c:pt idx="19">
                  <c:v>0.19900343208368451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34-4452-8627-54351DE5CF1B}"/>
            </c:ext>
          </c:extLst>
        </c:ser>
        <c:ser>
          <c:idx val="1"/>
          <c:order val="1"/>
          <c:tx>
            <c:strRef>
              <c:f>ngram2cos!$A$3</c:f>
              <c:strCache>
                <c:ptCount val="1"/>
                <c:pt idx="0">
                  <c:v>basta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ngram2cos!$B$1:$U$1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ngram2cos!$B$3:$U$3</c:f>
              <c:numCache>
                <c:formatCode>General</c:formatCode>
                <c:ptCount val="20"/>
                <c:pt idx="0">
                  <c:v>0.1049036012208787</c:v>
                </c:pt>
                <c:pt idx="2">
                  <c:v>0.1129082057521904</c:v>
                </c:pt>
                <c:pt idx="3">
                  <c:v>4.5697320330834068E-2</c:v>
                </c:pt>
                <c:pt idx="4">
                  <c:v>3.151998060920691E-2</c:v>
                </c:pt>
                <c:pt idx="5">
                  <c:v>5.3000882950971939E-2</c:v>
                </c:pt>
                <c:pt idx="6">
                  <c:v>2.789956724924347E-2</c:v>
                </c:pt>
                <c:pt idx="7">
                  <c:v>3.2340011132680369E-2</c:v>
                </c:pt>
                <c:pt idx="8">
                  <c:v>5.4056794895180782E-2</c:v>
                </c:pt>
                <c:pt idx="9">
                  <c:v>2.0308638588514949E-2</c:v>
                </c:pt>
                <c:pt idx="10">
                  <c:v>2.2251803014706532E-2</c:v>
                </c:pt>
                <c:pt idx="11">
                  <c:v>2.471174444340507E-2</c:v>
                </c:pt>
                <c:pt idx="12">
                  <c:v>3.6773883624720012E-2</c:v>
                </c:pt>
                <c:pt idx="13">
                  <c:v>2.6804855634673941E-2</c:v>
                </c:pt>
                <c:pt idx="14">
                  <c:v>2.807014834478205E-2</c:v>
                </c:pt>
                <c:pt idx="15">
                  <c:v>5.4930581583631732E-2</c:v>
                </c:pt>
                <c:pt idx="16">
                  <c:v>2.187892084669452E-2</c:v>
                </c:pt>
                <c:pt idx="17">
                  <c:v>2.779223829552491E-2</c:v>
                </c:pt>
                <c:pt idx="18">
                  <c:v>3.9796989314477622E-2</c:v>
                </c:pt>
                <c:pt idx="19">
                  <c:v>0.13701503253669009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34-4452-8627-54351DE5CF1B}"/>
            </c:ext>
          </c:extLst>
        </c:ser>
        <c:ser>
          <c:idx val="2"/>
          <c:order val="2"/>
          <c:tx>
            <c:strRef>
              <c:f>ngram2cos!$A$4</c:f>
              <c:strCache>
                <c:ptCount val="1"/>
                <c:pt idx="0">
                  <c:v>brb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ngram2cos!$B$1:$U$1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ngram2cos!$B$4:$U$4</c:f>
              <c:numCache>
                <c:formatCode>General</c:formatCode>
                <c:ptCount val="20"/>
                <c:pt idx="0">
                  <c:v>0.17165869425877939</c:v>
                </c:pt>
                <c:pt idx="1">
                  <c:v>0.1129082057521904</c:v>
                </c:pt>
                <c:pt idx="3">
                  <c:v>0.1144799305679305</c:v>
                </c:pt>
                <c:pt idx="4">
                  <c:v>9.9654042335645565E-2</c:v>
                </c:pt>
                <c:pt idx="5">
                  <c:v>0.13315366125768191</c:v>
                </c:pt>
                <c:pt idx="6">
                  <c:v>9.2600530519939439E-2</c:v>
                </c:pt>
                <c:pt idx="7">
                  <c:v>0.1135892469191223</c:v>
                </c:pt>
                <c:pt idx="8">
                  <c:v>0.1096511557588775</c:v>
                </c:pt>
                <c:pt idx="9">
                  <c:v>9.5540853556480898E-2</c:v>
                </c:pt>
                <c:pt idx="10">
                  <c:v>0.1148547025059501</c:v>
                </c:pt>
                <c:pt idx="11">
                  <c:v>0.100002034351511</c:v>
                </c:pt>
                <c:pt idx="12">
                  <c:v>0.1111110955070896</c:v>
                </c:pt>
                <c:pt idx="13">
                  <c:v>0.1220469565232527</c:v>
                </c:pt>
                <c:pt idx="14">
                  <c:v>0.1076578827794188</c:v>
                </c:pt>
                <c:pt idx="15">
                  <c:v>0.111618222177188</c:v>
                </c:pt>
                <c:pt idx="16">
                  <c:v>0.1026216173320439</c:v>
                </c:pt>
                <c:pt idx="17">
                  <c:v>9.0955238200095545E-2</c:v>
                </c:pt>
                <c:pt idx="18">
                  <c:v>0.13308907149640251</c:v>
                </c:pt>
                <c:pt idx="19">
                  <c:v>0.18112050803525581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34-4452-8627-54351DE5CF1B}"/>
            </c:ext>
          </c:extLst>
        </c:ser>
        <c:ser>
          <c:idx val="3"/>
          <c:order val="3"/>
          <c:tx>
            <c:strRef>
              <c:f>ngram2cos!$A$5</c:f>
              <c:strCache>
                <c:ptCount val="1"/>
                <c:pt idx="0">
                  <c:v>eldzhey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ngram2cos!$B$1:$U$1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ngram2cos!$B$5:$U$5</c:f>
              <c:numCache>
                <c:formatCode>General</c:formatCode>
                <c:ptCount val="20"/>
                <c:pt idx="0">
                  <c:v>0.1222421237844611</c:v>
                </c:pt>
                <c:pt idx="1">
                  <c:v>4.5697320330834068E-2</c:v>
                </c:pt>
                <c:pt idx="2">
                  <c:v>0.1144799305679305</c:v>
                </c:pt>
                <c:pt idx="4">
                  <c:v>5.6197094304445187E-2</c:v>
                </c:pt>
                <c:pt idx="5">
                  <c:v>7.8846228427983389E-2</c:v>
                </c:pt>
                <c:pt idx="6">
                  <c:v>4.143832845523443E-2</c:v>
                </c:pt>
                <c:pt idx="7">
                  <c:v>4.9519784469690957E-2</c:v>
                </c:pt>
                <c:pt idx="8">
                  <c:v>6.710880192887192E-2</c:v>
                </c:pt>
                <c:pt idx="9">
                  <c:v>4.164150650536047E-2</c:v>
                </c:pt>
                <c:pt idx="10">
                  <c:v>4.5822107795286837E-2</c:v>
                </c:pt>
                <c:pt idx="11">
                  <c:v>4.2245764714684109E-2</c:v>
                </c:pt>
                <c:pt idx="12">
                  <c:v>4.3144237416171682E-2</c:v>
                </c:pt>
                <c:pt idx="13">
                  <c:v>5.1463987046218573E-2</c:v>
                </c:pt>
                <c:pt idx="14">
                  <c:v>5.1004901519371197E-2</c:v>
                </c:pt>
                <c:pt idx="15">
                  <c:v>6.2307410437581263E-2</c:v>
                </c:pt>
                <c:pt idx="16">
                  <c:v>4.0106763737648432E-2</c:v>
                </c:pt>
                <c:pt idx="17">
                  <c:v>5.2624694261221627E-2</c:v>
                </c:pt>
                <c:pt idx="18">
                  <c:v>6.399421917807524E-2</c:v>
                </c:pt>
                <c:pt idx="19">
                  <c:v>0.15531662416361891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34-4452-8627-54351DE5CF1B}"/>
            </c:ext>
          </c:extLst>
        </c:ser>
        <c:ser>
          <c:idx val="4"/>
          <c:order val="4"/>
          <c:tx>
            <c:strRef>
              <c:f>ngram2cos!$A$6</c:f>
              <c:strCache>
                <c:ptCount val="1"/>
                <c:pt idx="0">
                  <c:v>face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ngram2cos!$B$1:$U$1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ngram2cos!$B$6:$U$6</c:f>
              <c:numCache>
                <c:formatCode>General</c:formatCode>
                <c:ptCount val="20"/>
                <c:pt idx="0">
                  <c:v>0.1234206243984836</c:v>
                </c:pt>
                <c:pt idx="1">
                  <c:v>3.151998060920691E-2</c:v>
                </c:pt>
                <c:pt idx="2">
                  <c:v>9.9654042335645565E-2</c:v>
                </c:pt>
                <c:pt idx="3">
                  <c:v>5.6197094304445187E-2</c:v>
                </c:pt>
                <c:pt idx="5">
                  <c:v>5.6168849300072932E-2</c:v>
                </c:pt>
                <c:pt idx="6">
                  <c:v>3.5795769948086857E-2</c:v>
                </c:pt>
                <c:pt idx="7">
                  <c:v>5.0475213377459971E-2</c:v>
                </c:pt>
                <c:pt idx="8">
                  <c:v>6.4416748757889164E-2</c:v>
                </c:pt>
                <c:pt idx="9">
                  <c:v>3.9042491476126713E-2</c:v>
                </c:pt>
                <c:pt idx="10">
                  <c:v>3.4648928960058327E-2</c:v>
                </c:pt>
                <c:pt idx="11">
                  <c:v>4.1521568848254309E-2</c:v>
                </c:pt>
                <c:pt idx="12">
                  <c:v>6.1752372754062201E-2</c:v>
                </c:pt>
                <c:pt idx="13">
                  <c:v>2.6157557176374909E-2</c:v>
                </c:pt>
                <c:pt idx="14">
                  <c:v>3.1496547170556277E-2</c:v>
                </c:pt>
                <c:pt idx="15">
                  <c:v>3.7191435002088317E-2</c:v>
                </c:pt>
                <c:pt idx="16">
                  <c:v>4.0191986885765307E-2</c:v>
                </c:pt>
                <c:pt idx="17">
                  <c:v>2.5682378160213348E-2</c:v>
                </c:pt>
                <c:pt idx="18">
                  <c:v>5.5992354885044171E-2</c:v>
                </c:pt>
                <c:pt idx="19">
                  <c:v>0.1237570910515815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34-4452-8627-54351DE5CF1B}"/>
            </c:ext>
          </c:extLst>
        </c:ser>
        <c:ser>
          <c:idx val="5"/>
          <c:order val="5"/>
          <c:tx>
            <c:strRef>
              <c:f>ngram2cos!$A$7</c:f>
              <c:strCache>
                <c:ptCount val="1"/>
                <c:pt idx="0">
                  <c:v>feduk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ngram2cos!$B$1:$U$1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ngram2cos!$B$7:$U$7</c:f>
              <c:numCache>
                <c:formatCode>General</c:formatCode>
                <c:ptCount val="20"/>
                <c:pt idx="0">
                  <c:v>0.1371890925355177</c:v>
                </c:pt>
                <c:pt idx="1">
                  <c:v>5.3000882950971939E-2</c:v>
                </c:pt>
                <c:pt idx="2">
                  <c:v>0.13315366125768191</c:v>
                </c:pt>
                <c:pt idx="3">
                  <c:v>7.8846228427983389E-2</c:v>
                </c:pt>
                <c:pt idx="4">
                  <c:v>5.6168849300072932E-2</c:v>
                </c:pt>
                <c:pt idx="6">
                  <c:v>6.3605974044652291E-2</c:v>
                </c:pt>
                <c:pt idx="7">
                  <c:v>6.1090118225514127E-2</c:v>
                </c:pt>
                <c:pt idx="8">
                  <c:v>8.2949788534149249E-2</c:v>
                </c:pt>
                <c:pt idx="9">
                  <c:v>4.6699063536793872E-2</c:v>
                </c:pt>
                <c:pt idx="10">
                  <c:v>5.0752602116708838E-2</c:v>
                </c:pt>
                <c:pt idx="11">
                  <c:v>5.1227813913359947E-2</c:v>
                </c:pt>
                <c:pt idx="12">
                  <c:v>7.3811564938161323E-2</c:v>
                </c:pt>
                <c:pt idx="13">
                  <c:v>6.1651976066728793E-2</c:v>
                </c:pt>
                <c:pt idx="14">
                  <c:v>6.018213810652473E-2</c:v>
                </c:pt>
                <c:pt idx="15">
                  <c:v>8.2922054670433121E-2</c:v>
                </c:pt>
                <c:pt idx="16">
                  <c:v>5.1878236889120632E-2</c:v>
                </c:pt>
                <c:pt idx="17">
                  <c:v>5.1469746893177633E-2</c:v>
                </c:pt>
                <c:pt idx="18">
                  <c:v>6.9976102615779356E-2</c:v>
                </c:pt>
                <c:pt idx="19">
                  <c:v>0.13069468643620441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34-4452-8627-54351DE5CF1B}"/>
            </c:ext>
          </c:extLst>
        </c:ser>
        <c:ser>
          <c:idx val="6"/>
          <c:order val="6"/>
          <c:tx>
            <c:strRef>
              <c:f>ngram2cos!$A$8</c:f>
              <c:strCache>
                <c:ptCount val="1"/>
                <c:pt idx="0">
                  <c:v>gnoiny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ngram2cos!$B$1:$U$1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ngram2cos!$B$8:$U$8</c:f>
              <c:numCache>
                <c:formatCode>General</c:formatCode>
                <c:ptCount val="20"/>
                <c:pt idx="0">
                  <c:v>0.1053922147018488</c:v>
                </c:pt>
                <c:pt idx="1">
                  <c:v>2.789956724924347E-2</c:v>
                </c:pt>
                <c:pt idx="2">
                  <c:v>9.2600530519939439E-2</c:v>
                </c:pt>
                <c:pt idx="3">
                  <c:v>4.143832845523443E-2</c:v>
                </c:pt>
                <c:pt idx="4">
                  <c:v>3.5795769948086857E-2</c:v>
                </c:pt>
                <c:pt idx="5">
                  <c:v>6.3605974044652291E-2</c:v>
                </c:pt>
                <c:pt idx="7">
                  <c:v>3.6064911965363322E-2</c:v>
                </c:pt>
                <c:pt idx="8">
                  <c:v>3.7590011207021101E-2</c:v>
                </c:pt>
                <c:pt idx="9">
                  <c:v>2.117402367743515E-2</c:v>
                </c:pt>
                <c:pt idx="10">
                  <c:v>2.8102088828151569E-2</c:v>
                </c:pt>
                <c:pt idx="11">
                  <c:v>2.0234184242151291E-2</c:v>
                </c:pt>
                <c:pt idx="12">
                  <c:v>2.648891891873062E-2</c:v>
                </c:pt>
                <c:pt idx="13">
                  <c:v>4.2388792986685082E-2</c:v>
                </c:pt>
                <c:pt idx="14">
                  <c:v>3.3345366193658237E-2</c:v>
                </c:pt>
                <c:pt idx="15">
                  <c:v>5.9557392526129023E-2</c:v>
                </c:pt>
                <c:pt idx="16">
                  <c:v>2.218558322622444E-2</c:v>
                </c:pt>
                <c:pt idx="17">
                  <c:v>2.887471436804423E-2</c:v>
                </c:pt>
                <c:pt idx="18">
                  <c:v>4.9659680316572641E-2</c:v>
                </c:pt>
                <c:pt idx="19">
                  <c:v>0.12979104751839771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34-4452-8627-54351DE5CF1B}"/>
            </c:ext>
          </c:extLst>
        </c:ser>
        <c:ser>
          <c:idx val="7"/>
          <c:order val="7"/>
          <c:tx>
            <c:strRef>
              <c:f>ngram2cos!$A$9</c:f>
              <c:strCache>
                <c:ptCount val="1"/>
                <c:pt idx="0">
                  <c:v>guf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ngram2cos!$B$1:$U$1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ngram2cos!$B$9:$U$9</c:f>
              <c:numCache>
                <c:formatCode>General</c:formatCode>
                <c:ptCount val="20"/>
                <c:pt idx="0">
                  <c:v>0.1141913661598694</c:v>
                </c:pt>
                <c:pt idx="1">
                  <c:v>3.2340011132680369E-2</c:v>
                </c:pt>
                <c:pt idx="2">
                  <c:v>0.1135892469191223</c:v>
                </c:pt>
                <c:pt idx="3">
                  <c:v>4.9519784469690957E-2</c:v>
                </c:pt>
                <c:pt idx="4">
                  <c:v>5.0475213377459971E-2</c:v>
                </c:pt>
                <c:pt idx="5">
                  <c:v>6.1090118225514127E-2</c:v>
                </c:pt>
                <c:pt idx="6">
                  <c:v>3.6064911965363322E-2</c:v>
                </c:pt>
                <c:pt idx="8">
                  <c:v>6.0402163435763101E-2</c:v>
                </c:pt>
                <c:pt idx="9">
                  <c:v>2.393725501982635E-2</c:v>
                </c:pt>
                <c:pt idx="10">
                  <c:v>2.664734464106211E-2</c:v>
                </c:pt>
                <c:pt idx="11">
                  <c:v>2.2464890957033301E-2</c:v>
                </c:pt>
                <c:pt idx="12">
                  <c:v>3.5598253353264497E-2</c:v>
                </c:pt>
                <c:pt idx="13">
                  <c:v>4.5851086973132227E-2</c:v>
                </c:pt>
                <c:pt idx="14">
                  <c:v>4.0673675842458068E-2</c:v>
                </c:pt>
                <c:pt idx="15">
                  <c:v>5.8015001016645029E-2</c:v>
                </c:pt>
                <c:pt idx="16">
                  <c:v>2.3350681537612879E-2</c:v>
                </c:pt>
                <c:pt idx="17">
                  <c:v>4.1384242531443238E-2</c:v>
                </c:pt>
                <c:pt idx="18">
                  <c:v>5.1999790024275898E-2</c:v>
                </c:pt>
                <c:pt idx="19">
                  <c:v>0.13931009443350079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34-4452-8627-54351DE5CF1B}"/>
            </c:ext>
          </c:extLst>
        </c:ser>
        <c:ser>
          <c:idx val="8"/>
          <c:order val="8"/>
          <c:tx>
            <c:strRef>
              <c:f>ngram2cos!$A$10</c:f>
              <c:strCache>
                <c:ptCount val="1"/>
                <c:pt idx="0">
                  <c:v>husky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ngram2cos!$B$1:$U$1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ngram2cos!$B$10:$U$10</c:f>
              <c:numCache>
                <c:formatCode>General</c:formatCode>
                <c:ptCount val="20"/>
                <c:pt idx="0">
                  <c:v>0.1007991449300369</c:v>
                </c:pt>
                <c:pt idx="1">
                  <c:v>5.4056794895180782E-2</c:v>
                </c:pt>
                <c:pt idx="2">
                  <c:v>0.1096511557588775</c:v>
                </c:pt>
                <c:pt idx="3">
                  <c:v>6.710880192887192E-2</c:v>
                </c:pt>
                <c:pt idx="4">
                  <c:v>6.4416748757889164E-2</c:v>
                </c:pt>
                <c:pt idx="5">
                  <c:v>8.2949788534149249E-2</c:v>
                </c:pt>
                <c:pt idx="6">
                  <c:v>3.7590011207021101E-2</c:v>
                </c:pt>
                <c:pt idx="7">
                  <c:v>6.0402163435763101E-2</c:v>
                </c:pt>
                <c:pt idx="9">
                  <c:v>4.0141685929946942E-2</c:v>
                </c:pt>
                <c:pt idx="10">
                  <c:v>5.5831751616311931E-2</c:v>
                </c:pt>
                <c:pt idx="11">
                  <c:v>3.7569403518598499E-2</c:v>
                </c:pt>
                <c:pt idx="12">
                  <c:v>4.4423924974557827E-2</c:v>
                </c:pt>
                <c:pt idx="13">
                  <c:v>7.5033265236877811E-2</c:v>
                </c:pt>
                <c:pt idx="14">
                  <c:v>6.0262841721906317E-2</c:v>
                </c:pt>
                <c:pt idx="15">
                  <c:v>9.0863679028246214E-2</c:v>
                </c:pt>
                <c:pt idx="16">
                  <c:v>4.6562464518296487E-2</c:v>
                </c:pt>
                <c:pt idx="17">
                  <c:v>5.3692206688390809E-2</c:v>
                </c:pt>
                <c:pt idx="18">
                  <c:v>8.2082600636121272E-2</c:v>
                </c:pt>
                <c:pt idx="19">
                  <c:v>0.14665993096882909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734-4452-8627-54351DE5CF1B}"/>
            </c:ext>
          </c:extLst>
        </c:ser>
        <c:ser>
          <c:idx val="9"/>
          <c:order val="9"/>
          <c:tx>
            <c:strRef>
              <c:f>ngram2cos!$A$11</c:f>
              <c:strCache>
                <c:ptCount val="1"/>
                <c:pt idx="0">
                  <c:v>kasta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ngram2cos!$B$1:$U$1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ngram2cos!$B$11:$U$11</c:f>
              <c:numCache>
                <c:formatCode>General</c:formatCode>
                <c:ptCount val="20"/>
                <c:pt idx="0">
                  <c:v>9.5927855106341386E-2</c:v>
                </c:pt>
                <c:pt idx="1">
                  <c:v>2.0308638588514949E-2</c:v>
                </c:pt>
                <c:pt idx="2">
                  <c:v>9.5540853556480898E-2</c:v>
                </c:pt>
                <c:pt idx="3">
                  <c:v>4.164150650536047E-2</c:v>
                </c:pt>
                <c:pt idx="4">
                  <c:v>3.9042491476126713E-2</c:v>
                </c:pt>
                <c:pt idx="5">
                  <c:v>4.6699063536793872E-2</c:v>
                </c:pt>
                <c:pt idx="6">
                  <c:v>2.117402367743515E-2</c:v>
                </c:pt>
                <c:pt idx="7">
                  <c:v>2.393725501982635E-2</c:v>
                </c:pt>
                <c:pt idx="8">
                  <c:v>4.0141685929946942E-2</c:v>
                </c:pt>
                <c:pt idx="10">
                  <c:v>1.9645923065601308E-2</c:v>
                </c:pt>
                <c:pt idx="11">
                  <c:v>1.0465373564285341E-2</c:v>
                </c:pt>
                <c:pt idx="12">
                  <c:v>2.6825698811958839E-2</c:v>
                </c:pt>
                <c:pt idx="13">
                  <c:v>4.116322877722256E-2</c:v>
                </c:pt>
                <c:pt idx="14">
                  <c:v>2.6744849914767329E-2</c:v>
                </c:pt>
                <c:pt idx="15">
                  <c:v>6.2605467106256474E-2</c:v>
                </c:pt>
                <c:pt idx="16">
                  <c:v>1.1722228003158249E-2</c:v>
                </c:pt>
                <c:pt idx="17">
                  <c:v>2.162161161472043E-2</c:v>
                </c:pt>
                <c:pt idx="18">
                  <c:v>4.5352621843333329E-2</c:v>
                </c:pt>
                <c:pt idx="19">
                  <c:v>0.1310466749823552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734-4452-8627-54351DE5CF1B}"/>
            </c:ext>
          </c:extLst>
        </c:ser>
        <c:ser>
          <c:idx val="10"/>
          <c:order val="10"/>
          <c:tx>
            <c:strRef>
              <c:f>ngram2cos!$A$12</c:f>
              <c:strCache>
                <c:ptCount val="1"/>
                <c:pt idx="0">
                  <c:v>korzh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ngram2cos!$B$1:$U$1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ngram2cos!$B$12:$U$12</c:f>
              <c:numCache>
                <c:formatCode>General</c:formatCode>
                <c:ptCount val="20"/>
                <c:pt idx="0">
                  <c:v>0.11051209195791629</c:v>
                </c:pt>
                <c:pt idx="1">
                  <c:v>2.2251803014706532E-2</c:v>
                </c:pt>
                <c:pt idx="2">
                  <c:v>0.1148547025059501</c:v>
                </c:pt>
                <c:pt idx="3">
                  <c:v>4.5822107795286837E-2</c:v>
                </c:pt>
                <c:pt idx="4">
                  <c:v>3.4648928960058327E-2</c:v>
                </c:pt>
                <c:pt idx="5">
                  <c:v>5.0752602116708838E-2</c:v>
                </c:pt>
                <c:pt idx="6">
                  <c:v>2.8102088828151569E-2</c:v>
                </c:pt>
                <c:pt idx="7">
                  <c:v>2.664734464106211E-2</c:v>
                </c:pt>
                <c:pt idx="8">
                  <c:v>5.5831751616311931E-2</c:v>
                </c:pt>
                <c:pt idx="9">
                  <c:v>1.9645923065601308E-2</c:v>
                </c:pt>
                <c:pt idx="11">
                  <c:v>2.6237387205813919E-2</c:v>
                </c:pt>
                <c:pt idx="12">
                  <c:v>3.8713465415795463E-2</c:v>
                </c:pt>
                <c:pt idx="13">
                  <c:v>2.828109602889373E-2</c:v>
                </c:pt>
                <c:pt idx="14">
                  <c:v>3.3378035789018767E-2</c:v>
                </c:pt>
                <c:pt idx="15">
                  <c:v>5.5485368594937801E-2</c:v>
                </c:pt>
                <c:pt idx="16">
                  <c:v>2.1504884594531481E-2</c:v>
                </c:pt>
                <c:pt idx="17">
                  <c:v>2.8254319365839439E-2</c:v>
                </c:pt>
                <c:pt idx="18">
                  <c:v>4.2856534471638293E-2</c:v>
                </c:pt>
                <c:pt idx="19">
                  <c:v>0.13750980658338499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734-4452-8627-54351DE5CF1B}"/>
            </c:ext>
          </c:extLst>
        </c:ser>
        <c:ser>
          <c:idx val="11"/>
          <c:order val="11"/>
          <c:tx>
            <c:strRef>
              <c:f>ngram2cos!$A$13</c:f>
              <c:strCache>
                <c:ptCount val="1"/>
                <c:pt idx="0">
                  <c:v>krovostok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ngram2cos!$B$1:$U$1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ngram2cos!$B$13:$U$13</c:f>
              <c:numCache>
                <c:formatCode>General</c:formatCode>
                <c:ptCount val="20"/>
                <c:pt idx="0">
                  <c:v>9.8934198216001135E-2</c:v>
                </c:pt>
                <c:pt idx="1">
                  <c:v>2.471174444340507E-2</c:v>
                </c:pt>
                <c:pt idx="2">
                  <c:v>0.100002034351511</c:v>
                </c:pt>
                <c:pt idx="3">
                  <c:v>4.2245764714684109E-2</c:v>
                </c:pt>
                <c:pt idx="4">
                  <c:v>4.1521568848254309E-2</c:v>
                </c:pt>
                <c:pt idx="5">
                  <c:v>5.1227813913359947E-2</c:v>
                </c:pt>
                <c:pt idx="6">
                  <c:v>2.0234184242151291E-2</c:v>
                </c:pt>
                <c:pt idx="7">
                  <c:v>2.2464890957033301E-2</c:v>
                </c:pt>
                <c:pt idx="8">
                  <c:v>3.7569403518598499E-2</c:v>
                </c:pt>
                <c:pt idx="9">
                  <c:v>1.0465373564285341E-2</c:v>
                </c:pt>
                <c:pt idx="10">
                  <c:v>2.6237387205813919E-2</c:v>
                </c:pt>
                <c:pt idx="12">
                  <c:v>2.3063293808925359E-2</c:v>
                </c:pt>
                <c:pt idx="13">
                  <c:v>4.4457163847468339E-2</c:v>
                </c:pt>
                <c:pt idx="14">
                  <c:v>3.1779618382316473E-2</c:v>
                </c:pt>
                <c:pt idx="15">
                  <c:v>6.1529208679181442E-2</c:v>
                </c:pt>
                <c:pt idx="16">
                  <c:v>1.4542934777149521E-2</c:v>
                </c:pt>
                <c:pt idx="17">
                  <c:v>2.6786758113893309E-2</c:v>
                </c:pt>
                <c:pt idx="18">
                  <c:v>5.3071323701090238E-2</c:v>
                </c:pt>
                <c:pt idx="19">
                  <c:v>0.12887614914888551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734-4452-8627-54351DE5CF1B}"/>
            </c:ext>
          </c:extLst>
        </c:ser>
        <c:ser>
          <c:idx val="12"/>
          <c:order val="12"/>
          <c:tx>
            <c:strRef>
              <c:f>ngram2cos!$A$14</c:f>
              <c:strCache>
                <c:ptCount val="1"/>
                <c:pt idx="0">
                  <c:v>kunteynir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ngram2cos!$B$1:$U$1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ngram2cos!$B$14:$U$14</c:f>
              <c:numCache>
                <c:formatCode>General</c:formatCode>
                <c:ptCount val="20"/>
                <c:pt idx="0">
                  <c:v>0.1012503669914742</c:v>
                </c:pt>
                <c:pt idx="1">
                  <c:v>3.6773883624720012E-2</c:v>
                </c:pt>
                <c:pt idx="2">
                  <c:v>0.1111110955070896</c:v>
                </c:pt>
                <c:pt idx="3">
                  <c:v>4.3144237416171682E-2</c:v>
                </c:pt>
                <c:pt idx="4">
                  <c:v>6.1752372754062201E-2</c:v>
                </c:pt>
                <c:pt idx="5">
                  <c:v>7.3811564938161323E-2</c:v>
                </c:pt>
                <c:pt idx="6">
                  <c:v>2.648891891873062E-2</c:v>
                </c:pt>
                <c:pt idx="7">
                  <c:v>3.5598253353264497E-2</c:v>
                </c:pt>
                <c:pt idx="8">
                  <c:v>4.4423924974557827E-2</c:v>
                </c:pt>
                <c:pt idx="9">
                  <c:v>2.6825698811958839E-2</c:v>
                </c:pt>
                <c:pt idx="10">
                  <c:v>3.8713465415795463E-2</c:v>
                </c:pt>
                <c:pt idx="11">
                  <c:v>2.3063293808925359E-2</c:v>
                </c:pt>
                <c:pt idx="13">
                  <c:v>6.1661088156097173E-2</c:v>
                </c:pt>
                <c:pt idx="14">
                  <c:v>4.8487275960534482E-2</c:v>
                </c:pt>
                <c:pt idx="15">
                  <c:v>7.997148624800432E-2</c:v>
                </c:pt>
                <c:pt idx="16">
                  <c:v>2.448837475951926E-2</c:v>
                </c:pt>
                <c:pt idx="17">
                  <c:v>4.7568072204922207E-2</c:v>
                </c:pt>
                <c:pt idx="18">
                  <c:v>6.2325724206669382E-2</c:v>
                </c:pt>
                <c:pt idx="19">
                  <c:v>0.1544102818622787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734-4452-8627-54351DE5CF1B}"/>
            </c:ext>
          </c:extLst>
        </c:ser>
        <c:ser>
          <c:idx val="13"/>
          <c:order val="13"/>
          <c:tx>
            <c:strRef>
              <c:f>ngram2cos!$A$15</c:f>
              <c:strCache>
                <c:ptCount val="1"/>
                <c:pt idx="0">
                  <c:v>lizer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ngram2cos!$B$1:$U$1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ngram2cos!$B$15:$U$15</c:f>
              <c:numCache>
                <c:formatCode>General</c:formatCode>
                <c:ptCount val="20"/>
                <c:pt idx="0">
                  <c:v>0.13101137629579279</c:v>
                </c:pt>
                <c:pt idx="1">
                  <c:v>2.6804855634673941E-2</c:v>
                </c:pt>
                <c:pt idx="2">
                  <c:v>0.1220469565232527</c:v>
                </c:pt>
                <c:pt idx="3">
                  <c:v>5.1463987046218573E-2</c:v>
                </c:pt>
                <c:pt idx="4">
                  <c:v>2.6157557176374909E-2</c:v>
                </c:pt>
                <c:pt idx="5">
                  <c:v>6.1651976066728793E-2</c:v>
                </c:pt>
                <c:pt idx="6">
                  <c:v>4.2388792986685082E-2</c:v>
                </c:pt>
                <c:pt idx="7">
                  <c:v>4.5851086973132227E-2</c:v>
                </c:pt>
                <c:pt idx="8">
                  <c:v>7.5033265236877811E-2</c:v>
                </c:pt>
                <c:pt idx="9">
                  <c:v>4.116322877722256E-2</c:v>
                </c:pt>
                <c:pt idx="10">
                  <c:v>2.828109602889373E-2</c:v>
                </c:pt>
                <c:pt idx="11">
                  <c:v>4.4457163847468339E-2</c:v>
                </c:pt>
                <c:pt idx="12">
                  <c:v>6.1661088156097173E-2</c:v>
                </c:pt>
                <c:pt idx="14">
                  <c:v>3.6108675632495653E-2</c:v>
                </c:pt>
                <c:pt idx="15">
                  <c:v>4.1766544209116192E-2</c:v>
                </c:pt>
                <c:pt idx="16">
                  <c:v>4.0512207661615902E-2</c:v>
                </c:pt>
                <c:pt idx="17">
                  <c:v>3.2826762528846642E-2</c:v>
                </c:pt>
                <c:pt idx="18">
                  <c:v>4.9255350750569971E-2</c:v>
                </c:pt>
                <c:pt idx="19">
                  <c:v>0.14206140211049401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734-4452-8627-54351DE5CF1B}"/>
            </c:ext>
          </c:extLst>
        </c:ser>
        <c:ser>
          <c:idx val="14"/>
          <c:order val="14"/>
          <c:tx>
            <c:strRef>
              <c:f>ngram2cos!$A$16</c:f>
              <c:strCache>
                <c:ptCount val="1"/>
                <c:pt idx="0">
                  <c:v>lsp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ngram2cos!$B$1:$U$1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ngram2cos!$B$16:$U$16</c:f>
              <c:numCache>
                <c:formatCode>General</c:formatCode>
                <c:ptCount val="20"/>
                <c:pt idx="0">
                  <c:v>0.1143374143576046</c:v>
                </c:pt>
                <c:pt idx="1">
                  <c:v>2.807014834478205E-2</c:v>
                </c:pt>
                <c:pt idx="2">
                  <c:v>0.1076578827794188</c:v>
                </c:pt>
                <c:pt idx="3">
                  <c:v>5.1004901519371197E-2</c:v>
                </c:pt>
                <c:pt idx="4">
                  <c:v>3.1496547170556277E-2</c:v>
                </c:pt>
                <c:pt idx="5">
                  <c:v>6.018213810652473E-2</c:v>
                </c:pt>
                <c:pt idx="6">
                  <c:v>3.3345366193658237E-2</c:v>
                </c:pt>
                <c:pt idx="7">
                  <c:v>4.0673675842458068E-2</c:v>
                </c:pt>
                <c:pt idx="8">
                  <c:v>6.0262841721906317E-2</c:v>
                </c:pt>
                <c:pt idx="9">
                  <c:v>2.6744849914767329E-2</c:v>
                </c:pt>
                <c:pt idx="10">
                  <c:v>3.3378035789018767E-2</c:v>
                </c:pt>
                <c:pt idx="11">
                  <c:v>3.1779618382316473E-2</c:v>
                </c:pt>
                <c:pt idx="12">
                  <c:v>4.8487275960534482E-2</c:v>
                </c:pt>
                <c:pt idx="13">
                  <c:v>3.6108675632495653E-2</c:v>
                </c:pt>
                <c:pt idx="15">
                  <c:v>5.088950151462035E-2</c:v>
                </c:pt>
                <c:pt idx="16">
                  <c:v>2.570398764890813E-2</c:v>
                </c:pt>
                <c:pt idx="17">
                  <c:v>2.9054963630447239E-2</c:v>
                </c:pt>
                <c:pt idx="18">
                  <c:v>5.3984801853070752E-2</c:v>
                </c:pt>
                <c:pt idx="19">
                  <c:v>0.14109404693715541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734-4452-8627-54351DE5CF1B}"/>
            </c:ext>
          </c:extLst>
        </c:ser>
        <c:ser>
          <c:idx val="15"/>
          <c:order val="15"/>
          <c:tx>
            <c:strRef>
              <c:f>ngram2cos!$A$17</c:f>
              <c:strCache>
                <c:ptCount val="1"/>
                <c:pt idx="0">
                  <c:v>morgenshtern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ngram2cos!$B$1:$U$1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ngram2cos!$B$17:$U$17</c:f>
              <c:numCache>
                <c:formatCode>General</c:formatCode>
                <c:ptCount val="20"/>
                <c:pt idx="0">
                  <c:v>0.14148015125756699</c:v>
                </c:pt>
                <c:pt idx="1">
                  <c:v>5.4930581583631732E-2</c:v>
                </c:pt>
                <c:pt idx="2">
                  <c:v>0.111618222177188</c:v>
                </c:pt>
                <c:pt idx="3">
                  <c:v>6.2307410437581263E-2</c:v>
                </c:pt>
                <c:pt idx="4">
                  <c:v>3.7191435002088317E-2</c:v>
                </c:pt>
                <c:pt idx="5">
                  <c:v>8.2922054670433121E-2</c:v>
                </c:pt>
                <c:pt idx="6">
                  <c:v>5.9557392526129023E-2</c:v>
                </c:pt>
                <c:pt idx="7">
                  <c:v>5.8015001016645029E-2</c:v>
                </c:pt>
                <c:pt idx="8">
                  <c:v>9.0863679028246214E-2</c:v>
                </c:pt>
                <c:pt idx="9">
                  <c:v>6.2605467106256474E-2</c:v>
                </c:pt>
                <c:pt idx="10">
                  <c:v>5.5485368594937801E-2</c:v>
                </c:pt>
                <c:pt idx="11">
                  <c:v>6.1529208679181442E-2</c:v>
                </c:pt>
                <c:pt idx="12">
                  <c:v>7.997148624800432E-2</c:v>
                </c:pt>
                <c:pt idx="13">
                  <c:v>4.1766544209116192E-2</c:v>
                </c:pt>
                <c:pt idx="14">
                  <c:v>5.088950151462035E-2</c:v>
                </c:pt>
                <c:pt idx="16">
                  <c:v>6.2020685646387741E-2</c:v>
                </c:pt>
                <c:pt idx="17">
                  <c:v>5.1649355327788922E-2</c:v>
                </c:pt>
                <c:pt idx="18">
                  <c:v>6.8488558201025063E-2</c:v>
                </c:pt>
                <c:pt idx="19">
                  <c:v>0.14595045631770359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734-4452-8627-54351DE5CF1B}"/>
            </c:ext>
          </c:extLst>
        </c:ser>
        <c:ser>
          <c:idx val="16"/>
          <c:order val="16"/>
          <c:tx>
            <c:strRef>
              <c:f>ngram2cos!$A$18</c:f>
              <c:strCache>
                <c:ptCount val="1"/>
                <c:pt idx="0">
                  <c:v>noizemc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ngram2cos!$B$1:$U$1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ngram2cos!$B$18:$U$18</c:f>
              <c:numCache>
                <c:formatCode>General</c:formatCode>
                <c:ptCount val="20"/>
                <c:pt idx="0">
                  <c:v>9.9011271401808543E-2</c:v>
                </c:pt>
                <c:pt idx="1">
                  <c:v>2.187892084669452E-2</c:v>
                </c:pt>
                <c:pt idx="2">
                  <c:v>0.1026216173320439</c:v>
                </c:pt>
                <c:pt idx="3">
                  <c:v>4.0106763737648432E-2</c:v>
                </c:pt>
                <c:pt idx="4">
                  <c:v>4.0191986885765307E-2</c:v>
                </c:pt>
                <c:pt idx="5">
                  <c:v>5.1878236889120632E-2</c:v>
                </c:pt>
                <c:pt idx="6">
                  <c:v>2.218558322622444E-2</c:v>
                </c:pt>
                <c:pt idx="7">
                  <c:v>2.3350681537612879E-2</c:v>
                </c:pt>
                <c:pt idx="8">
                  <c:v>4.6562464518296487E-2</c:v>
                </c:pt>
                <c:pt idx="9">
                  <c:v>1.1722228003158249E-2</c:v>
                </c:pt>
                <c:pt idx="10">
                  <c:v>2.1504884594531481E-2</c:v>
                </c:pt>
                <c:pt idx="11">
                  <c:v>1.4542934777149521E-2</c:v>
                </c:pt>
                <c:pt idx="12">
                  <c:v>2.448837475951926E-2</c:v>
                </c:pt>
                <c:pt idx="13">
                  <c:v>4.0512207661615902E-2</c:v>
                </c:pt>
                <c:pt idx="14">
                  <c:v>2.570398764890813E-2</c:v>
                </c:pt>
                <c:pt idx="15">
                  <c:v>6.2020685646387741E-2</c:v>
                </c:pt>
                <c:pt idx="17">
                  <c:v>2.958804498978573E-2</c:v>
                </c:pt>
                <c:pt idx="18">
                  <c:v>5.0337555473909612E-2</c:v>
                </c:pt>
                <c:pt idx="19">
                  <c:v>0.14003335034355219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734-4452-8627-54351DE5CF1B}"/>
            </c:ext>
          </c:extLst>
        </c:ser>
        <c:ser>
          <c:idx val="17"/>
          <c:order val="17"/>
          <c:tx>
            <c:strRef>
              <c:f>ngram2cos!$A$19</c:f>
              <c:strCache>
                <c:ptCount val="1"/>
                <c:pt idx="0">
                  <c:v>skriptonite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ngram2cos!$B$1:$U$1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ngram2cos!$B$19:$U$19</c:f>
              <c:numCache>
                <c:formatCode>General</c:formatCode>
                <c:ptCount val="20"/>
                <c:pt idx="0">
                  <c:v>0.1103647438957369</c:v>
                </c:pt>
                <c:pt idx="1">
                  <c:v>2.779223829552491E-2</c:v>
                </c:pt>
                <c:pt idx="2">
                  <c:v>9.0955238200095545E-2</c:v>
                </c:pt>
                <c:pt idx="3">
                  <c:v>5.2624694261221627E-2</c:v>
                </c:pt>
                <c:pt idx="4">
                  <c:v>2.5682378160213348E-2</c:v>
                </c:pt>
                <c:pt idx="5">
                  <c:v>5.1469746893177633E-2</c:v>
                </c:pt>
                <c:pt idx="6">
                  <c:v>2.887471436804423E-2</c:v>
                </c:pt>
                <c:pt idx="7">
                  <c:v>4.1384242531443238E-2</c:v>
                </c:pt>
                <c:pt idx="8">
                  <c:v>5.3692206688390809E-2</c:v>
                </c:pt>
                <c:pt idx="9">
                  <c:v>2.162161161472043E-2</c:v>
                </c:pt>
                <c:pt idx="10">
                  <c:v>2.8254319365839439E-2</c:v>
                </c:pt>
                <c:pt idx="11">
                  <c:v>2.6786758113893309E-2</c:v>
                </c:pt>
                <c:pt idx="12">
                  <c:v>4.7568072204922207E-2</c:v>
                </c:pt>
                <c:pt idx="13">
                  <c:v>3.2826762528846642E-2</c:v>
                </c:pt>
                <c:pt idx="14">
                  <c:v>2.9054963630447239E-2</c:v>
                </c:pt>
                <c:pt idx="15">
                  <c:v>5.1649355327788922E-2</c:v>
                </c:pt>
                <c:pt idx="16">
                  <c:v>2.958804498978573E-2</c:v>
                </c:pt>
                <c:pt idx="18">
                  <c:v>4.7062460196468758E-2</c:v>
                </c:pt>
                <c:pt idx="19">
                  <c:v>0.1247652248257721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734-4452-8627-54351DE5CF1B}"/>
            </c:ext>
          </c:extLst>
        </c:ser>
        <c:ser>
          <c:idx val="18"/>
          <c:order val="18"/>
          <c:tx>
            <c:strRef>
              <c:f>ngram2cos!$A$20</c:f>
              <c:strCache>
                <c:ptCount val="1"/>
                <c:pt idx="0">
                  <c:v>timati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ngram2cos!$B$1:$U$1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ngram2cos!$B$20:$U$20</c:f>
              <c:numCache>
                <c:formatCode>General</c:formatCode>
                <c:ptCount val="20"/>
                <c:pt idx="0">
                  <c:v>0.13152701328259439</c:v>
                </c:pt>
                <c:pt idx="1">
                  <c:v>3.9796989314477622E-2</c:v>
                </c:pt>
                <c:pt idx="2">
                  <c:v>0.13308907149640251</c:v>
                </c:pt>
                <c:pt idx="3">
                  <c:v>6.399421917807524E-2</c:v>
                </c:pt>
                <c:pt idx="4">
                  <c:v>5.5992354885044171E-2</c:v>
                </c:pt>
                <c:pt idx="5">
                  <c:v>6.9976102615779356E-2</c:v>
                </c:pt>
                <c:pt idx="6">
                  <c:v>4.9659680316572641E-2</c:v>
                </c:pt>
                <c:pt idx="7">
                  <c:v>5.1999790024275898E-2</c:v>
                </c:pt>
                <c:pt idx="8">
                  <c:v>8.2082600636121272E-2</c:v>
                </c:pt>
                <c:pt idx="9">
                  <c:v>4.5352621843333329E-2</c:v>
                </c:pt>
                <c:pt idx="10">
                  <c:v>4.2856534471638293E-2</c:v>
                </c:pt>
                <c:pt idx="11">
                  <c:v>5.3071323701090238E-2</c:v>
                </c:pt>
                <c:pt idx="12">
                  <c:v>6.2325724206669382E-2</c:v>
                </c:pt>
                <c:pt idx="13">
                  <c:v>4.9255350750569971E-2</c:v>
                </c:pt>
                <c:pt idx="14">
                  <c:v>5.3984801853070752E-2</c:v>
                </c:pt>
                <c:pt idx="15">
                  <c:v>6.8488558201025063E-2</c:v>
                </c:pt>
                <c:pt idx="16">
                  <c:v>5.0337555473909612E-2</c:v>
                </c:pt>
                <c:pt idx="17">
                  <c:v>4.7062460196468758E-2</c:v>
                </c:pt>
                <c:pt idx="19">
                  <c:v>0.15736538234315381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734-4452-8627-54351DE5CF1B}"/>
            </c:ext>
          </c:extLst>
        </c:ser>
        <c:ser>
          <c:idx val="19"/>
          <c:order val="19"/>
          <c:tx>
            <c:strRef>
              <c:f>ngram2cos!$A$21</c:f>
              <c:strCache>
                <c:ptCount val="1"/>
                <c:pt idx="0">
                  <c:v>xleb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ngram2cos!$B$1:$U$1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ngram2cos!$B$21:$U$21</c:f>
              <c:numCache>
                <c:formatCode>General</c:formatCode>
                <c:ptCount val="20"/>
                <c:pt idx="0">
                  <c:v>0.19900343208368451</c:v>
                </c:pt>
                <c:pt idx="1">
                  <c:v>0.13701503253669009</c:v>
                </c:pt>
                <c:pt idx="2">
                  <c:v>0.18112050803525581</c:v>
                </c:pt>
                <c:pt idx="3">
                  <c:v>0.15531662416361891</c:v>
                </c:pt>
                <c:pt idx="4">
                  <c:v>0.1237570910515815</c:v>
                </c:pt>
                <c:pt idx="5">
                  <c:v>0.13069468643620441</c:v>
                </c:pt>
                <c:pt idx="6">
                  <c:v>0.12979104751839771</c:v>
                </c:pt>
                <c:pt idx="7">
                  <c:v>0.13931009443350079</c:v>
                </c:pt>
                <c:pt idx="8">
                  <c:v>0.14665993096882909</c:v>
                </c:pt>
                <c:pt idx="9">
                  <c:v>0.1310466749823552</c:v>
                </c:pt>
                <c:pt idx="10">
                  <c:v>0.13750980658338499</c:v>
                </c:pt>
                <c:pt idx="11">
                  <c:v>0.12887614914888551</c:v>
                </c:pt>
                <c:pt idx="12">
                  <c:v>0.1544102818622787</c:v>
                </c:pt>
                <c:pt idx="13">
                  <c:v>0.14206140211049401</c:v>
                </c:pt>
                <c:pt idx="14">
                  <c:v>0.14109404693715541</c:v>
                </c:pt>
                <c:pt idx="15">
                  <c:v>0.14595045631770359</c:v>
                </c:pt>
                <c:pt idx="16">
                  <c:v>0.14003335034355219</c:v>
                </c:pt>
                <c:pt idx="17">
                  <c:v>0.1247652248257721</c:v>
                </c:pt>
                <c:pt idx="18">
                  <c:v>0.15736538234315381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734-4452-8627-54351DE5C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339056"/>
        <c:axId val="1121343536"/>
        <c:axId val="592459736"/>
      </c:line3DChart>
      <c:catAx>
        <c:axId val="1121339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1343536"/>
        <c:crosses val="autoZero"/>
        <c:auto val="1"/>
        <c:lblAlgn val="ctr"/>
        <c:lblOffset val="100"/>
        <c:noMultiLvlLbl val="0"/>
      </c:catAx>
      <c:valAx>
        <c:axId val="112134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1339056"/>
        <c:crosses val="autoZero"/>
        <c:crossBetween val="between"/>
      </c:valAx>
      <c:serAx>
        <c:axId val="5924597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134353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3397467485925929E-2"/>
          <c:y val="0.1921717293950774"/>
          <c:w val="0.85886614394951832"/>
          <c:h val="0.68381422990784502"/>
        </c:manualLayout>
      </c:layout>
      <c:line3DChart>
        <c:grouping val="standard"/>
        <c:varyColors val="0"/>
        <c:ser>
          <c:idx val="0"/>
          <c:order val="0"/>
          <c:tx>
            <c:strRef>
              <c:f>ngram2city!$A$2</c:f>
              <c:strCache>
                <c:ptCount val="1"/>
                <c:pt idx="0">
                  <c:v>2rbina2rista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ngram2city!$B$1:$U$1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ngram2city!$B$2:$U$2</c:f>
              <c:numCache>
                <c:formatCode>General</c:formatCode>
                <c:ptCount val="20"/>
                <c:pt idx="1">
                  <c:v>495921.64114840969</c:v>
                </c:pt>
                <c:pt idx="2">
                  <c:v>604174.16858859581</c:v>
                </c:pt>
                <c:pt idx="3">
                  <c:v>550079.76252298825</c:v>
                </c:pt>
                <c:pt idx="4">
                  <c:v>539690.018271551</c:v>
                </c:pt>
                <c:pt idx="5">
                  <c:v>583506.87055764743</c:v>
                </c:pt>
                <c:pt idx="6">
                  <c:v>487773.22283773788</c:v>
                </c:pt>
                <c:pt idx="7">
                  <c:v>506902.98342673143</c:v>
                </c:pt>
                <c:pt idx="8">
                  <c:v>492041.08607305528</c:v>
                </c:pt>
                <c:pt idx="9">
                  <c:v>474734.83445771888</c:v>
                </c:pt>
                <c:pt idx="10">
                  <c:v>506614.66853750788</c:v>
                </c:pt>
                <c:pt idx="11">
                  <c:v>470407.71235191729</c:v>
                </c:pt>
                <c:pt idx="12">
                  <c:v>481739.46793369361</c:v>
                </c:pt>
                <c:pt idx="13">
                  <c:v>552721.85001968266</c:v>
                </c:pt>
                <c:pt idx="14">
                  <c:v>527258.89069179026</c:v>
                </c:pt>
                <c:pt idx="15">
                  <c:v>581553.44385619299</c:v>
                </c:pt>
                <c:pt idx="16">
                  <c:v>472636.47513181157</c:v>
                </c:pt>
                <c:pt idx="17">
                  <c:v>525159.48616496904</c:v>
                </c:pt>
                <c:pt idx="18">
                  <c:v>571238.84450535313</c:v>
                </c:pt>
                <c:pt idx="19">
                  <c:v>675861.01605038776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DA-406C-8CBC-73F6E02A181D}"/>
            </c:ext>
          </c:extLst>
        </c:ser>
        <c:ser>
          <c:idx val="1"/>
          <c:order val="1"/>
          <c:tx>
            <c:strRef>
              <c:f>ngram2city!$A$3</c:f>
              <c:strCache>
                <c:ptCount val="1"/>
                <c:pt idx="0">
                  <c:v>basta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ngram2city!$B$1:$U$1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ngram2city!$B$3:$U$3</c:f>
              <c:numCache>
                <c:formatCode>General</c:formatCode>
                <c:ptCount val="20"/>
                <c:pt idx="0">
                  <c:v>495921.64114840969</c:v>
                </c:pt>
                <c:pt idx="2">
                  <c:v>495864.08910223428</c:v>
                </c:pt>
                <c:pt idx="3">
                  <c:v>364124.66645024793</c:v>
                </c:pt>
                <c:pt idx="4">
                  <c:v>308585.57050171588</c:v>
                </c:pt>
                <c:pt idx="5">
                  <c:v>390074.19643530151</c:v>
                </c:pt>
                <c:pt idx="6">
                  <c:v>299869.40187151579</c:v>
                </c:pt>
                <c:pt idx="7">
                  <c:v>287209.01304041769</c:v>
                </c:pt>
                <c:pt idx="8">
                  <c:v>405256.61252235982</c:v>
                </c:pt>
                <c:pt idx="9">
                  <c:v>250624.22648336209</c:v>
                </c:pt>
                <c:pt idx="10">
                  <c:v>262474.2885164257</c:v>
                </c:pt>
                <c:pt idx="11">
                  <c:v>282069.42758029752</c:v>
                </c:pt>
                <c:pt idx="12">
                  <c:v>335479.58025474969</c:v>
                </c:pt>
                <c:pt idx="13">
                  <c:v>299927.43415072578</c:v>
                </c:pt>
                <c:pt idx="14">
                  <c:v>299638.63191682339</c:v>
                </c:pt>
                <c:pt idx="15">
                  <c:v>404574.82966882782</c:v>
                </c:pt>
                <c:pt idx="16">
                  <c:v>259241.41321741039</c:v>
                </c:pt>
                <c:pt idx="17">
                  <c:v>310170.39079316932</c:v>
                </c:pt>
                <c:pt idx="18">
                  <c:v>331586.55960933288</c:v>
                </c:pt>
                <c:pt idx="19">
                  <c:v>540935.68752601079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DA-406C-8CBC-73F6E02A181D}"/>
            </c:ext>
          </c:extLst>
        </c:ser>
        <c:ser>
          <c:idx val="2"/>
          <c:order val="2"/>
          <c:tx>
            <c:strRef>
              <c:f>ngram2city!$A$4</c:f>
              <c:strCache>
                <c:ptCount val="1"/>
                <c:pt idx="0">
                  <c:v>brb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ngram2city!$B$1:$U$1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ngram2city!$B$4:$U$4</c:f>
              <c:numCache>
                <c:formatCode>General</c:formatCode>
                <c:ptCount val="20"/>
                <c:pt idx="0">
                  <c:v>604174.16858859581</c:v>
                </c:pt>
                <c:pt idx="1">
                  <c:v>495864.08910223428</c:v>
                </c:pt>
                <c:pt idx="3">
                  <c:v>526190.75675690523</c:v>
                </c:pt>
                <c:pt idx="4">
                  <c:v>501252.27471928031</c:v>
                </c:pt>
                <c:pt idx="5">
                  <c:v>563415.02126962226</c:v>
                </c:pt>
                <c:pt idx="6">
                  <c:v>459851.28111260821</c:v>
                </c:pt>
                <c:pt idx="7">
                  <c:v>481421.17461505102</c:v>
                </c:pt>
                <c:pt idx="8">
                  <c:v>508591.48458700121</c:v>
                </c:pt>
                <c:pt idx="9">
                  <c:v>455518.85326525028</c:v>
                </c:pt>
                <c:pt idx="10">
                  <c:v>507413.60645148222</c:v>
                </c:pt>
                <c:pt idx="11">
                  <c:v>465285.76249293052</c:v>
                </c:pt>
                <c:pt idx="12">
                  <c:v>487722.33648500289</c:v>
                </c:pt>
                <c:pt idx="13">
                  <c:v>546402.17259174201</c:v>
                </c:pt>
                <c:pt idx="14">
                  <c:v>494008.27940741379</c:v>
                </c:pt>
                <c:pt idx="15">
                  <c:v>522302.08543454739</c:v>
                </c:pt>
                <c:pt idx="16">
                  <c:v>459473.2128854866</c:v>
                </c:pt>
                <c:pt idx="17">
                  <c:v>469554.08958483802</c:v>
                </c:pt>
                <c:pt idx="18">
                  <c:v>562631.96125678765</c:v>
                </c:pt>
                <c:pt idx="19">
                  <c:v>622312.8982216483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DA-406C-8CBC-73F6E02A181D}"/>
            </c:ext>
          </c:extLst>
        </c:ser>
        <c:ser>
          <c:idx val="3"/>
          <c:order val="3"/>
          <c:tx>
            <c:strRef>
              <c:f>ngram2city!$A$5</c:f>
              <c:strCache>
                <c:ptCount val="1"/>
                <c:pt idx="0">
                  <c:v>eldzhey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ngram2city!$B$1:$U$1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ngram2city!$B$5:$U$5</c:f>
              <c:numCache>
                <c:formatCode>General</c:formatCode>
                <c:ptCount val="20"/>
                <c:pt idx="0">
                  <c:v>550079.76252298825</c:v>
                </c:pt>
                <c:pt idx="1">
                  <c:v>364124.66645024793</c:v>
                </c:pt>
                <c:pt idx="2">
                  <c:v>526190.75675690523</c:v>
                </c:pt>
                <c:pt idx="4">
                  <c:v>406858.87107636011</c:v>
                </c:pt>
                <c:pt idx="5">
                  <c:v>473153.73097392241</c:v>
                </c:pt>
                <c:pt idx="6">
                  <c:v>365722.2555185596</c:v>
                </c:pt>
                <c:pt idx="7">
                  <c:v>378751.73813742958</c:v>
                </c:pt>
                <c:pt idx="8">
                  <c:v>452092.86643584858</c:v>
                </c:pt>
                <c:pt idx="9">
                  <c:v>355239.88758586848</c:v>
                </c:pt>
                <c:pt idx="10">
                  <c:v>378728.43524623773</c:v>
                </c:pt>
                <c:pt idx="11">
                  <c:v>355215.06574852607</c:v>
                </c:pt>
                <c:pt idx="12">
                  <c:v>383431.54831639369</c:v>
                </c:pt>
                <c:pt idx="13">
                  <c:v>392600.45455501071</c:v>
                </c:pt>
                <c:pt idx="14">
                  <c:v>391566.0599936198</c:v>
                </c:pt>
                <c:pt idx="15">
                  <c:v>442095.61745917611</c:v>
                </c:pt>
                <c:pt idx="16">
                  <c:v>347212.33655709028</c:v>
                </c:pt>
                <c:pt idx="17">
                  <c:v>404135.95338225481</c:v>
                </c:pt>
                <c:pt idx="18">
                  <c:v>443104.02105304302</c:v>
                </c:pt>
                <c:pt idx="19">
                  <c:v>587352.94574601133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DA-406C-8CBC-73F6E02A181D}"/>
            </c:ext>
          </c:extLst>
        </c:ser>
        <c:ser>
          <c:idx val="4"/>
          <c:order val="4"/>
          <c:tx>
            <c:strRef>
              <c:f>ngram2city!$A$6</c:f>
              <c:strCache>
                <c:ptCount val="1"/>
                <c:pt idx="0">
                  <c:v>face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ngram2city!$B$1:$U$1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ngram2city!$B$6:$U$6</c:f>
              <c:numCache>
                <c:formatCode>General</c:formatCode>
                <c:ptCount val="20"/>
                <c:pt idx="0">
                  <c:v>539690.018271551</c:v>
                </c:pt>
                <c:pt idx="1">
                  <c:v>308585.57050171588</c:v>
                </c:pt>
                <c:pt idx="2">
                  <c:v>501252.27471928031</c:v>
                </c:pt>
                <c:pt idx="3">
                  <c:v>406858.87107636011</c:v>
                </c:pt>
                <c:pt idx="5">
                  <c:v>425172.25821592589</c:v>
                </c:pt>
                <c:pt idx="6">
                  <c:v>334135.75776084751</c:v>
                </c:pt>
                <c:pt idx="7">
                  <c:v>360408.15841527958</c:v>
                </c:pt>
                <c:pt idx="8">
                  <c:v>436952.7197607283</c:v>
                </c:pt>
                <c:pt idx="9">
                  <c:v>339680.55916795501</c:v>
                </c:pt>
                <c:pt idx="10">
                  <c:v>332824.02151891292</c:v>
                </c:pt>
                <c:pt idx="11">
                  <c:v>351239.42766188178</c:v>
                </c:pt>
                <c:pt idx="12">
                  <c:v>415418.09468405438</c:v>
                </c:pt>
                <c:pt idx="13">
                  <c:v>297025.25053000997</c:v>
                </c:pt>
                <c:pt idx="14">
                  <c:v>335215.25869238313</c:v>
                </c:pt>
                <c:pt idx="15">
                  <c:v>357036.73895555403</c:v>
                </c:pt>
                <c:pt idx="16">
                  <c:v>335815.98698230722</c:v>
                </c:pt>
                <c:pt idx="17">
                  <c:v>307024.03056667512</c:v>
                </c:pt>
                <c:pt idx="18">
                  <c:v>391076.34426628449</c:v>
                </c:pt>
                <c:pt idx="19">
                  <c:v>535789.46181574068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DA-406C-8CBC-73F6E02A181D}"/>
            </c:ext>
          </c:extLst>
        </c:ser>
        <c:ser>
          <c:idx val="5"/>
          <c:order val="5"/>
          <c:tx>
            <c:strRef>
              <c:f>ngram2city!$A$7</c:f>
              <c:strCache>
                <c:ptCount val="1"/>
                <c:pt idx="0">
                  <c:v>feduk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ngram2city!$B$1:$U$1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ngram2city!$B$7:$U$7</c:f>
              <c:numCache>
                <c:formatCode>General</c:formatCode>
                <c:ptCount val="20"/>
                <c:pt idx="0">
                  <c:v>583506.87055764743</c:v>
                </c:pt>
                <c:pt idx="1">
                  <c:v>390074.19643530151</c:v>
                </c:pt>
                <c:pt idx="2">
                  <c:v>563415.02126962226</c:v>
                </c:pt>
                <c:pt idx="3">
                  <c:v>473153.73097392241</c:v>
                </c:pt>
                <c:pt idx="4">
                  <c:v>425172.25821592589</c:v>
                </c:pt>
                <c:pt idx="6">
                  <c:v>432676.88184285339</c:v>
                </c:pt>
                <c:pt idx="7">
                  <c:v>402205.73504434538</c:v>
                </c:pt>
                <c:pt idx="8">
                  <c:v>478028.25949781528</c:v>
                </c:pt>
                <c:pt idx="9">
                  <c:v>379744.02322210628</c:v>
                </c:pt>
                <c:pt idx="10">
                  <c:v>397215.52640651079</c:v>
                </c:pt>
                <c:pt idx="11">
                  <c:v>384404.76901656541</c:v>
                </c:pt>
                <c:pt idx="12">
                  <c:v>450372.47624192748</c:v>
                </c:pt>
                <c:pt idx="13">
                  <c:v>429964.57912350981</c:v>
                </c:pt>
                <c:pt idx="14">
                  <c:v>447869.46572601341</c:v>
                </c:pt>
                <c:pt idx="15">
                  <c:v>496435.74492404808</c:v>
                </c:pt>
                <c:pt idx="16">
                  <c:v>396197.3494864559</c:v>
                </c:pt>
                <c:pt idx="17">
                  <c:v>419299.25324827927</c:v>
                </c:pt>
                <c:pt idx="18">
                  <c:v>455977.19764113508</c:v>
                </c:pt>
                <c:pt idx="19">
                  <c:v>579703.25651434925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DA-406C-8CBC-73F6E02A181D}"/>
            </c:ext>
          </c:extLst>
        </c:ser>
        <c:ser>
          <c:idx val="6"/>
          <c:order val="6"/>
          <c:tx>
            <c:strRef>
              <c:f>ngram2city!$A$8</c:f>
              <c:strCache>
                <c:ptCount val="1"/>
                <c:pt idx="0">
                  <c:v>gnoiny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ngram2city!$B$1:$U$1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ngram2city!$B$8:$U$8</c:f>
              <c:numCache>
                <c:formatCode>General</c:formatCode>
                <c:ptCount val="20"/>
                <c:pt idx="0">
                  <c:v>487773.22283773788</c:v>
                </c:pt>
                <c:pt idx="1">
                  <c:v>299869.40187151579</c:v>
                </c:pt>
                <c:pt idx="2">
                  <c:v>459851.28111260821</c:v>
                </c:pt>
                <c:pt idx="3">
                  <c:v>365722.2555185596</c:v>
                </c:pt>
                <c:pt idx="4">
                  <c:v>334135.75776084751</c:v>
                </c:pt>
                <c:pt idx="5">
                  <c:v>432676.88184285339</c:v>
                </c:pt>
                <c:pt idx="7">
                  <c:v>319191.20777747472</c:v>
                </c:pt>
                <c:pt idx="8">
                  <c:v>348746.68257772701</c:v>
                </c:pt>
                <c:pt idx="9">
                  <c:v>267968.09059020667</c:v>
                </c:pt>
                <c:pt idx="10">
                  <c:v>309493.41229439038</c:v>
                </c:pt>
                <c:pt idx="11">
                  <c:v>261245.7496052848</c:v>
                </c:pt>
                <c:pt idx="12">
                  <c:v>303623.23647227371</c:v>
                </c:pt>
                <c:pt idx="13">
                  <c:v>364483.06527728512</c:v>
                </c:pt>
                <c:pt idx="14">
                  <c:v>324264.82390169089</c:v>
                </c:pt>
                <c:pt idx="15">
                  <c:v>404299.72835248272</c:v>
                </c:pt>
                <c:pt idx="16">
                  <c:v>267569.5086577927</c:v>
                </c:pt>
                <c:pt idx="17">
                  <c:v>307740.80652964802</c:v>
                </c:pt>
                <c:pt idx="18">
                  <c:v>391953.75896254118</c:v>
                </c:pt>
                <c:pt idx="19">
                  <c:v>533266.74166000471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DA-406C-8CBC-73F6E02A181D}"/>
            </c:ext>
          </c:extLst>
        </c:ser>
        <c:ser>
          <c:idx val="7"/>
          <c:order val="7"/>
          <c:tx>
            <c:strRef>
              <c:f>ngram2city!$A$9</c:f>
              <c:strCache>
                <c:ptCount val="1"/>
                <c:pt idx="0">
                  <c:v>guf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ngram2city!$B$1:$U$1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ngram2city!$B$9:$U$9</c:f>
              <c:numCache>
                <c:formatCode>General</c:formatCode>
                <c:ptCount val="20"/>
                <c:pt idx="0">
                  <c:v>506902.98342673143</c:v>
                </c:pt>
                <c:pt idx="1">
                  <c:v>287209.01304041769</c:v>
                </c:pt>
                <c:pt idx="2">
                  <c:v>481421.17461505102</c:v>
                </c:pt>
                <c:pt idx="3">
                  <c:v>378751.73813742958</c:v>
                </c:pt>
                <c:pt idx="4">
                  <c:v>360408.15841527958</c:v>
                </c:pt>
                <c:pt idx="5">
                  <c:v>402205.73504434538</c:v>
                </c:pt>
                <c:pt idx="6">
                  <c:v>319191.20777747472</c:v>
                </c:pt>
                <c:pt idx="8">
                  <c:v>397924.64917206072</c:v>
                </c:pt>
                <c:pt idx="9">
                  <c:v>255366.88236919849</c:v>
                </c:pt>
                <c:pt idx="10">
                  <c:v>280876.33948579791</c:v>
                </c:pt>
                <c:pt idx="11">
                  <c:v>252582.11288481791</c:v>
                </c:pt>
                <c:pt idx="12">
                  <c:v>307586.01432313002</c:v>
                </c:pt>
                <c:pt idx="13">
                  <c:v>358046.00923109439</c:v>
                </c:pt>
                <c:pt idx="14">
                  <c:v>354381.13088352239</c:v>
                </c:pt>
                <c:pt idx="15">
                  <c:v>410366.61165217252</c:v>
                </c:pt>
                <c:pt idx="16">
                  <c:v>258507.32552008121</c:v>
                </c:pt>
                <c:pt idx="17">
                  <c:v>337051.94332902873</c:v>
                </c:pt>
                <c:pt idx="18">
                  <c:v>370094.02795211878</c:v>
                </c:pt>
                <c:pt idx="19">
                  <c:v>544984.71313691803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4DA-406C-8CBC-73F6E02A181D}"/>
            </c:ext>
          </c:extLst>
        </c:ser>
        <c:ser>
          <c:idx val="8"/>
          <c:order val="8"/>
          <c:tx>
            <c:strRef>
              <c:f>ngram2city!$A$10</c:f>
              <c:strCache>
                <c:ptCount val="1"/>
                <c:pt idx="0">
                  <c:v>husky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ngram2city!$B$1:$U$1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ngram2city!$B$10:$U$10</c:f>
              <c:numCache>
                <c:formatCode>General</c:formatCode>
                <c:ptCount val="20"/>
                <c:pt idx="0">
                  <c:v>492041.08607305528</c:v>
                </c:pt>
                <c:pt idx="1">
                  <c:v>405256.61252235982</c:v>
                </c:pt>
                <c:pt idx="2">
                  <c:v>508591.48458700121</c:v>
                </c:pt>
                <c:pt idx="3">
                  <c:v>452092.86643584858</c:v>
                </c:pt>
                <c:pt idx="4">
                  <c:v>436952.7197607283</c:v>
                </c:pt>
                <c:pt idx="5">
                  <c:v>478028.25949781528</c:v>
                </c:pt>
                <c:pt idx="6">
                  <c:v>348746.68257772701</c:v>
                </c:pt>
                <c:pt idx="7">
                  <c:v>397924.64917206072</c:v>
                </c:pt>
                <c:pt idx="9">
                  <c:v>349944.90020792111</c:v>
                </c:pt>
                <c:pt idx="10">
                  <c:v>411579.083135519</c:v>
                </c:pt>
                <c:pt idx="11">
                  <c:v>342701.85660617391</c:v>
                </c:pt>
                <c:pt idx="12">
                  <c:v>370616.03318334551</c:v>
                </c:pt>
                <c:pt idx="13">
                  <c:v>464923.65269203228</c:v>
                </c:pt>
                <c:pt idx="14">
                  <c:v>418264.36850522168</c:v>
                </c:pt>
                <c:pt idx="15">
                  <c:v>496625.48188492598</c:v>
                </c:pt>
                <c:pt idx="16">
                  <c:v>356729.24503158452</c:v>
                </c:pt>
                <c:pt idx="17">
                  <c:v>402864.06239273038</c:v>
                </c:pt>
                <c:pt idx="18">
                  <c:v>489618.19586125849</c:v>
                </c:pt>
                <c:pt idx="19">
                  <c:v>591104.11124485498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4DA-406C-8CBC-73F6E02A181D}"/>
            </c:ext>
          </c:extLst>
        </c:ser>
        <c:ser>
          <c:idx val="9"/>
          <c:order val="9"/>
          <c:tx>
            <c:strRef>
              <c:f>ngram2city!$A$11</c:f>
              <c:strCache>
                <c:ptCount val="1"/>
                <c:pt idx="0">
                  <c:v>kasta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ngram2city!$B$1:$U$1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ngram2city!$B$11:$U$11</c:f>
              <c:numCache>
                <c:formatCode>General</c:formatCode>
                <c:ptCount val="20"/>
                <c:pt idx="0">
                  <c:v>474734.83445771888</c:v>
                </c:pt>
                <c:pt idx="1">
                  <c:v>250624.22648336209</c:v>
                </c:pt>
                <c:pt idx="2">
                  <c:v>455518.85326525028</c:v>
                </c:pt>
                <c:pt idx="3">
                  <c:v>355239.88758586848</c:v>
                </c:pt>
                <c:pt idx="4">
                  <c:v>339680.55916795501</c:v>
                </c:pt>
                <c:pt idx="5">
                  <c:v>379744.02322210628</c:v>
                </c:pt>
                <c:pt idx="6">
                  <c:v>267968.09059020667</c:v>
                </c:pt>
                <c:pt idx="7">
                  <c:v>255366.88236919849</c:v>
                </c:pt>
                <c:pt idx="8">
                  <c:v>349944.90020792111</c:v>
                </c:pt>
                <c:pt idx="10">
                  <c:v>264505.53096989018</c:v>
                </c:pt>
                <c:pt idx="11">
                  <c:v>203328.56144870949</c:v>
                </c:pt>
                <c:pt idx="12">
                  <c:v>291657.61377727753</c:v>
                </c:pt>
                <c:pt idx="13">
                  <c:v>350097.00589535898</c:v>
                </c:pt>
                <c:pt idx="14">
                  <c:v>287538.04074089351</c:v>
                </c:pt>
                <c:pt idx="15">
                  <c:v>415497.29901064269</c:v>
                </c:pt>
                <c:pt idx="16">
                  <c:v>187663.17031916359</c:v>
                </c:pt>
                <c:pt idx="17">
                  <c:v>274958.14721792971</c:v>
                </c:pt>
                <c:pt idx="18">
                  <c:v>358593.10656378581</c:v>
                </c:pt>
                <c:pt idx="19">
                  <c:v>532568.99192260066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4DA-406C-8CBC-73F6E02A181D}"/>
            </c:ext>
          </c:extLst>
        </c:ser>
        <c:ser>
          <c:idx val="10"/>
          <c:order val="10"/>
          <c:tx>
            <c:strRef>
              <c:f>ngram2city!$A$12</c:f>
              <c:strCache>
                <c:ptCount val="1"/>
                <c:pt idx="0">
                  <c:v>korzh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ngram2city!$B$1:$U$1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ngram2city!$B$12:$U$12</c:f>
              <c:numCache>
                <c:formatCode>General</c:formatCode>
                <c:ptCount val="20"/>
                <c:pt idx="0">
                  <c:v>506614.66853750788</c:v>
                </c:pt>
                <c:pt idx="1">
                  <c:v>262474.2885164257</c:v>
                </c:pt>
                <c:pt idx="2">
                  <c:v>507413.60645148222</c:v>
                </c:pt>
                <c:pt idx="3">
                  <c:v>378728.43524623773</c:v>
                </c:pt>
                <c:pt idx="4">
                  <c:v>332824.02151891292</c:v>
                </c:pt>
                <c:pt idx="5">
                  <c:v>397215.52640651079</c:v>
                </c:pt>
                <c:pt idx="6">
                  <c:v>309493.41229439038</c:v>
                </c:pt>
                <c:pt idx="7">
                  <c:v>280876.33948579791</c:v>
                </c:pt>
                <c:pt idx="8">
                  <c:v>411579.083135519</c:v>
                </c:pt>
                <c:pt idx="9">
                  <c:v>264505.53096989018</c:v>
                </c:pt>
                <c:pt idx="11">
                  <c:v>294427.4776565138</c:v>
                </c:pt>
                <c:pt idx="12">
                  <c:v>353368.31981471059</c:v>
                </c:pt>
                <c:pt idx="13">
                  <c:v>292447.9462146447</c:v>
                </c:pt>
                <c:pt idx="14">
                  <c:v>333862.63257326552</c:v>
                </c:pt>
                <c:pt idx="15">
                  <c:v>407118.3700729353</c:v>
                </c:pt>
                <c:pt idx="16">
                  <c:v>268683.99955576903</c:v>
                </c:pt>
                <c:pt idx="17">
                  <c:v>311632.50136047561</c:v>
                </c:pt>
                <c:pt idx="18">
                  <c:v>343356.27527763823</c:v>
                </c:pt>
                <c:pt idx="19">
                  <c:v>535672.51553670526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4DA-406C-8CBC-73F6E02A181D}"/>
            </c:ext>
          </c:extLst>
        </c:ser>
        <c:ser>
          <c:idx val="11"/>
          <c:order val="11"/>
          <c:tx>
            <c:strRef>
              <c:f>ngram2city!$A$13</c:f>
              <c:strCache>
                <c:ptCount val="1"/>
                <c:pt idx="0">
                  <c:v>krovostok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ngram2city!$B$1:$U$1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ngram2city!$B$13:$U$13</c:f>
              <c:numCache>
                <c:formatCode>General</c:formatCode>
                <c:ptCount val="20"/>
                <c:pt idx="0">
                  <c:v>470407.71235191729</c:v>
                </c:pt>
                <c:pt idx="1">
                  <c:v>282069.42758029752</c:v>
                </c:pt>
                <c:pt idx="2">
                  <c:v>465285.76249293052</c:v>
                </c:pt>
                <c:pt idx="3">
                  <c:v>355215.06574852607</c:v>
                </c:pt>
                <c:pt idx="4">
                  <c:v>351239.42766188178</c:v>
                </c:pt>
                <c:pt idx="5">
                  <c:v>384404.76901656541</c:v>
                </c:pt>
                <c:pt idx="6">
                  <c:v>261245.7496052848</c:v>
                </c:pt>
                <c:pt idx="7">
                  <c:v>252582.11288481791</c:v>
                </c:pt>
                <c:pt idx="8">
                  <c:v>342701.85660617391</c:v>
                </c:pt>
                <c:pt idx="9">
                  <c:v>203328.56144870949</c:v>
                </c:pt>
                <c:pt idx="10">
                  <c:v>294427.4776565138</c:v>
                </c:pt>
                <c:pt idx="12">
                  <c:v>268669.42989775009</c:v>
                </c:pt>
                <c:pt idx="13">
                  <c:v>367813.19032318727</c:v>
                </c:pt>
                <c:pt idx="14">
                  <c:v>325629.3308971519</c:v>
                </c:pt>
                <c:pt idx="15">
                  <c:v>419400.91691952891</c:v>
                </c:pt>
                <c:pt idx="16">
                  <c:v>208235.07352300809</c:v>
                </c:pt>
                <c:pt idx="17">
                  <c:v>303609.22528284171</c:v>
                </c:pt>
                <c:pt idx="18">
                  <c:v>393673.17891240539</c:v>
                </c:pt>
                <c:pt idx="19">
                  <c:v>543102.37830527313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4DA-406C-8CBC-73F6E02A181D}"/>
            </c:ext>
          </c:extLst>
        </c:ser>
        <c:ser>
          <c:idx val="12"/>
          <c:order val="12"/>
          <c:tx>
            <c:strRef>
              <c:f>ngram2city!$A$14</c:f>
              <c:strCache>
                <c:ptCount val="1"/>
                <c:pt idx="0">
                  <c:v>kunteynir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ngram2city!$B$1:$U$1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ngram2city!$B$14:$U$14</c:f>
              <c:numCache>
                <c:formatCode>General</c:formatCode>
                <c:ptCount val="20"/>
                <c:pt idx="0">
                  <c:v>481739.46793369361</c:v>
                </c:pt>
                <c:pt idx="1">
                  <c:v>335479.58025474969</c:v>
                </c:pt>
                <c:pt idx="2">
                  <c:v>487722.33648500289</c:v>
                </c:pt>
                <c:pt idx="3">
                  <c:v>383431.54831639369</c:v>
                </c:pt>
                <c:pt idx="4">
                  <c:v>415418.09468405438</c:v>
                </c:pt>
                <c:pt idx="5">
                  <c:v>450372.47624192748</c:v>
                </c:pt>
                <c:pt idx="6">
                  <c:v>303623.23647227371</c:v>
                </c:pt>
                <c:pt idx="7">
                  <c:v>307586.01432313002</c:v>
                </c:pt>
                <c:pt idx="8">
                  <c:v>370616.03318334551</c:v>
                </c:pt>
                <c:pt idx="9">
                  <c:v>291657.61377727753</c:v>
                </c:pt>
                <c:pt idx="10">
                  <c:v>353368.31981471059</c:v>
                </c:pt>
                <c:pt idx="11">
                  <c:v>268669.42989775009</c:v>
                </c:pt>
                <c:pt idx="13">
                  <c:v>430287.52317204751</c:v>
                </c:pt>
                <c:pt idx="14">
                  <c:v>382578.16233230289</c:v>
                </c:pt>
                <c:pt idx="15">
                  <c:v>471329.70433817431</c:v>
                </c:pt>
                <c:pt idx="16">
                  <c:v>280180.13251461327</c:v>
                </c:pt>
                <c:pt idx="17">
                  <c:v>372944.70506022929</c:v>
                </c:pt>
                <c:pt idx="18">
                  <c:v>426360.2268663962</c:v>
                </c:pt>
                <c:pt idx="19">
                  <c:v>566659.57314689062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4DA-406C-8CBC-73F6E02A181D}"/>
            </c:ext>
          </c:extLst>
        </c:ser>
        <c:ser>
          <c:idx val="13"/>
          <c:order val="13"/>
          <c:tx>
            <c:strRef>
              <c:f>ngram2city!$A$15</c:f>
              <c:strCache>
                <c:ptCount val="1"/>
                <c:pt idx="0">
                  <c:v>lizer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ngram2city!$B$1:$U$1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ngram2city!$B$15:$U$15</c:f>
              <c:numCache>
                <c:formatCode>General</c:formatCode>
                <c:ptCount val="20"/>
                <c:pt idx="0">
                  <c:v>552721.85001968266</c:v>
                </c:pt>
                <c:pt idx="1">
                  <c:v>299927.43415072578</c:v>
                </c:pt>
                <c:pt idx="2">
                  <c:v>546402.17259174201</c:v>
                </c:pt>
                <c:pt idx="3">
                  <c:v>392600.45455501071</c:v>
                </c:pt>
                <c:pt idx="4">
                  <c:v>297025.25053000997</c:v>
                </c:pt>
                <c:pt idx="5">
                  <c:v>429964.57912350981</c:v>
                </c:pt>
                <c:pt idx="6">
                  <c:v>364483.06527728512</c:v>
                </c:pt>
                <c:pt idx="7">
                  <c:v>358046.00923109439</c:v>
                </c:pt>
                <c:pt idx="8">
                  <c:v>464923.65269203228</c:v>
                </c:pt>
                <c:pt idx="9">
                  <c:v>350097.00589535898</c:v>
                </c:pt>
                <c:pt idx="10">
                  <c:v>292447.9462146447</c:v>
                </c:pt>
                <c:pt idx="11">
                  <c:v>367813.19032318727</c:v>
                </c:pt>
                <c:pt idx="12">
                  <c:v>430287.52317204751</c:v>
                </c:pt>
                <c:pt idx="14">
                  <c:v>348217.44574074942</c:v>
                </c:pt>
                <c:pt idx="15">
                  <c:v>369614.10146135913</c:v>
                </c:pt>
                <c:pt idx="16">
                  <c:v>355455.55260455341</c:v>
                </c:pt>
                <c:pt idx="17">
                  <c:v>336348.76708937559</c:v>
                </c:pt>
                <c:pt idx="18">
                  <c:v>376313.47947792232</c:v>
                </c:pt>
                <c:pt idx="19">
                  <c:v>562688.87755129766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4DA-406C-8CBC-73F6E02A181D}"/>
            </c:ext>
          </c:extLst>
        </c:ser>
        <c:ser>
          <c:idx val="14"/>
          <c:order val="14"/>
          <c:tx>
            <c:strRef>
              <c:f>ngram2city!$A$16</c:f>
              <c:strCache>
                <c:ptCount val="1"/>
                <c:pt idx="0">
                  <c:v>lsp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ngram2city!$B$1:$U$1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ngram2city!$B$16:$U$16</c:f>
              <c:numCache>
                <c:formatCode>General</c:formatCode>
                <c:ptCount val="20"/>
                <c:pt idx="0">
                  <c:v>527258.89069179026</c:v>
                </c:pt>
                <c:pt idx="1">
                  <c:v>299638.63191682339</c:v>
                </c:pt>
                <c:pt idx="2">
                  <c:v>494008.27940741379</c:v>
                </c:pt>
                <c:pt idx="3">
                  <c:v>391566.0599936198</c:v>
                </c:pt>
                <c:pt idx="4">
                  <c:v>335215.25869238313</c:v>
                </c:pt>
                <c:pt idx="5">
                  <c:v>447869.46572601341</c:v>
                </c:pt>
                <c:pt idx="6">
                  <c:v>324264.82390169089</c:v>
                </c:pt>
                <c:pt idx="7">
                  <c:v>354381.13088352239</c:v>
                </c:pt>
                <c:pt idx="8">
                  <c:v>418264.36850522168</c:v>
                </c:pt>
                <c:pt idx="9">
                  <c:v>287538.04074089351</c:v>
                </c:pt>
                <c:pt idx="10">
                  <c:v>333862.63257326552</c:v>
                </c:pt>
                <c:pt idx="11">
                  <c:v>325629.3308971519</c:v>
                </c:pt>
                <c:pt idx="12">
                  <c:v>382578.16233230289</c:v>
                </c:pt>
                <c:pt idx="13">
                  <c:v>348217.44574074942</c:v>
                </c:pt>
                <c:pt idx="15">
                  <c:v>388805.46262823412</c:v>
                </c:pt>
                <c:pt idx="16">
                  <c:v>294798.54959625233</c:v>
                </c:pt>
                <c:pt idx="17">
                  <c:v>309789.17184362141</c:v>
                </c:pt>
                <c:pt idx="18">
                  <c:v>393732.62713070947</c:v>
                </c:pt>
                <c:pt idx="19">
                  <c:v>555311.0992722027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4DA-406C-8CBC-73F6E02A181D}"/>
            </c:ext>
          </c:extLst>
        </c:ser>
        <c:ser>
          <c:idx val="15"/>
          <c:order val="15"/>
          <c:tx>
            <c:strRef>
              <c:f>ngram2city!$A$17</c:f>
              <c:strCache>
                <c:ptCount val="1"/>
                <c:pt idx="0">
                  <c:v>morgenshtern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ngram2city!$B$1:$U$1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ngram2city!$B$17:$U$17</c:f>
              <c:numCache>
                <c:formatCode>General</c:formatCode>
                <c:ptCount val="20"/>
                <c:pt idx="0">
                  <c:v>581553.44385619299</c:v>
                </c:pt>
                <c:pt idx="1">
                  <c:v>404574.82966882782</c:v>
                </c:pt>
                <c:pt idx="2">
                  <c:v>522302.08543454739</c:v>
                </c:pt>
                <c:pt idx="3">
                  <c:v>442095.61745917611</c:v>
                </c:pt>
                <c:pt idx="4">
                  <c:v>357036.73895555403</c:v>
                </c:pt>
                <c:pt idx="5">
                  <c:v>496435.74492404808</c:v>
                </c:pt>
                <c:pt idx="6">
                  <c:v>404299.72835248272</c:v>
                </c:pt>
                <c:pt idx="7">
                  <c:v>410366.61165217252</c:v>
                </c:pt>
                <c:pt idx="8">
                  <c:v>496625.48188492598</c:v>
                </c:pt>
                <c:pt idx="9">
                  <c:v>415497.29901064269</c:v>
                </c:pt>
                <c:pt idx="10">
                  <c:v>407118.3700729353</c:v>
                </c:pt>
                <c:pt idx="11">
                  <c:v>419400.91691952891</c:v>
                </c:pt>
                <c:pt idx="12">
                  <c:v>471329.70433817431</c:v>
                </c:pt>
                <c:pt idx="13">
                  <c:v>369614.10146135913</c:v>
                </c:pt>
                <c:pt idx="14">
                  <c:v>388805.46262823412</c:v>
                </c:pt>
                <c:pt idx="16">
                  <c:v>415518.9212985569</c:v>
                </c:pt>
                <c:pt idx="17">
                  <c:v>388412.07863389823</c:v>
                </c:pt>
                <c:pt idx="18">
                  <c:v>446428.79766988399</c:v>
                </c:pt>
                <c:pt idx="19">
                  <c:v>576137.90678443166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4DA-406C-8CBC-73F6E02A181D}"/>
            </c:ext>
          </c:extLst>
        </c:ser>
        <c:ser>
          <c:idx val="16"/>
          <c:order val="16"/>
          <c:tx>
            <c:strRef>
              <c:f>ngram2city!$A$18</c:f>
              <c:strCache>
                <c:ptCount val="1"/>
                <c:pt idx="0">
                  <c:v>noizemc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ngram2city!$B$1:$U$1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ngram2city!$B$18:$U$18</c:f>
              <c:numCache>
                <c:formatCode>General</c:formatCode>
                <c:ptCount val="20"/>
                <c:pt idx="0">
                  <c:v>472636.47513181157</c:v>
                </c:pt>
                <c:pt idx="1">
                  <c:v>259241.41321741039</c:v>
                </c:pt>
                <c:pt idx="2">
                  <c:v>459473.2128854866</c:v>
                </c:pt>
                <c:pt idx="3">
                  <c:v>347212.33655709028</c:v>
                </c:pt>
                <c:pt idx="4">
                  <c:v>335815.98698230722</c:v>
                </c:pt>
                <c:pt idx="5">
                  <c:v>396197.3494864559</c:v>
                </c:pt>
                <c:pt idx="6">
                  <c:v>267569.5086577927</c:v>
                </c:pt>
                <c:pt idx="7">
                  <c:v>258507.32552008121</c:v>
                </c:pt>
                <c:pt idx="8">
                  <c:v>356729.24503158452</c:v>
                </c:pt>
                <c:pt idx="9">
                  <c:v>187663.17031916359</c:v>
                </c:pt>
                <c:pt idx="10">
                  <c:v>268683.99955576903</c:v>
                </c:pt>
                <c:pt idx="11">
                  <c:v>208235.07352300809</c:v>
                </c:pt>
                <c:pt idx="12">
                  <c:v>280180.13251461327</c:v>
                </c:pt>
                <c:pt idx="13">
                  <c:v>355455.55260455341</c:v>
                </c:pt>
                <c:pt idx="14">
                  <c:v>294798.54959625233</c:v>
                </c:pt>
                <c:pt idx="15">
                  <c:v>415518.9212985569</c:v>
                </c:pt>
                <c:pt idx="17">
                  <c:v>299618.8889368854</c:v>
                </c:pt>
                <c:pt idx="18">
                  <c:v>379520.47631317622</c:v>
                </c:pt>
                <c:pt idx="19">
                  <c:v>534818.01158310263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4DA-406C-8CBC-73F6E02A181D}"/>
            </c:ext>
          </c:extLst>
        </c:ser>
        <c:ser>
          <c:idx val="17"/>
          <c:order val="17"/>
          <c:tx>
            <c:strRef>
              <c:f>ngram2city!$A$19</c:f>
              <c:strCache>
                <c:ptCount val="1"/>
                <c:pt idx="0">
                  <c:v>skriptonite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ngram2city!$B$1:$U$1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ngram2city!$B$19:$U$19</c:f>
              <c:numCache>
                <c:formatCode>General</c:formatCode>
                <c:ptCount val="20"/>
                <c:pt idx="0">
                  <c:v>525159.48616496904</c:v>
                </c:pt>
                <c:pt idx="1">
                  <c:v>310170.39079316932</c:v>
                </c:pt>
                <c:pt idx="2">
                  <c:v>469554.08958483802</c:v>
                </c:pt>
                <c:pt idx="3">
                  <c:v>404135.95338225481</c:v>
                </c:pt>
                <c:pt idx="4">
                  <c:v>307024.03056667512</c:v>
                </c:pt>
                <c:pt idx="5">
                  <c:v>419299.25324827927</c:v>
                </c:pt>
                <c:pt idx="6">
                  <c:v>307740.80652964802</c:v>
                </c:pt>
                <c:pt idx="7">
                  <c:v>337051.94332902873</c:v>
                </c:pt>
                <c:pt idx="8">
                  <c:v>402864.06239273038</c:v>
                </c:pt>
                <c:pt idx="9">
                  <c:v>274958.14721792971</c:v>
                </c:pt>
                <c:pt idx="10">
                  <c:v>311632.50136047561</c:v>
                </c:pt>
                <c:pt idx="11">
                  <c:v>303609.22528284171</c:v>
                </c:pt>
                <c:pt idx="12">
                  <c:v>372944.70506022929</c:v>
                </c:pt>
                <c:pt idx="13">
                  <c:v>336348.76708937559</c:v>
                </c:pt>
                <c:pt idx="14">
                  <c:v>309789.17184362141</c:v>
                </c:pt>
                <c:pt idx="15">
                  <c:v>388412.07863389823</c:v>
                </c:pt>
                <c:pt idx="16">
                  <c:v>299618.8889368854</c:v>
                </c:pt>
                <c:pt idx="18">
                  <c:v>375271.73689459631</c:v>
                </c:pt>
                <c:pt idx="19">
                  <c:v>526378.23048796772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4DA-406C-8CBC-73F6E02A181D}"/>
            </c:ext>
          </c:extLst>
        </c:ser>
        <c:ser>
          <c:idx val="18"/>
          <c:order val="18"/>
          <c:tx>
            <c:strRef>
              <c:f>ngram2city!$A$20</c:f>
              <c:strCache>
                <c:ptCount val="1"/>
                <c:pt idx="0">
                  <c:v>timati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ngram2city!$B$1:$U$1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ngram2city!$B$20:$U$20</c:f>
              <c:numCache>
                <c:formatCode>General</c:formatCode>
                <c:ptCount val="20"/>
                <c:pt idx="0">
                  <c:v>571238.84450535313</c:v>
                </c:pt>
                <c:pt idx="1">
                  <c:v>331586.55960933288</c:v>
                </c:pt>
                <c:pt idx="2">
                  <c:v>562631.96125678765</c:v>
                </c:pt>
                <c:pt idx="3">
                  <c:v>443104.02105304302</c:v>
                </c:pt>
                <c:pt idx="4">
                  <c:v>391076.34426628449</c:v>
                </c:pt>
                <c:pt idx="5">
                  <c:v>455977.19764113508</c:v>
                </c:pt>
                <c:pt idx="6">
                  <c:v>391953.75896254118</c:v>
                </c:pt>
                <c:pt idx="7">
                  <c:v>370094.02795211878</c:v>
                </c:pt>
                <c:pt idx="8">
                  <c:v>489618.19586125849</c:v>
                </c:pt>
                <c:pt idx="9">
                  <c:v>358593.10656378581</c:v>
                </c:pt>
                <c:pt idx="10">
                  <c:v>343356.27527763823</c:v>
                </c:pt>
                <c:pt idx="11">
                  <c:v>393673.17891240539</c:v>
                </c:pt>
                <c:pt idx="12">
                  <c:v>426360.2268663962</c:v>
                </c:pt>
                <c:pt idx="13">
                  <c:v>376313.47947792232</c:v>
                </c:pt>
                <c:pt idx="14">
                  <c:v>393732.62713070947</c:v>
                </c:pt>
                <c:pt idx="15">
                  <c:v>446428.79766988399</c:v>
                </c:pt>
                <c:pt idx="16">
                  <c:v>379520.47631317622</c:v>
                </c:pt>
                <c:pt idx="17">
                  <c:v>375271.73689459631</c:v>
                </c:pt>
                <c:pt idx="19">
                  <c:v>584535.6122439648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4DA-406C-8CBC-73F6E02A181D}"/>
            </c:ext>
          </c:extLst>
        </c:ser>
        <c:ser>
          <c:idx val="19"/>
          <c:order val="19"/>
          <c:tx>
            <c:strRef>
              <c:f>ngram2city!$A$21</c:f>
              <c:strCache>
                <c:ptCount val="1"/>
                <c:pt idx="0">
                  <c:v>xleb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ngram2city!$B$1:$U$1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ngram2city!$B$21:$U$21</c:f>
              <c:numCache>
                <c:formatCode>General</c:formatCode>
                <c:ptCount val="20"/>
                <c:pt idx="0">
                  <c:v>675861.01605038776</c:v>
                </c:pt>
                <c:pt idx="1">
                  <c:v>540935.68752601079</c:v>
                </c:pt>
                <c:pt idx="2">
                  <c:v>622312.8982216483</c:v>
                </c:pt>
                <c:pt idx="3">
                  <c:v>587352.94574601133</c:v>
                </c:pt>
                <c:pt idx="4">
                  <c:v>535789.46181574068</c:v>
                </c:pt>
                <c:pt idx="5">
                  <c:v>579703.25651434925</c:v>
                </c:pt>
                <c:pt idx="6">
                  <c:v>533266.74166000471</c:v>
                </c:pt>
                <c:pt idx="7">
                  <c:v>544984.71313691803</c:v>
                </c:pt>
                <c:pt idx="8">
                  <c:v>591104.11124485498</c:v>
                </c:pt>
                <c:pt idx="9">
                  <c:v>532568.99192260066</c:v>
                </c:pt>
                <c:pt idx="10">
                  <c:v>535672.51553670526</c:v>
                </c:pt>
                <c:pt idx="11">
                  <c:v>543102.37830527313</c:v>
                </c:pt>
                <c:pt idx="12">
                  <c:v>566659.57314689062</c:v>
                </c:pt>
                <c:pt idx="13">
                  <c:v>562688.87755129766</c:v>
                </c:pt>
                <c:pt idx="14">
                  <c:v>555311.0992722027</c:v>
                </c:pt>
                <c:pt idx="15">
                  <c:v>576137.90678443166</c:v>
                </c:pt>
                <c:pt idx="16">
                  <c:v>534818.01158310263</c:v>
                </c:pt>
                <c:pt idx="17">
                  <c:v>526378.23048796772</c:v>
                </c:pt>
                <c:pt idx="18">
                  <c:v>584535.6122439648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4DA-406C-8CBC-73F6E02A1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962312"/>
        <c:axId val="645959752"/>
        <c:axId val="592455032"/>
      </c:line3DChart>
      <c:catAx>
        <c:axId val="645962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959752"/>
        <c:crosses val="autoZero"/>
        <c:auto val="1"/>
        <c:lblAlgn val="ctr"/>
        <c:lblOffset val="100"/>
        <c:noMultiLvlLbl val="0"/>
      </c:catAx>
      <c:valAx>
        <c:axId val="64595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962312"/>
        <c:crosses val="autoZero"/>
        <c:crossBetween val="between"/>
      </c:valAx>
      <c:serAx>
        <c:axId val="5924550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95975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Ngram2</a:t>
            </a:r>
            <a:r>
              <a:rPr lang="en-US" baseline="0"/>
              <a:t> eu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ngram2eu!$B$1</c:f>
              <c:strCache>
                <c:ptCount val="1"/>
                <c:pt idx="0">
                  <c:v>2rbina2rista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ngram2eu!$A$2:$A$21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ngram2eu!$B$2:$B$21</c:f>
              <c:numCache>
                <c:formatCode>General</c:formatCode>
                <c:ptCount val="20"/>
                <c:pt idx="1">
                  <c:v>31713.85749694243</c:v>
                </c:pt>
                <c:pt idx="2">
                  <c:v>38440.697778112488</c:v>
                </c:pt>
                <c:pt idx="3">
                  <c:v>33572.838049829617</c:v>
                </c:pt>
                <c:pt idx="4">
                  <c:v>33932.242702083997</c:v>
                </c:pt>
                <c:pt idx="5">
                  <c:v>37070.958255777827</c:v>
                </c:pt>
                <c:pt idx="6">
                  <c:v>30277.684164210721</c:v>
                </c:pt>
                <c:pt idx="7">
                  <c:v>33222.265261254819</c:v>
                </c:pt>
                <c:pt idx="8">
                  <c:v>28462.655027415931</c:v>
                </c:pt>
                <c:pt idx="9">
                  <c:v>28858.049485459989</c:v>
                </c:pt>
                <c:pt idx="10">
                  <c:v>32899.65150723546</c:v>
                </c:pt>
                <c:pt idx="11">
                  <c:v>29557.529002010619</c:v>
                </c:pt>
                <c:pt idx="12">
                  <c:v>29236.62168639206</c:v>
                </c:pt>
                <c:pt idx="13">
                  <c:v>35756.757877365271</c:v>
                </c:pt>
                <c:pt idx="14">
                  <c:v>31790.92183297496</c:v>
                </c:pt>
                <c:pt idx="15">
                  <c:v>36493.496816112078</c:v>
                </c:pt>
                <c:pt idx="16">
                  <c:v>29319.580377888731</c:v>
                </c:pt>
                <c:pt idx="17">
                  <c:v>31617.1180749948</c:v>
                </c:pt>
                <c:pt idx="18">
                  <c:v>36052.057180862757</c:v>
                </c:pt>
                <c:pt idx="19">
                  <c:v>43919.083481326707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32-4D82-89CC-512B7E183E63}"/>
            </c:ext>
          </c:extLst>
        </c:ser>
        <c:ser>
          <c:idx val="1"/>
          <c:order val="1"/>
          <c:tx>
            <c:strRef>
              <c:f>ngram2eu!$C$1</c:f>
              <c:strCache>
                <c:ptCount val="1"/>
                <c:pt idx="0">
                  <c:v>basta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ngram2eu!$A$2:$A$21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ngram2eu!$C$2:$C$21</c:f>
              <c:numCache>
                <c:formatCode>General</c:formatCode>
                <c:ptCount val="20"/>
                <c:pt idx="0">
                  <c:v>31713.85749694243</c:v>
                </c:pt>
                <c:pt idx="2">
                  <c:v>33051.040744214573</c:v>
                </c:pt>
                <c:pt idx="3">
                  <c:v>21347.367429939841</c:v>
                </c:pt>
                <c:pt idx="4">
                  <c:v>17776.922777642882</c:v>
                </c:pt>
                <c:pt idx="5">
                  <c:v>23613.262166792621</c:v>
                </c:pt>
                <c:pt idx="6">
                  <c:v>16793.977455360058</c:v>
                </c:pt>
                <c:pt idx="7">
                  <c:v>18152.474063454109</c:v>
                </c:pt>
                <c:pt idx="8">
                  <c:v>23515.104988054369</c:v>
                </c:pt>
                <c:pt idx="9">
                  <c:v>14496.86795541707</c:v>
                </c:pt>
                <c:pt idx="10">
                  <c:v>15121.24477496319</c:v>
                </c:pt>
                <c:pt idx="11">
                  <c:v>15787.69489073657</c:v>
                </c:pt>
                <c:pt idx="12">
                  <c:v>19308.33743289419</c:v>
                </c:pt>
                <c:pt idx="13">
                  <c:v>16630.477982938759</c:v>
                </c:pt>
                <c:pt idx="14">
                  <c:v>16772.07328687382</c:v>
                </c:pt>
                <c:pt idx="15">
                  <c:v>23540.721236704139</c:v>
                </c:pt>
                <c:pt idx="16">
                  <c:v>15001.285211713879</c:v>
                </c:pt>
                <c:pt idx="17">
                  <c:v>16652.290062852859</c:v>
                </c:pt>
                <c:pt idx="18">
                  <c:v>20349.32358757874</c:v>
                </c:pt>
                <c:pt idx="19">
                  <c:v>37688.475153257772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32-4D82-89CC-512B7E183E63}"/>
            </c:ext>
          </c:extLst>
        </c:ser>
        <c:ser>
          <c:idx val="2"/>
          <c:order val="2"/>
          <c:tx>
            <c:strRef>
              <c:f>ngram2eu!$D$1</c:f>
              <c:strCache>
                <c:ptCount val="1"/>
                <c:pt idx="0">
                  <c:v>brb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ngram2eu!$A$2:$A$21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ngram2eu!$D$2:$D$21</c:f>
              <c:numCache>
                <c:formatCode>General</c:formatCode>
                <c:ptCount val="20"/>
                <c:pt idx="0">
                  <c:v>38440.697778112488</c:v>
                </c:pt>
                <c:pt idx="1">
                  <c:v>33051.040744214573</c:v>
                </c:pt>
                <c:pt idx="3">
                  <c:v>32845.710469284997</c:v>
                </c:pt>
                <c:pt idx="4">
                  <c:v>30820.450310024491</c:v>
                </c:pt>
                <c:pt idx="5">
                  <c:v>36707.877475143403</c:v>
                </c:pt>
                <c:pt idx="6">
                  <c:v>28860.976501054531</c:v>
                </c:pt>
                <c:pt idx="7">
                  <c:v>33314.858396162817</c:v>
                </c:pt>
                <c:pt idx="8">
                  <c:v>30622.49257451616</c:v>
                </c:pt>
                <c:pt idx="9">
                  <c:v>29284.20641496584</c:v>
                </c:pt>
                <c:pt idx="10">
                  <c:v>33651.454578387747</c:v>
                </c:pt>
                <c:pt idx="11">
                  <c:v>30144.794407436391</c:v>
                </c:pt>
                <c:pt idx="12">
                  <c:v>31287.743883140589</c:v>
                </c:pt>
                <c:pt idx="13">
                  <c:v>34751.689074802707</c:v>
                </c:pt>
                <c:pt idx="14">
                  <c:v>31315.350332555099</c:v>
                </c:pt>
                <c:pt idx="15">
                  <c:v>32790.983329420458</c:v>
                </c:pt>
                <c:pt idx="16">
                  <c:v>30354.79735409467</c:v>
                </c:pt>
                <c:pt idx="17">
                  <c:v>29056.19383579454</c:v>
                </c:pt>
                <c:pt idx="18">
                  <c:v>36447.779304806107</c:v>
                </c:pt>
                <c:pt idx="19">
                  <c:v>42392.08261357122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32-4D82-89CC-512B7E183E63}"/>
            </c:ext>
          </c:extLst>
        </c:ser>
        <c:ser>
          <c:idx val="3"/>
          <c:order val="3"/>
          <c:tx>
            <c:strRef>
              <c:f>ngram2eu!$E$1</c:f>
              <c:strCache>
                <c:ptCount val="1"/>
                <c:pt idx="0">
                  <c:v>eldzhey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ngram2eu!$A$2:$A$21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ngram2eu!$E$2:$E$21</c:f>
              <c:numCache>
                <c:formatCode>General</c:formatCode>
                <c:ptCount val="20"/>
                <c:pt idx="0">
                  <c:v>33572.838049829617</c:v>
                </c:pt>
                <c:pt idx="1">
                  <c:v>21347.367429939841</c:v>
                </c:pt>
                <c:pt idx="2">
                  <c:v>32845.710469284997</c:v>
                </c:pt>
                <c:pt idx="4">
                  <c:v>23506.965033113171</c:v>
                </c:pt>
                <c:pt idx="5">
                  <c:v>28629.6672745906</c:v>
                </c:pt>
                <c:pt idx="6">
                  <c:v>19903.108657107361</c:v>
                </c:pt>
                <c:pt idx="7">
                  <c:v>22321.057044719859</c:v>
                </c:pt>
                <c:pt idx="8">
                  <c:v>25279.302946664669</c:v>
                </c:pt>
                <c:pt idx="9">
                  <c:v>19949.613712911469</c:v>
                </c:pt>
                <c:pt idx="10">
                  <c:v>21575.523364715391</c:v>
                </c:pt>
                <c:pt idx="11">
                  <c:v>20112.143467761169</c:v>
                </c:pt>
                <c:pt idx="12">
                  <c:v>20327.4713935051</c:v>
                </c:pt>
                <c:pt idx="13">
                  <c:v>22909.953376768692</c:v>
                </c:pt>
                <c:pt idx="14">
                  <c:v>22090.879805033201</c:v>
                </c:pt>
                <c:pt idx="15">
                  <c:v>24868.889758022789</c:v>
                </c:pt>
                <c:pt idx="16">
                  <c:v>19585.839901924392</c:v>
                </c:pt>
                <c:pt idx="17">
                  <c:v>22540.914486277288</c:v>
                </c:pt>
                <c:pt idx="18">
                  <c:v>25654.916296845498</c:v>
                </c:pt>
                <c:pt idx="19">
                  <c:v>39835.741794991707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32-4D82-89CC-512B7E183E63}"/>
            </c:ext>
          </c:extLst>
        </c:ser>
        <c:ser>
          <c:idx val="4"/>
          <c:order val="4"/>
          <c:tx>
            <c:strRef>
              <c:f>ngram2eu!$F$1</c:f>
              <c:strCache>
                <c:ptCount val="1"/>
                <c:pt idx="0">
                  <c:v>face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ngram2eu!$A$2:$A$21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ngram2eu!$F$2:$F$21</c:f>
              <c:numCache>
                <c:formatCode>General</c:formatCode>
                <c:ptCount val="20"/>
                <c:pt idx="0">
                  <c:v>33932.242702083997</c:v>
                </c:pt>
                <c:pt idx="1">
                  <c:v>17776.922777642882</c:v>
                </c:pt>
                <c:pt idx="2">
                  <c:v>30820.450310024491</c:v>
                </c:pt>
                <c:pt idx="3">
                  <c:v>23506.965033113171</c:v>
                </c:pt>
                <c:pt idx="5">
                  <c:v>24253.621641667942</c:v>
                </c:pt>
                <c:pt idx="6">
                  <c:v>18663.310772764122</c:v>
                </c:pt>
                <c:pt idx="7">
                  <c:v>22580.325924698831</c:v>
                </c:pt>
                <c:pt idx="8">
                  <c:v>25032.525108753242</c:v>
                </c:pt>
                <c:pt idx="9">
                  <c:v>19471.738343879009</c:v>
                </c:pt>
                <c:pt idx="10">
                  <c:v>18806.864832479689</c:v>
                </c:pt>
                <c:pt idx="11">
                  <c:v>20064.828696830209</c:v>
                </c:pt>
                <c:pt idx="12">
                  <c:v>24338.818471469971</c:v>
                </c:pt>
                <c:pt idx="13">
                  <c:v>16410.15617029701</c:v>
                </c:pt>
                <c:pt idx="14">
                  <c:v>17516.947741193249</c:v>
                </c:pt>
                <c:pt idx="15">
                  <c:v>19271.636804060501</c:v>
                </c:pt>
                <c:pt idx="16">
                  <c:v>19747.87983132905</c:v>
                </c:pt>
                <c:pt idx="17">
                  <c:v>15847.43043631295</c:v>
                </c:pt>
                <c:pt idx="18">
                  <c:v>24048.39862479733</c:v>
                </c:pt>
                <c:pt idx="19">
                  <c:v>35670.040719456592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32-4D82-89CC-512B7E183E63}"/>
            </c:ext>
          </c:extLst>
        </c:ser>
        <c:ser>
          <c:idx val="5"/>
          <c:order val="5"/>
          <c:tx>
            <c:strRef>
              <c:f>ngram2eu!$G$1</c:f>
              <c:strCache>
                <c:ptCount val="1"/>
                <c:pt idx="0">
                  <c:v>feduk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ngram2eu!$A$2:$A$21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ngram2eu!$G$2:$G$21</c:f>
              <c:numCache>
                <c:formatCode>General</c:formatCode>
                <c:ptCount val="20"/>
                <c:pt idx="0">
                  <c:v>37070.958255777827</c:v>
                </c:pt>
                <c:pt idx="1">
                  <c:v>23613.262166792621</c:v>
                </c:pt>
                <c:pt idx="2">
                  <c:v>36707.877475143403</c:v>
                </c:pt>
                <c:pt idx="3">
                  <c:v>28629.6672745906</c:v>
                </c:pt>
                <c:pt idx="4">
                  <c:v>24253.621641667942</c:v>
                </c:pt>
                <c:pt idx="6">
                  <c:v>25771.383134870161</c:v>
                </c:pt>
                <c:pt idx="7">
                  <c:v>25382.153177986671</c:v>
                </c:pt>
                <c:pt idx="8">
                  <c:v>29584.75850594815</c:v>
                </c:pt>
                <c:pt idx="9">
                  <c:v>22322.294900519129</c:v>
                </c:pt>
                <c:pt idx="10">
                  <c:v>23185.38404866408</c:v>
                </c:pt>
                <c:pt idx="11">
                  <c:v>23229.488770437329</c:v>
                </c:pt>
                <c:pt idx="12">
                  <c:v>27729.315783245562</c:v>
                </c:pt>
                <c:pt idx="13">
                  <c:v>25575.558693690411</c:v>
                </c:pt>
                <c:pt idx="14">
                  <c:v>25067.833874690969</c:v>
                </c:pt>
                <c:pt idx="15">
                  <c:v>29462.982439338339</c:v>
                </c:pt>
                <c:pt idx="16">
                  <c:v>23433.43371362118</c:v>
                </c:pt>
                <c:pt idx="17">
                  <c:v>23225.240882640839</c:v>
                </c:pt>
                <c:pt idx="18">
                  <c:v>27320.627340806139</c:v>
                </c:pt>
                <c:pt idx="19">
                  <c:v>37342.247543508398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32-4D82-89CC-512B7E183E63}"/>
            </c:ext>
          </c:extLst>
        </c:ser>
        <c:ser>
          <c:idx val="6"/>
          <c:order val="6"/>
          <c:tx>
            <c:strRef>
              <c:f>ngram2eu!$H$1</c:f>
              <c:strCache>
                <c:ptCount val="1"/>
                <c:pt idx="0">
                  <c:v>gnoiny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ngram2eu!$A$2:$A$21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ngram2eu!$H$2:$H$21</c:f>
              <c:numCache>
                <c:formatCode>General</c:formatCode>
                <c:ptCount val="20"/>
                <c:pt idx="0">
                  <c:v>30277.684164210721</c:v>
                </c:pt>
                <c:pt idx="1">
                  <c:v>16793.977455360058</c:v>
                </c:pt>
                <c:pt idx="2">
                  <c:v>28860.976501054531</c:v>
                </c:pt>
                <c:pt idx="3">
                  <c:v>19903.108657107361</c:v>
                </c:pt>
                <c:pt idx="4">
                  <c:v>18663.310772764122</c:v>
                </c:pt>
                <c:pt idx="5">
                  <c:v>25771.383134870161</c:v>
                </c:pt>
                <c:pt idx="7">
                  <c:v>19134.13859609982</c:v>
                </c:pt>
                <c:pt idx="8">
                  <c:v>18362.187637797771</c:v>
                </c:pt>
                <c:pt idx="9">
                  <c:v>13818.553261453981</c:v>
                </c:pt>
                <c:pt idx="10">
                  <c:v>17171.10754308771</c:v>
                </c:pt>
                <c:pt idx="11">
                  <c:v>13599.11907828224</c:v>
                </c:pt>
                <c:pt idx="12">
                  <c:v>15371.50709870734</c:v>
                </c:pt>
                <c:pt idx="13">
                  <c:v>20894.50243027278</c:v>
                </c:pt>
                <c:pt idx="14">
                  <c:v>17475.38258158429</c:v>
                </c:pt>
                <c:pt idx="15">
                  <c:v>24113.583049125551</c:v>
                </c:pt>
                <c:pt idx="16">
                  <c:v>14146.767625971481</c:v>
                </c:pt>
                <c:pt idx="17">
                  <c:v>16463.988379415568</c:v>
                </c:pt>
                <c:pt idx="18">
                  <c:v>22704.903745658979</c:v>
                </c:pt>
                <c:pt idx="19">
                  <c:v>36052.692285752877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A32-4D82-89CC-512B7E183E63}"/>
            </c:ext>
          </c:extLst>
        </c:ser>
        <c:ser>
          <c:idx val="7"/>
          <c:order val="7"/>
          <c:tx>
            <c:strRef>
              <c:f>ngram2eu!$I$1</c:f>
              <c:strCache>
                <c:ptCount val="1"/>
                <c:pt idx="0">
                  <c:v>guf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ngram2eu!$A$2:$A$21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ngram2eu!$I$2:$I$21</c:f>
              <c:numCache>
                <c:formatCode>General</c:formatCode>
                <c:ptCount val="20"/>
                <c:pt idx="0">
                  <c:v>33222.265261254819</c:v>
                </c:pt>
                <c:pt idx="1">
                  <c:v>18152.474063454109</c:v>
                </c:pt>
                <c:pt idx="2">
                  <c:v>33314.858396162817</c:v>
                </c:pt>
                <c:pt idx="3">
                  <c:v>22321.057044719859</c:v>
                </c:pt>
                <c:pt idx="4">
                  <c:v>22580.325924698831</c:v>
                </c:pt>
                <c:pt idx="5">
                  <c:v>25382.153177986671</c:v>
                </c:pt>
                <c:pt idx="6">
                  <c:v>19134.13859609982</c:v>
                </c:pt>
                <c:pt idx="8">
                  <c:v>24918.693421476659</c:v>
                </c:pt>
                <c:pt idx="9">
                  <c:v>15816.61794978312</c:v>
                </c:pt>
                <c:pt idx="10">
                  <c:v>16578.179084576412</c:v>
                </c:pt>
                <c:pt idx="11">
                  <c:v>15237.286249513239</c:v>
                </c:pt>
                <c:pt idx="12">
                  <c:v>19211.54947351486</c:v>
                </c:pt>
                <c:pt idx="13">
                  <c:v>21782.49173259555</c:v>
                </c:pt>
                <c:pt idx="14">
                  <c:v>20219.024520432649</c:v>
                </c:pt>
                <c:pt idx="15">
                  <c:v>24278.51652306741</c:v>
                </c:pt>
                <c:pt idx="16">
                  <c:v>15633.75657073197</c:v>
                </c:pt>
                <c:pt idx="17">
                  <c:v>20383.34032856183</c:v>
                </c:pt>
                <c:pt idx="18">
                  <c:v>23292.124929082129</c:v>
                </c:pt>
                <c:pt idx="19">
                  <c:v>38107.376364607058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A32-4D82-89CC-512B7E183E63}"/>
            </c:ext>
          </c:extLst>
        </c:ser>
        <c:ser>
          <c:idx val="8"/>
          <c:order val="8"/>
          <c:tx>
            <c:strRef>
              <c:f>ngram2eu!$J$1</c:f>
              <c:strCache>
                <c:ptCount val="1"/>
                <c:pt idx="0">
                  <c:v>husky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ngram2eu!$A$2:$A$21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ngram2eu!$J$2:$J$21</c:f>
              <c:numCache>
                <c:formatCode>General</c:formatCode>
                <c:ptCount val="20"/>
                <c:pt idx="0">
                  <c:v>28462.655027415931</c:v>
                </c:pt>
                <c:pt idx="1">
                  <c:v>23515.104988054369</c:v>
                </c:pt>
                <c:pt idx="2">
                  <c:v>30622.49257451616</c:v>
                </c:pt>
                <c:pt idx="3">
                  <c:v>25279.302946664669</c:v>
                </c:pt>
                <c:pt idx="4">
                  <c:v>25032.525108753242</c:v>
                </c:pt>
                <c:pt idx="5">
                  <c:v>29584.75850594815</c:v>
                </c:pt>
                <c:pt idx="6">
                  <c:v>18362.187637797771</c:v>
                </c:pt>
                <c:pt idx="7">
                  <c:v>24918.693421476659</c:v>
                </c:pt>
                <c:pt idx="9">
                  <c:v>18888.07970141686</c:v>
                </c:pt>
                <c:pt idx="10">
                  <c:v>24296.687585486761</c:v>
                </c:pt>
                <c:pt idx="11">
                  <c:v>18600.95936560398</c:v>
                </c:pt>
                <c:pt idx="12">
                  <c:v>19380.707446572531</c:v>
                </c:pt>
                <c:pt idx="13">
                  <c:v>27749.390462835359</c:v>
                </c:pt>
                <c:pt idx="14">
                  <c:v>23276.194754014341</c:v>
                </c:pt>
                <c:pt idx="15">
                  <c:v>29588.326830047012</c:v>
                </c:pt>
                <c:pt idx="16">
                  <c:v>20275.283945247989</c:v>
                </c:pt>
                <c:pt idx="17">
                  <c:v>22456.560095938181</c:v>
                </c:pt>
                <c:pt idx="18">
                  <c:v>29126.610934012911</c:v>
                </c:pt>
                <c:pt idx="19">
                  <c:v>37930.778755791842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A32-4D82-89CC-512B7E183E63}"/>
            </c:ext>
          </c:extLst>
        </c:ser>
        <c:ser>
          <c:idx val="9"/>
          <c:order val="9"/>
          <c:tx>
            <c:strRef>
              <c:f>ngram2eu!$K$1</c:f>
              <c:strCache>
                <c:ptCount val="1"/>
                <c:pt idx="0">
                  <c:v>kasta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ngram2eu!$A$2:$A$21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ngram2eu!$K$2:$K$21</c:f>
              <c:numCache>
                <c:formatCode>General</c:formatCode>
                <c:ptCount val="20"/>
                <c:pt idx="0">
                  <c:v>28858.049485459989</c:v>
                </c:pt>
                <c:pt idx="1">
                  <c:v>14496.86795541707</c:v>
                </c:pt>
                <c:pt idx="2">
                  <c:v>29284.20641496584</c:v>
                </c:pt>
                <c:pt idx="3">
                  <c:v>19949.613712911469</c:v>
                </c:pt>
                <c:pt idx="4">
                  <c:v>19471.738343879009</c:v>
                </c:pt>
                <c:pt idx="5">
                  <c:v>22322.294900519129</c:v>
                </c:pt>
                <c:pt idx="6">
                  <c:v>13818.553261453981</c:v>
                </c:pt>
                <c:pt idx="7">
                  <c:v>15816.61794978312</c:v>
                </c:pt>
                <c:pt idx="8">
                  <c:v>18888.07970141686</c:v>
                </c:pt>
                <c:pt idx="10">
                  <c:v>14627.164287541311</c:v>
                </c:pt>
                <c:pt idx="11">
                  <c:v>9789.6760175119452</c:v>
                </c:pt>
                <c:pt idx="12">
                  <c:v>15439.75135827371</c:v>
                </c:pt>
                <c:pt idx="13">
                  <c:v>20621.91143696375</c:v>
                </c:pt>
                <c:pt idx="14">
                  <c:v>15645.73236085242</c:v>
                </c:pt>
                <c:pt idx="15">
                  <c:v>24705.005898778909</c:v>
                </c:pt>
                <c:pt idx="16">
                  <c:v>10272.2387117787</c:v>
                </c:pt>
                <c:pt idx="17">
                  <c:v>14278.67587653292</c:v>
                </c:pt>
                <c:pt idx="18">
                  <c:v>21772.501113222072</c:v>
                </c:pt>
                <c:pt idx="19">
                  <c:v>36207.538578811298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A32-4D82-89CC-512B7E183E63}"/>
            </c:ext>
          </c:extLst>
        </c:ser>
        <c:ser>
          <c:idx val="10"/>
          <c:order val="10"/>
          <c:tx>
            <c:strRef>
              <c:f>ngram2eu!$L$1</c:f>
              <c:strCache>
                <c:ptCount val="1"/>
                <c:pt idx="0">
                  <c:v>korzh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ngram2eu!$A$2:$A$21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ngram2eu!$L$2:$L$21</c:f>
              <c:numCache>
                <c:formatCode>General</c:formatCode>
                <c:ptCount val="20"/>
                <c:pt idx="0">
                  <c:v>32899.65150723546</c:v>
                </c:pt>
                <c:pt idx="1">
                  <c:v>15121.24477496319</c:v>
                </c:pt>
                <c:pt idx="2">
                  <c:v>33651.454578387747</c:v>
                </c:pt>
                <c:pt idx="3">
                  <c:v>21575.523364715391</c:v>
                </c:pt>
                <c:pt idx="4">
                  <c:v>18806.864832479689</c:v>
                </c:pt>
                <c:pt idx="5">
                  <c:v>23185.38404866408</c:v>
                </c:pt>
                <c:pt idx="6">
                  <c:v>17171.10754308771</c:v>
                </c:pt>
                <c:pt idx="7">
                  <c:v>16578.179084576412</c:v>
                </c:pt>
                <c:pt idx="8">
                  <c:v>24296.687585486761</c:v>
                </c:pt>
                <c:pt idx="9">
                  <c:v>14627.164287541311</c:v>
                </c:pt>
                <c:pt idx="11">
                  <c:v>16539.74305952161</c:v>
                </c:pt>
                <c:pt idx="12">
                  <c:v>20137.6011212952</c:v>
                </c:pt>
                <c:pt idx="13">
                  <c:v>17150.831294359341</c:v>
                </c:pt>
                <c:pt idx="14">
                  <c:v>18515.455785974049</c:v>
                </c:pt>
                <c:pt idx="15">
                  <c:v>23827.51521147418</c:v>
                </c:pt>
                <c:pt idx="16">
                  <c:v>15223.94415367112</c:v>
                </c:pt>
                <c:pt idx="17">
                  <c:v>17020.32059648466</c:v>
                </c:pt>
                <c:pt idx="18">
                  <c:v>21193.754839898771</c:v>
                </c:pt>
                <c:pt idx="19">
                  <c:v>37959.510766241321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A32-4D82-89CC-512B7E183E63}"/>
            </c:ext>
          </c:extLst>
        </c:ser>
        <c:ser>
          <c:idx val="11"/>
          <c:order val="11"/>
          <c:tx>
            <c:strRef>
              <c:f>ngram2eu!$M$1</c:f>
              <c:strCache>
                <c:ptCount val="1"/>
                <c:pt idx="0">
                  <c:v>krovostok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ngram2eu!$A$2:$A$21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ngram2eu!$M$2:$M$21</c:f>
              <c:numCache>
                <c:formatCode>General</c:formatCode>
                <c:ptCount val="20"/>
                <c:pt idx="0">
                  <c:v>29557.529002010619</c:v>
                </c:pt>
                <c:pt idx="1">
                  <c:v>15787.69489073657</c:v>
                </c:pt>
                <c:pt idx="2">
                  <c:v>30144.794407436391</c:v>
                </c:pt>
                <c:pt idx="3">
                  <c:v>20112.143467761169</c:v>
                </c:pt>
                <c:pt idx="4">
                  <c:v>20064.828696830209</c:v>
                </c:pt>
                <c:pt idx="5">
                  <c:v>23229.488770437329</c:v>
                </c:pt>
                <c:pt idx="6">
                  <c:v>13599.11907828224</c:v>
                </c:pt>
                <c:pt idx="7">
                  <c:v>15237.286249513239</c:v>
                </c:pt>
                <c:pt idx="8">
                  <c:v>18600.95936560398</c:v>
                </c:pt>
                <c:pt idx="9">
                  <c:v>9789.6760175119452</c:v>
                </c:pt>
                <c:pt idx="10">
                  <c:v>16539.74305952161</c:v>
                </c:pt>
                <c:pt idx="12">
                  <c:v>14496.091145808219</c:v>
                </c:pt>
                <c:pt idx="13">
                  <c:v>21326.135075121929</c:v>
                </c:pt>
                <c:pt idx="14">
                  <c:v>17123.358212902571</c:v>
                </c:pt>
                <c:pt idx="15">
                  <c:v>24525.290107779601</c:v>
                </c:pt>
                <c:pt idx="16">
                  <c:v>11530.805595057351</c:v>
                </c:pt>
                <c:pt idx="17">
                  <c:v>15879.578801906509</c:v>
                </c:pt>
                <c:pt idx="18">
                  <c:v>23392.393753611799</c:v>
                </c:pt>
                <c:pt idx="19">
                  <c:v>36001.00577723718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A32-4D82-89CC-512B7E183E63}"/>
            </c:ext>
          </c:extLst>
        </c:ser>
        <c:ser>
          <c:idx val="12"/>
          <c:order val="12"/>
          <c:tx>
            <c:strRef>
              <c:f>ngram2eu!$N$1</c:f>
              <c:strCache>
                <c:ptCount val="1"/>
                <c:pt idx="0">
                  <c:v>kunteynir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ngram2eu!$A$2:$A$21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ngram2eu!$N$2:$N$21</c:f>
              <c:numCache>
                <c:formatCode>General</c:formatCode>
                <c:ptCount val="20"/>
                <c:pt idx="0">
                  <c:v>29236.62168639206</c:v>
                </c:pt>
                <c:pt idx="1">
                  <c:v>19308.33743289419</c:v>
                </c:pt>
                <c:pt idx="2">
                  <c:v>31287.743883140589</c:v>
                </c:pt>
                <c:pt idx="3">
                  <c:v>20327.4713935051</c:v>
                </c:pt>
                <c:pt idx="4">
                  <c:v>24338.818471469971</c:v>
                </c:pt>
                <c:pt idx="5">
                  <c:v>27729.315783245562</c:v>
                </c:pt>
                <c:pt idx="6">
                  <c:v>15371.50709870734</c:v>
                </c:pt>
                <c:pt idx="7">
                  <c:v>19211.54947351486</c:v>
                </c:pt>
                <c:pt idx="8">
                  <c:v>19380.707446572531</c:v>
                </c:pt>
                <c:pt idx="9">
                  <c:v>15439.75135827371</c:v>
                </c:pt>
                <c:pt idx="10">
                  <c:v>20137.6011212952</c:v>
                </c:pt>
                <c:pt idx="11">
                  <c:v>14496.091145808219</c:v>
                </c:pt>
                <c:pt idx="13">
                  <c:v>25048.756868886729</c:v>
                </c:pt>
                <c:pt idx="14">
                  <c:v>20941.735256257311</c:v>
                </c:pt>
                <c:pt idx="15">
                  <c:v>27792.984441287219</c:v>
                </c:pt>
                <c:pt idx="16">
                  <c:v>14761.14528202003</c:v>
                </c:pt>
                <c:pt idx="17">
                  <c:v>21029.667089252369</c:v>
                </c:pt>
                <c:pt idx="18">
                  <c:v>25382.166095551569</c:v>
                </c:pt>
                <c:pt idx="19">
                  <c:v>39064.066740512397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A32-4D82-89CC-512B7E183E63}"/>
            </c:ext>
          </c:extLst>
        </c:ser>
        <c:ser>
          <c:idx val="13"/>
          <c:order val="13"/>
          <c:tx>
            <c:strRef>
              <c:f>ngram2eu!$O$1</c:f>
              <c:strCache>
                <c:ptCount val="1"/>
                <c:pt idx="0">
                  <c:v>lizer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ngram2eu!$A$2:$A$21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ngram2eu!$O$2:$O$21</c:f>
              <c:numCache>
                <c:formatCode>General</c:formatCode>
                <c:ptCount val="20"/>
                <c:pt idx="0">
                  <c:v>35756.757877365271</c:v>
                </c:pt>
                <c:pt idx="1">
                  <c:v>16630.477982938759</c:v>
                </c:pt>
                <c:pt idx="2">
                  <c:v>34751.689074802707</c:v>
                </c:pt>
                <c:pt idx="3">
                  <c:v>22909.953376768692</c:v>
                </c:pt>
                <c:pt idx="4">
                  <c:v>16410.15617029701</c:v>
                </c:pt>
                <c:pt idx="5">
                  <c:v>25575.558693690411</c:v>
                </c:pt>
                <c:pt idx="6">
                  <c:v>20894.50243027278</c:v>
                </c:pt>
                <c:pt idx="7">
                  <c:v>21782.49173259555</c:v>
                </c:pt>
                <c:pt idx="8">
                  <c:v>27749.390462835359</c:v>
                </c:pt>
                <c:pt idx="9">
                  <c:v>20621.91143696375</c:v>
                </c:pt>
                <c:pt idx="10">
                  <c:v>17150.831294359341</c:v>
                </c:pt>
                <c:pt idx="11">
                  <c:v>21326.135075121929</c:v>
                </c:pt>
                <c:pt idx="12">
                  <c:v>25048.756868886729</c:v>
                </c:pt>
                <c:pt idx="14">
                  <c:v>19300.023449726461</c:v>
                </c:pt>
                <c:pt idx="15">
                  <c:v>20724.817129631869</c:v>
                </c:pt>
                <c:pt idx="16">
                  <c:v>20466.151871054681</c:v>
                </c:pt>
                <c:pt idx="17">
                  <c:v>18371.774256108001</c:v>
                </c:pt>
                <c:pt idx="18">
                  <c:v>22748.582621582431</c:v>
                </c:pt>
                <c:pt idx="19">
                  <c:v>38638.479081341487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A32-4D82-89CC-512B7E183E63}"/>
            </c:ext>
          </c:extLst>
        </c:ser>
        <c:ser>
          <c:idx val="14"/>
          <c:order val="14"/>
          <c:tx>
            <c:strRef>
              <c:f>ngram2eu!$P$1</c:f>
              <c:strCache>
                <c:ptCount val="1"/>
                <c:pt idx="0">
                  <c:v>lsp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ngram2eu!$A$2:$A$21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ngram2eu!$P$2:$P$21</c:f>
              <c:numCache>
                <c:formatCode>General</c:formatCode>
                <c:ptCount val="20"/>
                <c:pt idx="0">
                  <c:v>31790.92183297496</c:v>
                </c:pt>
                <c:pt idx="1">
                  <c:v>16772.07328687382</c:v>
                </c:pt>
                <c:pt idx="2">
                  <c:v>31315.350332555099</c:v>
                </c:pt>
                <c:pt idx="3">
                  <c:v>22090.879805033201</c:v>
                </c:pt>
                <c:pt idx="4">
                  <c:v>17516.947741193249</c:v>
                </c:pt>
                <c:pt idx="5">
                  <c:v>25067.833874690969</c:v>
                </c:pt>
                <c:pt idx="6">
                  <c:v>17475.38258158429</c:v>
                </c:pt>
                <c:pt idx="7">
                  <c:v>20219.024520432649</c:v>
                </c:pt>
                <c:pt idx="8">
                  <c:v>23276.194754014341</c:v>
                </c:pt>
                <c:pt idx="9">
                  <c:v>15645.73236085242</c:v>
                </c:pt>
                <c:pt idx="10">
                  <c:v>18515.455785974049</c:v>
                </c:pt>
                <c:pt idx="11">
                  <c:v>17123.358212902571</c:v>
                </c:pt>
                <c:pt idx="12">
                  <c:v>20941.735256257311</c:v>
                </c:pt>
                <c:pt idx="13">
                  <c:v>19300.023449726461</c:v>
                </c:pt>
                <c:pt idx="15">
                  <c:v>22344.86574348986</c:v>
                </c:pt>
                <c:pt idx="16">
                  <c:v>15340.470829849841</c:v>
                </c:pt>
                <c:pt idx="17">
                  <c:v>16543.010761101021</c:v>
                </c:pt>
                <c:pt idx="18">
                  <c:v>23578.787679956</c:v>
                </c:pt>
                <c:pt idx="19">
                  <c:v>37660.113534289187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A32-4D82-89CC-512B7E183E63}"/>
            </c:ext>
          </c:extLst>
        </c:ser>
        <c:ser>
          <c:idx val="15"/>
          <c:order val="15"/>
          <c:tx>
            <c:strRef>
              <c:f>ngram2eu!$Q$1</c:f>
              <c:strCache>
                <c:ptCount val="1"/>
                <c:pt idx="0">
                  <c:v>morgenshtern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ngram2eu!$A$2:$A$21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ngram2eu!$Q$2:$Q$21</c:f>
              <c:numCache>
                <c:formatCode>General</c:formatCode>
                <c:ptCount val="20"/>
                <c:pt idx="0">
                  <c:v>36493.496816112078</c:v>
                </c:pt>
                <c:pt idx="1">
                  <c:v>23540.721236704139</c:v>
                </c:pt>
                <c:pt idx="2">
                  <c:v>32790.983329420458</c:v>
                </c:pt>
                <c:pt idx="3">
                  <c:v>24868.889758022789</c:v>
                </c:pt>
                <c:pt idx="4">
                  <c:v>19271.636804060501</c:v>
                </c:pt>
                <c:pt idx="5">
                  <c:v>29462.982439338339</c:v>
                </c:pt>
                <c:pt idx="6">
                  <c:v>24113.583049125551</c:v>
                </c:pt>
                <c:pt idx="7">
                  <c:v>24278.51652306741</c:v>
                </c:pt>
                <c:pt idx="8">
                  <c:v>29588.326830047012</c:v>
                </c:pt>
                <c:pt idx="9">
                  <c:v>24705.005898778909</c:v>
                </c:pt>
                <c:pt idx="10">
                  <c:v>23827.51521147418</c:v>
                </c:pt>
                <c:pt idx="11">
                  <c:v>24525.290107779601</c:v>
                </c:pt>
                <c:pt idx="12">
                  <c:v>27792.984441287219</c:v>
                </c:pt>
                <c:pt idx="13">
                  <c:v>20724.817129631869</c:v>
                </c:pt>
                <c:pt idx="14">
                  <c:v>22344.86574348986</c:v>
                </c:pt>
                <c:pt idx="16">
                  <c:v>24592.636873875039</c:v>
                </c:pt>
                <c:pt idx="17">
                  <c:v>22564.297988490362</c:v>
                </c:pt>
                <c:pt idx="18">
                  <c:v>26635.606376279109</c:v>
                </c:pt>
                <c:pt idx="19">
                  <c:v>38847.939568775277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A32-4D82-89CC-512B7E183E63}"/>
            </c:ext>
          </c:extLst>
        </c:ser>
        <c:ser>
          <c:idx val="16"/>
          <c:order val="16"/>
          <c:tx>
            <c:strRef>
              <c:f>ngram2eu!$R$1</c:f>
              <c:strCache>
                <c:ptCount val="1"/>
                <c:pt idx="0">
                  <c:v>noizemc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ngram2eu!$A$2:$A$21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ngram2eu!$R$2:$R$21</c:f>
              <c:numCache>
                <c:formatCode>General</c:formatCode>
                <c:ptCount val="20"/>
                <c:pt idx="0">
                  <c:v>29319.580377888731</c:v>
                </c:pt>
                <c:pt idx="1">
                  <c:v>15001.285211713879</c:v>
                </c:pt>
                <c:pt idx="2">
                  <c:v>30354.79735409467</c:v>
                </c:pt>
                <c:pt idx="3">
                  <c:v>19585.839901924392</c:v>
                </c:pt>
                <c:pt idx="4">
                  <c:v>19747.87983132905</c:v>
                </c:pt>
                <c:pt idx="5">
                  <c:v>23433.43371362118</c:v>
                </c:pt>
                <c:pt idx="6">
                  <c:v>14146.767625971481</c:v>
                </c:pt>
                <c:pt idx="7">
                  <c:v>15633.75657073197</c:v>
                </c:pt>
                <c:pt idx="8">
                  <c:v>20275.283945247989</c:v>
                </c:pt>
                <c:pt idx="9">
                  <c:v>10272.2387117787</c:v>
                </c:pt>
                <c:pt idx="10">
                  <c:v>15223.94415367112</c:v>
                </c:pt>
                <c:pt idx="11">
                  <c:v>11530.805595057351</c:v>
                </c:pt>
                <c:pt idx="12">
                  <c:v>14761.14528202003</c:v>
                </c:pt>
                <c:pt idx="13">
                  <c:v>20466.151871054681</c:v>
                </c:pt>
                <c:pt idx="14">
                  <c:v>15340.470829849841</c:v>
                </c:pt>
                <c:pt idx="15">
                  <c:v>24592.636873875039</c:v>
                </c:pt>
                <c:pt idx="17">
                  <c:v>16662.377830742302</c:v>
                </c:pt>
                <c:pt idx="18">
                  <c:v>22860.055359135109</c:v>
                </c:pt>
                <c:pt idx="19">
                  <c:v>37401.549566143032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A32-4D82-89CC-512B7E183E63}"/>
            </c:ext>
          </c:extLst>
        </c:ser>
        <c:ser>
          <c:idx val="17"/>
          <c:order val="17"/>
          <c:tx>
            <c:strRef>
              <c:f>ngram2eu!$S$1</c:f>
              <c:strCache>
                <c:ptCount val="1"/>
                <c:pt idx="0">
                  <c:v>skriptonite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ngram2eu!$A$2:$A$21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ngram2eu!$S$2:$S$21</c:f>
              <c:numCache>
                <c:formatCode>General</c:formatCode>
                <c:ptCount val="20"/>
                <c:pt idx="0">
                  <c:v>31617.1180749948</c:v>
                </c:pt>
                <c:pt idx="1">
                  <c:v>16652.290062852859</c:v>
                </c:pt>
                <c:pt idx="2">
                  <c:v>29056.19383579454</c:v>
                </c:pt>
                <c:pt idx="3">
                  <c:v>22540.914486277288</c:v>
                </c:pt>
                <c:pt idx="4">
                  <c:v>15847.43043631295</c:v>
                </c:pt>
                <c:pt idx="5">
                  <c:v>23225.240882640839</c:v>
                </c:pt>
                <c:pt idx="6">
                  <c:v>16463.988379415568</c:v>
                </c:pt>
                <c:pt idx="7">
                  <c:v>20383.34032856183</c:v>
                </c:pt>
                <c:pt idx="8">
                  <c:v>22456.560095938181</c:v>
                </c:pt>
                <c:pt idx="9">
                  <c:v>14278.67587653292</c:v>
                </c:pt>
                <c:pt idx="10">
                  <c:v>17020.32059648466</c:v>
                </c:pt>
                <c:pt idx="11">
                  <c:v>15879.578801906509</c:v>
                </c:pt>
                <c:pt idx="12">
                  <c:v>21029.667089252369</c:v>
                </c:pt>
                <c:pt idx="13">
                  <c:v>18371.774256108001</c:v>
                </c:pt>
                <c:pt idx="14">
                  <c:v>16543.010761101021</c:v>
                </c:pt>
                <c:pt idx="15">
                  <c:v>22564.297988490362</c:v>
                </c:pt>
                <c:pt idx="16">
                  <c:v>16662.377830742302</c:v>
                </c:pt>
                <c:pt idx="18">
                  <c:v>22043.754071344869</c:v>
                </c:pt>
                <c:pt idx="19">
                  <c:v>35588.687099869247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A32-4D82-89CC-512B7E183E63}"/>
            </c:ext>
          </c:extLst>
        </c:ser>
        <c:ser>
          <c:idx val="18"/>
          <c:order val="18"/>
          <c:tx>
            <c:strRef>
              <c:f>ngram2eu!$T$1</c:f>
              <c:strCache>
                <c:ptCount val="1"/>
                <c:pt idx="0">
                  <c:v>timati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ngram2eu!$A$2:$A$21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ngram2eu!$T$2:$T$21</c:f>
              <c:numCache>
                <c:formatCode>General</c:formatCode>
                <c:ptCount val="20"/>
                <c:pt idx="0">
                  <c:v>36052.057180862757</c:v>
                </c:pt>
                <c:pt idx="1">
                  <c:v>20349.32358757874</c:v>
                </c:pt>
                <c:pt idx="2">
                  <c:v>36447.779304806107</c:v>
                </c:pt>
                <c:pt idx="3">
                  <c:v>25654.916296845498</c:v>
                </c:pt>
                <c:pt idx="4">
                  <c:v>24048.39862479733</c:v>
                </c:pt>
                <c:pt idx="5">
                  <c:v>27320.627340806139</c:v>
                </c:pt>
                <c:pt idx="6">
                  <c:v>22704.903745658979</c:v>
                </c:pt>
                <c:pt idx="7">
                  <c:v>23292.124929082129</c:v>
                </c:pt>
                <c:pt idx="8">
                  <c:v>29126.610934012911</c:v>
                </c:pt>
                <c:pt idx="9">
                  <c:v>21772.501113222072</c:v>
                </c:pt>
                <c:pt idx="10">
                  <c:v>21193.754839898771</c:v>
                </c:pt>
                <c:pt idx="11">
                  <c:v>23392.393753611799</c:v>
                </c:pt>
                <c:pt idx="12">
                  <c:v>25382.166095551569</c:v>
                </c:pt>
                <c:pt idx="13">
                  <c:v>22748.582621582431</c:v>
                </c:pt>
                <c:pt idx="14">
                  <c:v>23578.787679956</c:v>
                </c:pt>
                <c:pt idx="15">
                  <c:v>26635.606376279109</c:v>
                </c:pt>
                <c:pt idx="16">
                  <c:v>22860.055359135109</c:v>
                </c:pt>
                <c:pt idx="17">
                  <c:v>22043.754071344869</c:v>
                </c:pt>
                <c:pt idx="19">
                  <c:v>40799.302884215009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A32-4D82-89CC-512B7E183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228784"/>
        <c:axId val="881228464"/>
        <c:axId val="592490984"/>
      </c:line3DChart>
      <c:catAx>
        <c:axId val="881228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1228464"/>
        <c:crosses val="autoZero"/>
        <c:auto val="1"/>
        <c:lblAlgn val="ctr"/>
        <c:lblOffset val="100"/>
        <c:noMultiLvlLbl val="0"/>
      </c:catAx>
      <c:valAx>
        <c:axId val="88122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1228784"/>
        <c:crosses val="autoZero"/>
        <c:crossBetween val="between"/>
      </c:valAx>
      <c:serAx>
        <c:axId val="5924909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122846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Ngram3</a:t>
            </a:r>
            <a:r>
              <a:rPr lang="en-US" baseline="0"/>
              <a:t> cos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ngram3cos!$B$1</c:f>
              <c:strCache>
                <c:ptCount val="1"/>
                <c:pt idx="0">
                  <c:v>2rbina2rista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ngram3cos!$A$2:$A$21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ngram3cos!$B$2:$B$21</c:f>
              <c:numCache>
                <c:formatCode>General</c:formatCode>
                <c:ptCount val="20"/>
                <c:pt idx="1">
                  <c:v>0.32467201775798388</c:v>
                </c:pt>
                <c:pt idx="2">
                  <c:v>0.49059938863125763</c:v>
                </c:pt>
                <c:pt idx="3">
                  <c:v>0.39844420149977933</c:v>
                </c:pt>
                <c:pt idx="4">
                  <c:v>0.35695180984442348</c:v>
                </c:pt>
                <c:pt idx="5">
                  <c:v>0.42815910865905521</c:v>
                </c:pt>
                <c:pt idx="6">
                  <c:v>0.32727824446798692</c:v>
                </c:pt>
                <c:pt idx="7">
                  <c:v>0.3464024908978236</c:v>
                </c:pt>
                <c:pt idx="8">
                  <c:v>0.36517168530220179</c:v>
                </c:pt>
                <c:pt idx="9">
                  <c:v>0.31143615085797888</c:v>
                </c:pt>
                <c:pt idx="10">
                  <c:v>0.33555215535956467</c:v>
                </c:pt>
                <c:pt idx="11">
                  <c:v>0.31041816557695162</c:v>
                </c:pt>
                <c:pt idx="12">
                  <c:v>0.3311375243943423</c:v>
                </c:pt>
                <c:pt idx="13">
                  <c:v>0.37050045273648119</c:v>
                </c:pt>
                <c:pt idx="14">
                  <c:v>0.35745616485053477</c:v>
                </c:pt>
                <c:pt idx="15">
                  <c:v>0.4013888424704718</c:v>
                </c:pt>
                <c:pt idx="16">
                  <c:v>0.31186602137992547</c:v>
                </c:pt>
                <c:pt idx="17">
                  <c:v>0.33985782868972603</c:v>
                </c:pt>
                <c:pt idx="18">
                  <c:v>0.42715483535326187</c:v>
                </c:pt>
                <c:pt idx="19">
                  <c:v>0.5642779214431688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32-4B06-B85C-58C8C05B81DC}"/>
            </c:ext>
          </c:extLst>
        </c:ser>
        <c:ser>
          <c:idx val="1"/>
          <c:order val="1"/>
          <c:tx>
            <c:strRef>
              <c:f>ngram3cos!$C$1</c:f>
              <c:strCache>
                <c:ptCount val="1"/>
                <c:pt idx="0">
                  <c:v>basta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ngram3cos!$A$2:$A$21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ngram3cos!$C$2:$C$21</c:f>
              <c:numCache>
                <c:formatCode>General</c:formatCode>
                <c:ptCount val="20"/>
                <c:pt idx="0">
                  <c:v>0.32467201775798388</c:v>
                </c:pt>
                <c:pt idx="2">
                  <c:v>0.32921388518256323</c:v>
                </c:pt>
                <c:pt idx="3">
                  <c:v>0.17683607080241021</c:v>
                </c:pt>
                <c:pt idx="4">
                  <c:v>0.11100061679911689</c:v>
                </c:pt>
                <c:pt idx="5">
                  <c:v>0.2140571548711723</c:v>
                </c:pt>
                <c:pt idx="6">
                  <c:v>0.114639919324984</c:v>
                </c:pt>
                <c:pt idx="7">
                  <c:v>0.10621582188065271</c:v>
                </c:pt>
                <c:pt idx="8">
                  <c:v>0.19012599240047259</c:v>
                </c:pt>
                <c:pt idx="9">
                  <c:v>7.8100226915119086E-2</c:v>
                </c:pt>
                <c:pt idx="10">
                  <c:v>8.2165213374178925E-2</c:v>
                </c:pt>
                <c:pt idx="11">
                  <c:v>8.3569805920740037E-2</c:v>
                </c:pt>
                <c:pt idx="12">
                  <c:v>0.12790238669309839</c:v>
                </c:pt>
                <c:pt idx="13">
                  <c:v>0.10374530858311801</c:v>
                </c:pt>
                <c:pt idx="14">
                  <c:v>0.1181139984854314</c:v>
                </c:pt>
                <c:pt idx="15">
                  <c:v>0.17832358448065949</c:v>
                </c:pt>
                <c:pt idx="16">
                  <c:v>7.4775113389756842E-2</c:v>
                </c:pt>
                <c:pt idx="17">
                  <c:v>9.9945574657226088E-2</c:v>
                </c:pt>
                <c:pt idx="18">
                  <c:v>0.17693069306417189</c:v>
                </c:pt>
                <c:pt idx="19">
                  <c:v>0.39500080684740319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32-4B06-B85C-58C8C05B81DC}"/>
            </c:ext>
          </c:extLst>
        </c:ser>
        <c:ser>
          <c:idx val="2"/>
          <c:order val="2"/>
          <c:tx>
            <c:strRef>
              <c:f>ngram3cos!$D$1</c:f>
              <c:strCache>
                <c:ptCount val="1"/>
                <c:pt idx="0">
                  <c:v>brb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ngram3cos!$A$2:$A$21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ngram3cos!$D$2:$D$21</c:f>
              <c:numCache>
                <c:formatCode>General</c:formatCode>
                <c:ptCount val="20"/>
                <c:pt idx="0">
                  <c:v>0.49059938863125763</c:v>
                </c:pt>
                <c:pt idx="1">
                  <c:v>0.32921388518256323</c:v>
                </c:pt>
                <c:pt idx="3">
                  <c:v>0.37557245603476641</c:v>
                </c:pt>
                <c:pt idx="4">
                  <c:v>0.33453097299756063</c:v>
                </c:pt>
                <c:pt idx="5">
                  <c:v>0.42744474684631328</c:v>
                </c:pt>
                <c:pt idx="6">
                  <c:v>0.32716143433838413</c:v>
                </c:pt>
                <c:pt idx="7">
                  <c:v>0.33821732785242958</c:v>
                </c:pt>
                <c:pt idx="8">
                  <c:v>0.37845547911800959</c:v>
                </c:pt>
                <c:pt idx="9">
                  <c:v>0.31189648949800208</c:v>
                </c:pt>
                <c:pt idx="10">
                  <c:v>0.34309237454794878</c:v>
                </c:pt>
                <c:pt idx="11">
                  <c:v>0.31341955223262957</c:v>
                </c:pt>
                <c:pt idx="12">
                  <c:v>0.34088424520192617</c:v>
                </c:pt>
                <c:pt idx="13">
                  <c:v>0.36166703256182159</c:v>
                </c:pt>
                <c:pt idx="14">
                  <c:v>0.35121949049023732</c:v>
                </c:pt>
                <c:pt idx="15">
                  <c:v>0.37815876241262109</c:v>
                </c:pt>
                <c:pt idx="16">
                  <c:v>0.31332851500598641</c:v>
                </c:pt>
                <c:pt idx="17">
                  <c:v>0.32679263627836092</c:v>
                </c:pt>
                <c:pt idx="18">
                  <c:v>0.40221079196843079</c:v>
                </c:pt>
                <c:pt idx="19">
                  <c:v>0.52738043962388881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32-4B06-B85C-58C8C05B81DC}"/>
            </c:ext>
          </c:extLst>
        </c:ser>
        <c:ser>
          <c:idx val="3"/>
          <c:order val="3"/>
          <c:tx>
            <c:strRef>
              <c:f>ngram3cos!$E$1</c:f>
              <c:strCache>
                <c:ptCount val="1"/>
                <c:pt idx="0">
                  <c:v>eldzhey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ngram3cos!$A$2:$A$21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ngram3cos!$E$2:$E$21</c:f>
              <c:numCache>
                <c:formatCode>General</c:formatCode>
                <c:ptCount val="20"/>
                <c:pt idx="0">
                  <c:v>0.39844420149977933</c:v>
                </c:pt>
                <c:pt idx="1">
                  <c:v>0.17683607080241021</c:v>
                </c:pt>
                <c:pt idx="2">
                  <c:v>0.37557245603476641</c:v>
                </c:pt>
                <c:pt idx="4">
                  <c:v>0.2112798979110008</c:v>
                </c:pt>
                <c:pt idx="5">
                  <c:v>0.3003485016812838</c:v>
                </c:pt>
                <c:pt idx="6">
                  <c:v>0.2015745250519404</c:v>
                </c:pt>
                <c:pt idx="7">
                  <c:v>0.18781250094269089</c:v>
                </c:pt>
                <c:pt idx="8">
                  <c:v>0.27257108841091909</c:v>
                </c:pt>
                <c:pt idx="9">
                  <c:v>0.17353097384919</c:v>
                </c:pt>
                <c:pt idx="10">
                  <c:v>0.18654689478337849</c:v>
                </c:pt>
                <c:pt idx="11">
                  <c:v>0.17278810124490709</c:v>
                </c:pt>
                <c:pt idx="12">
                  <c:v>0.1905237625837117</c:v>
                </c:pt>
                <c:pt idx="13">
                  <c:v>0.2078148342108842</c:v>
                </c:pt>
                <c:pt idx="14">
                  <c:v>0.20647245431950911</c:v>
                </c:pt>
                <c:pt idx="15">
                  <c:v>0.24294477171205869</c:v>
                </c:pt>
                <c:pt idx="16">
                  <c:v>0.1661276015174761</c:v>
                </c:pt>
                <c:pt idx="17">
                  <c:v>0.19469215129453971</c:v>
                </c:pt>
                <c:pt idx="18">
                  <c:v>0.25912895253771662</c:v>
                </c:pt>
                <c:pt idx="19">
                  <c:v>0.45881476132984189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32-4B06-B85C-58C8C05B81DC}"/>
            </c:ext>
          </c:extLst>
        </c:ser>
        <c:ser>
          <c:idx val="4"/>
          <c:order val="4"/>
          <c:tx>
            <c:strRef>
              <c:f>ngram3cos!$F$1</c:f>
              <c:strCache>
                <c:ptCount val="1"/>
                <c:pt idx="0">
                  <c:v>face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ngram3cos!$A$2:$A$21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ngram3cos!$F$2:$F$21</c:f>
              <c:numCache>
                <c:formatCode>General</c:formatCode>
                <c:ptCount val="20"/>
                <c:pt idx="0">
                  <c:v>0.35695180984442348</c:v>
                </c:pt>
                <c:pt idx="1">
                  <c:v>0.11100061679911689</c:v>
                </c:pt>
                <c:pt idx="2">
                  <c:v>0.33453097299756063</c:v>
                </c:pt>
                <c:pt idx="3">
                  <c:v>0.2112798979110008</c:v>
                </c:pt>
                <c:pt idx="5">
                  <c:v>0.23526994940849541</c:v>
                </c:pt>
                <c:pt idx="6">
                  <c:v>0.1347116457959959</c:v>
                </c:pt>
                <c:pt idx="7">
                  <c:v>0.14586111790867279</c:v>
                </c:pt>
                <c:pt idx="8">
                  <c:v>0.22900879243488029</c:v>
                </c:pt>
                <c:pt idx="9">
                  <c:v>0.12690483131227681</c:v>
                </c:pt>
                <c:pt idx="10">
                  <c:v>0.12503266687747919</c:v>
                </c:pt>
                <c:pt idx="11">
                  <c:v>0.13524635173755931</c:v>
                </c:pt>
                <c:pt idx="12">
                  <c:v>0.1903934583078595</c:v>
                </c:pt>
                <c:pt idx="13">
                  <c:v>0.10391296797243529</c:v>
                </c:pt>
                <c:pt idx="14">
                  <c:v>0.13223562296877811</c:v>
                </c:pt>
                <c:pt idx="15">
                  <c:v>0.14660118352699811</c:v>
                </c:pt>
                <c:pt idx="16">
                  <c:v>0.1222473815558961</c:v>
                </c:pt>
                <c:pt idx="17">
                  <c:v>0.106547757549284</c:v>
                </c:pt>
                <c:pt idx="18">
                  <c:v>0.22044358088716889</c:v>
                </c:pt>
                <c:pt idx="19">
                  <c:v>0.39070418243728772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32-4B06-B85C-58C8C05B81DC}"/>
            </c:ext>
          </c:extLst>
        </c:ser>
        <c:ser>
          <c:idx val="5"/>
          <c:order val="5"/>
          <c:tx>
            <c:strRef>
              <c:f>ngram3cos!$G$1</c:f>
              <c:strCache>
                <c:ptCount val="1"/>
                <c:pt idx="0">
                  <c:v>feduk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ngram3cos!$A$2:$A$21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ngram3cos!$G$2:$G$21</c:f>
              <c:numCache>
                <c:formatCode>General</c:formatCode>
                <c:ptCount val="20"/>
                <c:pt idx="0">
                  <c:v>0.42815910865905521</c:v>
                </c:pt>
                <c:pt idx="1">
                  <c:v>0.2140571548711723</c:v>
                </c:pt>
                <c:pt idx="2">
                  <c:v>0.42744474684631328</c:v>
                </c:pt>
                <c:pt idx="3">
                  <c:v>0.3003485016812838</c:v>
                </c:pt>
                <c:pt idx="4">
                  <c:v>0.23526994940849541</c:v>
                </c:pt>
                <c:pt idx="6">
                  <c:v>0.25400425887426992</c:v>
                </c:pt>
                <c:pt idx="7">
                  <c:v>0.24614162415736279</c:v>
                </c:pt>
                <c:pt idx="8">
                  <c:v>0.32497273067541887</c:v>
                </c:pt>
                <c:pt idx="9">
                  <c:v>0.20899986437014889</c:v>
                </c:pt>
                <c:pt idx="10">
                  <c:v>0.22387670035358481</c:v>
                </c:pt>
                <c:pt idx="11">
                  <c:v>0.21950942467936779</c:v>
                </c:pt>
                <c:pt idx="12">
                  <c:v>0.27595363671262152</c:v>
                </c:pt>
                <c:pt idx="13">
                  <c:v>0.2597089703588894</c:v>
                </c:pt>
                <c:pt idx="14">
                  <c:v>0.2524787540975143</c:v>
                </c:pt>
                <c:pt idx="15">
                  <c:v>0.30192574435174208</c:v>
                </c:pt>
                <c:pt idx="16">
                  <c:v>0.21752524731142309</c:v>
                </c:pt>
                <c:pt idx="17">
                  <c:v>0.2236116204108235</c:v>
                </c:pt>
                <c:pt idx="18">
                  <c:v>0.31125685024571959</c:v>
                </c:pt>
                <c:pt idx="19">
                  <c:v>0.42875161138427109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32-4B06-B85C-58C8C05B81DC}"/>
            </c:ext>
          </c:extLst>
        </c:ser>
        <c:ser>
          <c:idx val="6"/>
          <c:order val="6"/>
          <c:tx>
            <c:strRef>
              <c:f>ngram3cos!$H$1</c:f>
              <c:strCache>
                <c:ptCount val="1"/>
                <c:pt idx="0">
                  <c:v>gnoiny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ngram3cos!$A$2:$A$21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ngram3cos!$H$2:$H$21</c:f>
              <c:numCache>
                <c:formatCode>General</c:formatCode>
                <c:ptCount val="20"/>
                <c:pt idx="0">
                  <c:v>0.32727824446798692</c:v>
                </c:pt>
                <c:pt idx="1">
                  <c:v>0.114639919324984</c:v>
                </c:pt>
                <c:pt idx="2">
                  <c:v>0.32716143433838413</c:v>
                </c:pt>
                <c:pt idx="3">
                  <c:v>0.2015745250519404</c:v>
                </c:pt>
                <c:pt idx="4">
                  <c:v>0.1347116457959959</c:v>
                </c:pt>
                <c:pt idx="5">
                  <c:v>0.25400425887426992</c:v>
                </c:pt>
                <c:pt idx="7">
                  <c:v>0.12512717447875771</c:v>
                </c:pt>
                <c:pt idx="8">
                  <c:v>0.1916028540991058</c:v>
                </c:pt>
                <c:pt idx="9">
                  <c:v>9.6719233163409135E-2</c:v>
                </c:pt>
                <c:pt idx="10">
                  <c:v>0.1163818916346373</c:v>
                </c:pt>
                <c:pt idx="11">
                  <c:v>9.3252105283969211E-2</c:v>
                </c:pt>
                <c:pt idx="12">
                  <c:v>0.1280471895596873</c:v>
                </c:pt>
                <c:pt idx="13">
                  <c:v>0.15034836945862609</c:v>
                </c:pt>
                <c:pt idx="14">
                  <c:v>0.1449511370730687</c:v>
                </c:pt>
                <c:pt idx="15">
                  <c:v>0.19513355490630679</c:v>
                </c:pt>
                <c:pt idx="16">
                  <c:v>9.6804067629074897E-2</c:v>
                </c:pt>
                <c:pt idx="17">
                  <c:v>0.11735893565768291</c:v>
                </c:pt>
                <c:pt idx="18">
                  <c:v>0.2076627365950037</c:v>
                </c:pt>
                <c:pt idx="19">
                  <c:v>0.40941780524504751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32-4B06-B85C-58C8C05B81DC}"/>
            </c:ext>
          </c:extLst>
        </c:ser>
        <c:ser>
          <c:idx val="7"/>
          <c:order val="7"/>
          <c:tx>
            <c:strRef>
              <c:f>ngram3cos!$I$1</c:f>
              <c:strCache>
                <c:ptCount val="1"/>
                <c:pt idx="0">
                  <c:v>guf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ngram3cos!$A$2:$A$21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ngram3cos!$I$2:$I$21</c:f>
              <c:numCache>
                <c:formatCode>General</c:formatCode>
                <c:ptCount val="20"/>
                <c:pt idx="0">
                  <c:v>0.3464024908978236</c:v>
                </c:pt>
                <c:pt idx="1">
                  <c:v>0.10621582188065271</c:v>
                </c:pt>
                <c:pt idx="2">
                  <c:v>0.33821732785242958</c:v>
                </c:pt>
                <c:pt idx="3">
                  <c:v>0.18781250094269089</c:v>
                </c:pt>
                <c:pt idx="4">
                  <c:v>0.14586111790867279</c:v>
                </c:pt>
                <c:pt idx="5">
                  <c:v>0.24614162415736279</c:v>
                </c:pt>
                <c:pt idx="6">
                  <c:v>0.12512717447875771</c:v>
                </c:pt>
                <c:pt idx="8">
                  <c:v>0.2139018738897156</c:v>
                </c:pt>
                <c:pt idx="9">
                  <c:v>7.97419661918366E-2</c:v>
                </c:pt>
                <c:pt idx="10">
                  <c:v>9.3373329002303995E-2</c:v>
                </c:pt>
                <c:pt idx="11">
                  <c:v>7.870808023148812E-2</c:v>
                </c:pt>
                <c:pt idx="12">
                  <c:v>0.1203742095950625</c:v>
                </c:pt>
                <c:pt idx="13">
                  <c:v>0.13934987932979659</c:v>
                </c:pt>
                <c:pt idx="14">
                  <c:v>0.14001035341533771</c:v>
                </c:pt>
                <c:pt idx="15">
                  <c:v>0.18578530339817029</c:v>
                </c:pt>
                <c:pt idx="16">
                  <c:v>7.4012258275169884E-2</c:v>
                </c:pt>
                <c:pt idx="17">
                  <c:v>0.12559741219228271</c:v>
                </c:pt>
                <c:pt idx="18">
                  <c:v>0.21240811353460889</c:v>
                </c:pt>
                <c:pt idx="19">
                  <c:v>0.37996472375608992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932-4B06-B85C-58C8C05B81DC}"/>
            </c:ext>
          </c:extLst>
        </c:ser>
        <c:ser>
          <c:idx val="8"/>
          <c:order val="8"/>
          <c:tx>
            <c:strRef>
              <c:f>ngram3cos!$J$1</c:f>
              <c:strCache>
                <c:ptCount val="1"/>
                <c:pt idx="0">
                  <c:v>husky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ngram3cos!$A$2:$A$21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ngram3cos!$J$2:$J$21</c:f>
              <c:numCache>
                <c:formatCode>General</c:formatCode>
                <c:ptCount val="20"/>
                <c:pt idx="0">
                  <c:v>0.36517168530220179</c:v>
                </c:pt>
                <c:pt idx="1">
                  <c:v>0.19012599240047259</c:v>
                </c:pt>
                <c:pt idx="2">
                  <c:v>0.37845547911800959</c:v>
                </c:pt>
                <c:pt idx="3">
                  <c:v>0.27257108841091909</c:v>
                </c:pt>
                <c:pt idx="4">
                  <c:v>0.22900879243488029</c:v>
                </c:pt>
                <c:pt idx="5">
                  <c:v>0.32497273067541887</c:v>
                </c:pt>
                <c:pt idx="6">
                  <c:v>0.1916028540991058</c:v>
                </c:pt>
                <c:pt idx="7">
                  <c:v>0.2139018738897156</c:v>
                </c:pt>
                <c:pt idx="9">
                  <c:v>0.1769233866615173</c:v>
                </c:pt>
                <c:pt idx="10">
                  <c:v>0.19986030607217781</c:v>
                </c:pt>
                <c:pt idx="11">
                  <c:v>0.166866614347604</c:v>
                </c:pt>
                <c:pt idx="12">
                  <c:v>0.1951539120142477</c:v>
                </c:pt>
                <c:pt idx="13">
                  <c:v>0.2432913105490907</c:v>
                </c:pt>
                <c:pt idx="14">
                  <c:v>0.23492018612902071</c:v>
                </c:pt>
                <c:pt idx="15">
                  <c:v>0.29673727163662861</c:v>
                </c:pt>
                <c:pt idx="16">
                  <c:v>0.1736109349614289</c:v>
                </c:pt>
                <c:pt idx="17">
                  <c:v>0.20956026256574109</c:v>
                </c:pt>
                <c:pt idx="18">
                  <c:v>0.31122935147700398</c:v>
                </c:pt>
                <c:pt idx="19">
                  <c:v>0.45883814048580168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932-4B06-B85C-58C8C05B81DC}"/>
            </c:ext>
          </c:extLst>
        </c:ser>
        <c:ser>
          <c:idx val="9"/>
          <c:order val="9"/>
          <c:tx>
            <c:strRef>
              <c:f>ngram3cos!$K$1</c:f>
              <c:strCache>
                <c:ptCount val="1"/>
                <c:pt idx="0">
                  <c:v>kasta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ngram3cos!$A$2:$A$21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ngram3cos!$K$2:$K$21</c:f>
              <c:numCache>
                <c:formatCode>General</c:formatCode>
                <c:ptCount val="20"/>
                <c:pt idx="0">
                  <c:v>0.31143615085797888</c:v>
                </c:pt>
                <c:pt idx="1">
                  <c:v>7.8100226915119086E-2</c:v>
                </c:pt>
                <c:pt idx="2">
                  <c:v>0.31189648949800208</c:v>
                </c:pt>
                <c:pt idx="3">
                  <c:v>0.17353097384919</c:v>
                </c:pt>
                <c:pt idx="4">
                  <c:v>0.12690483131227681</c:v>
                </c:pt>
                <c:pt idx="5">
                  <c:v>0.20899986437014889</c:v>
                </c:pt>
                <c:pt idx="6">
                  <c:v>9.6719233163409135E-2</c:v>
                </c:pt>
                <c:pt idx="7">
                  <c:v>7.97419661918366E-2</c:v>
                </c:pt>
                <c:pt idx="8">
                  <c:v>0.1769233866615173</c:v>
                </c:pt>
                <c:pt idx="10">
                  <c:v>8.1492723658162292E-2</c:v>
                </c:pt>
                <c:pt idx="11">
                  <c:v>5.5160611121511383E-2</c:v>
                </c:pt>
                <c:pt idx="12">
                  <c:v>0.104265362658702</c:v>
                </c:pt>
                <c:pt idx="13">
                  <c:v>0.14172462775542191</c:v>
                </c:pt>
                <c:pt idx="14">
                  <c:v>0.1132429286137127</c:v>
                </c:pt>
                <c:pt idx="15">
                  <c:v>0.20145823210442659</c:v>
                </c:pt>
                <c:pt idx="16">
                  <c:v>4.7063954775468993E-2</c:v>
                </c:pt>
                <c:pt idx="17">
                  <c:v>9.4973644088090281E-2</c:v>
                </c:pt>
                <c:pt idx="18">
                  <c:v>0.19460788953886701</c:v>
                </c:pt>
                <c:pt idx="19">
                  <c:v>0.38645286163903592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932-4B06-B85C-58C8C05B81DC}"/>
            </c:ext>
          </c:extLst>
        </c:ser>
        <c:ser>
          <c:idx val="10"/>
          <c:order val="10"/>
          <c:tx>
            <c:strRef>
              <c:f>ngram3cos!$L$1</c:f>
              <c:strCache>
                <c:ptCount val="1"/>
                <c:pt idx="0">
                  <c:v>korzh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ngram3cos!$A$2:$A$21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ngram3cos!$L$2:$L$21</c:f>
              <c:numCache>
                <c:formatCode>General</c:formatCode>
                <c:ptCount val="20"/>
                <c:pt idx="0">
                  <c:v>0.33555215535956467</c:v>
                </c:pt>
                <c:pt idx="1">
                  <c:v>8.2165213374178925E-2</c:v>
                </c:pt>
                <c:pt idx="2">
                  <c:v>0.34309237454794878</c:v>
                </c:pt>
                <c:pt idx="3">
                  <c:v>0.18654689478337849</c:v>
                </c:pt>
                <c:pt idx="4">
                  <c:v>0.12503266687747919</c:v>
                </c:pt>
                <c:pt idx="5">
                  <c:v>0.22387670035358481</c:v>
                </c:pt>
                <c:pt idx="6">
                  <c:v>0.1163818916346373</c:v>
                </c:pt>
                <c:pt idx="7">
                  <c:v>9.3373329002303995E-2</c:v>
                </c:pt>
                <c:pt idx="8">
                  <c:v>0.19986030607217781</c:v>
                </c:pt>
                <c:pt idx="9">
                  <c:v>8.1492723658162292E-2</c:v>
                </c:pt>
                <c:pt idx="11">
                  <c:v>9.458334027309212E-2</c:v>
                </c:pt>
                <c:pt idx="12">
                  <c:v>0.13610223115766451</c:v>
                </c:pt>
                <c:pt idx="13">
                  <c:v>0.1067990294796546</c:v>
                </c:pt>
                <c:pt idx="14">
                  <c:v>0.13419982767863989</c:v>
                </c:pt>
                <c:pt idx="15">
                  <c:v>0.1889414402744696</c:v>
                </c:pt>
                <c:pt idx="16">
                  <c:v>7.6595067221805535E-2</c:v>
                </c:pt>
                <c:pt idx="17">
                  <c:v>0.1044976395822842</c:v>
                </c:pt>
                <c:pt idx="18">
                  <c:v>0.1852461067948129</c:v>
                </c:pt>
                <c:pt idx="19">
                  <c:v>0.39041315945212551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932-4B06-B85C-58C8C05B81DC}"/>
            </c:ext>
          </c:extLst>
        </c:ser>
        <c:ser>
          <c:idx val="11"/>
          <c:order val="11"/>
          <c:tx>
            <c:strRef>
              <c:f>ngram3cos!$M$1</c:f>
              <c:strCache>
                <c:ptCount val="1"/>
                <c:pt idx="0">
                  <c:v>krovostok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ngram3cos!$A$2:$A$21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ngram3cos!$M$2:$M$21</c:f>
              <c:numCache>
                <c:formatCode>General</c:formatCode>
                <c:ptCount val="20"/>
                <c:pt idx="0">
                  <c:v>0.31041816557695162</c:v>
                </c:pt>
                <c:pt idx="1">
                  <c:v>8.3569805920740037E-2</c:v>
                </c:pt>
                <c:pt idx="2">
                  <c:v>0.31341955223262957</c:v>
                </c:pt>
                <c:pt idx="3">
                  <c:v>0.17278810124490709</c:v>
                </c:pt>
                <c:pt idx="4">
                  <c:v>0.13524635173755931</c:v>
                </c:pt>
                <c:pt idx="5">
                  <c:v>0.21950942467936779</c:v>
                </c:pt>
                <c:pt idx="6">
                  <c:v>9.3252105283969211E-2</c:v>
                </c:pt>
                <c:pt idx="7">
                  <c:v>7.870808023148812E-2</c:v>
                </c:pt>
                <c:pt idx="8">
                  <c:v>0.166866614347604</c:v>
                </c:pt>
                <c:pt idx="9">
                  <c:v>5.5160611121511383E-2</c:v>
                </c:pt>
                <c:pt idx="10">
                  <c:v>9.458334027309212E-2</c:v>
                </c:pt>
                <c:pt idx="12">
                  <c:v>8.9770350206649696E-2</c:v>
                </c:pt>
                <c:pt idx="13">
                  <c:v>0.14720670438911829</c:v>
                </c:pt>
                <c:pt idx="14">
                  <c:v>0.1243788488382238</c:v>
                </c:pt>
                <c:pt idx="15">
                  <c:v>0.19609801200003549</c:v>
                </c:pt>
                <c:pt idx="16">
                  <c:v>5.3308727774813318E-2</c:v>
                </c:pt>
                <c:pt idx="17">
                  <c:v>0.1002700111753045</c:v>
                </c:pt>
                <c:pt idx="18">
                  <c:v>0.2123118459179103</c:v>
                </c:pt>
                <c:pt idx="19">
                  <c:v>0.39177373280991129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932-4B06-B85C-58C8C05B81DC}"/>
            </c:ext>
          </c:extLst>
        </c:ser>
        <c:ser>
          <c:idx val="12"/>
          <c:order val="12"/>
          <c:tx>
            <c:strRef>
              <c:f>ngram3cos!$N$1</c:f>
              <c:strCache>
                <c:ptCount val="1"/>
                <c:pt idx="0">
                  <c:v>kunteynir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ngram3cos!$A$2:$A$21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ngram3cos!$N$2:$N$21</c:f>
              <c:numCache>
                <c:formatCode>General</c:formatCode>
                <c:ptCount val="20"/>
                <c:pt idx="0">
                  <c:v>0.3311375243943423</c:v>
                </c:pt>
                <c:pt idx="1">
                  <c:v>0.12790238669309839</c:v>
                </c:pt>
                <c:pt idx="2">
                  <c:v>0.34088424520192617</c:v>
                </c:pt>
                <c:pt idx="3">
                  <c:v>0.1905237625837117</c:v>
                </c:pt>
                <c:pt idx="4">
                  <c:v>0.1903934583078595</c:v>
                </c:pt>
                <c:pt idx="5">
                  <c:v>0.27595363671262152</c:v>
                </c:pt>
                <c:pt idx="6">
                  <c:v>0.1280471895596873</c:v>
                </c:pt>
                <c:pt idx="7">
                  <c:v>0.1203742095950625</c:v>
                </c:pt>
                <c:pt idx="8">
                  <c:v>0.1951539120142477</c:v>
                </c:pt>
                <c:pt idx="9">
                  <c:v>0.104265362658702</c:v>
                </c:pt>
                <c:pt idx="10">
                  <c:v>0.13610223115766451</c:v>
                </c:pt>
                <c:pt idx="11">
                  <c:v>8.9770350206649696E-2</c:v>
                </c:pt>
                <c:pt idx="13">
                  <c:v>0.19696354394747539</c:v>
                </c:pt>
                <c:pt idx="14">
                  <c:v>0.1794376878738895</c:v>
                </c:pt>
                <c:pt idx="15">
                  <c:v>0.25204701983759448</c:v>
                </c:pt>
                <c:pt idx="16">
                  <c:v>9.79206552073697E-2</c:v>
                </c:pt>
                <c:pt idx="17">
                  <c:v>0.15406653246005311</c:v>
                </c:pt>
                <c:pt idx="18">
                  <c:v>0.23689795680098219</c:v>
                </c:pt>
                <c:pt idx="19">
                  <c:v>0.43023750417878748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932-4B06-B85C-58C8C05B81DC}"/>
            </c:ext>
          </c:extLst>
        </c:ser>
        <c:ser>
          <c:idx val="13"/>
          <c:order val="13"/>
          <c:tx>
            <c:strRef>
              <c:f>ngram3cos!$O$1</c:f>
              <c:strCache>
                <c:ptCount val="1"/>
                <c:pt idx="0">
                  <c:v>lizer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ngram3cos!$A$2:$A$21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ngram3cos!$O$2:$O$21</c:f>
              <c:numCache>
                <c:formatCode>General</c:formatCode>
                <c:ptCount val="20"/>
                <c:pt idx="0">
                  <c:v>0.37050045273648119</c:v>
                </c:pt>
                <c:pt idx="1">
                  <c:v>0.10374530858311801</c:v>
                </c:pt>
                <c:pt idx="2">
                  <c:v>0.36166703256182159</c:v>
                </c:pt>
                <c:pt idx="3">
                  <c:v>0.2078148342108842</c:v>
                </c:pt>
                <c:pt idx="4">
                  <c:v>0.10391296797243529</c:v>
                </c:pt>
                <c:pt idx="5">
                  <c:v>0.2597089703588894</c:v>
                </c:pt>
                <c:pt idx="6">
                  <c:v>0.15034836945862609</c:v>
                </c:pt>
                <c:pt idx="7">
                  <c:v>0.13934987932979659</c:v>
                </c:pt>
                <c:pt idx="8">
                  <c:v>0.2432913105490907</c:v>
                </c:pt>
                <c:pt idx="9">
                  <c:v>0.14172462775542191</c:v>
                </c:pt>
                <c:pt idx="10">
                  <c:v>0.1067990294796546</c:v>
                </c:pt>
                <c:pt idx="11">
                  <c:v>0.14720670438911829</c:v>
                </c:pt>
                <c:pt idx="12">
                  <c:v>0.19696354394747539</c:v>
                </c:pt>
                <c:pt idx="14">
                  <c:v>0.1432003942219513</c:v>
                </c:pt>
                <c:pt idx="15">
                  <c:v>0.15479678339532971</c:v>
                </c:pt>
                <c:pt idx="16">
                  <c:v>0.1297577512467922</c:v>
                </c:pt>
                <c:pt idx="17">
                  <c:v>0.117089965343649</c:v>
                </c:pt>
                <c:pt idx="18">
                  <c:v>0.20970179384188881</c:v>
                </c:pt>
                <c:pt idx="19">
                  <c:v>0.41210041544162912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932-4B06-B85C-58C8C05B81DC}"/>
            </c:ext>
          </c:extLst>
        </c:ser>
        <c:ser>
          <c:idx val="14"/>
          <c:order val="14"/>
          <c:tx>
            <c:strRef>
              <c:f>ngram3cos!$P$1</c:f>
              <c:strCache>
                <c:ptCount val="1"/>
                <c:pt idx="0">
                  <c:v>lsp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ngram3cos!$A$2:$A$21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ngram3cos!$P$2:$P$21</c:f>
              <c:numCache>
                <c:formatCode>General</c:formatCode>
                <c:ptCount val="20"/>
                <c:pt idx="0">
                  <c:v>0.35745616485053477</c:v>
                </c:pt>
                <c:pt idx="1">
                  <c:v>0.1181139984854314</c:v>
                </c:pt>
                <c:pt idx="2">
                  <c:v>0.35121949049023732</c:v>
                </c:pt>
                <c:pt idx="3">
                  <c:v>0.20647245431950911</c:v>
                </c:pt>
                <c:pt idx="4">
                  <c:v>0.13223562296877811</c:v>
                </c:pt>
                <c:pt idx="5">
                  <c:v>0.2524787540975143</c:v>
                </c:pt>
                <c:pt idx="6">
                  <c:v>0.1449511370730687</c:v>
                </c:pt>
                <c:pt idx="7">
                  <c:v>0.14001035341533771</c:v>
                </c:pt>
                <c:pt idx="8">
                  <c:v>0.23492018612902071</c:v>
                </c:pt>
                <c:pt idx="9">
                  <c:v>0.1132429286137127</c:v>
                </c:pt>
                <c:pt idx="10">
                  <c:v>0.13419982767863989</c:v>
                </c:pt>
                <c:pt idx="11">
                  <c:v>0.1243788488382238</c:v>
                </c:pt>
                <c:pt idx="12">
                  <c:v>0.1794376878738895</c:v>
                </c:pt>
                <c:pt idx="13">
                  <c:v>0.1432003942219513</c:v>
                </c:pt>
                <c:pt idx="15">
                  <c:v>0.18845127710365631</c:v>
                </c:pt>
                <c:pt idx="16">
                  <c:v>9.9623082655620809E-2</c:v>
                </c:pt>
                <c:pt idx="17">
                  <c:v>0.12565685917223851</c:v>
                </c:pt>
                <c:pt idx="18">
                  <c:v>0.2335749924685854</c:v>
                </c:pt>
                <c:pt idx="19">
                  <c:v>0.42128487755251592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932-4B06-B85C-58C8C05B81DC}"/>
            </c:ext>
          </c:extLst>
        </c:ser>
        <c:ser>
          <c:idx val="15"/>
          <c:order val="15"/>
          <c:tx>
            <c:strRef>
              <c:f>ngram3cos!$Q$1</c:f>
              <c:strCache>
                <c:ptCount val="1"/>
                <c:pt idx="0">
                  <c:v>morgenshtern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ngram3cos!$A$2:$A$21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ngram3cos!$Q$2:$Q$21</c:f>
              <c:numCache>
                <c:formatCode>General</c:formatCode>
                <c:ptCount val="20"/>
                <c:pt idx="0">
                  <c:v>0.4013888424704718</c:v>
                </c:pt>
                <c:pt idx="1">
                  <c:v>0.17832358448065949</c:v>
                </c:pt>
                <c:pt idx="2">
                  <c:v>0.37815876241262109</c:v>
                </c:pt>
                <c:pt idx="3">
                  <c:v>0.24294477171205869</c:v>
                </c:pt>
                <c:pt idx="4">
                  <c:v>0.14660118352699811</c:v>
                </c:pt>
                <c:pt idx="5">
                  <c:v>0.30192574435174208</c:v>
                </c:pt>
                <c:pt idx="6">
                  <c:v>0.19513355490630679</c:v>
                </c:pt>
                <c:pt idx="7">
                  <c:v>0.18578530339817029</c:v>
                </c:pt>
                <c:pt idx="8">
                  <c:v>0.29673727163662861</c:v>
                </c:pt>
                <c:pt idx="9">
                  <c:v>0.20145823210442659</c:v>
                </c:pt>
                <c:pt idx="10">
                  <c:v>0.1889414402744696</c:v>
                </c:pt>
                <c:pt idx="11">
                  <c:v>0.19609801200003549</c:v>
                </c:pt>
                <c:pt idx="12">
                  <c:v>0.25204701983759448</c:v>
                </c:pt>
                <c:pt idx="13">
                  <c:v>0.15479678339532971</c:v>
                </c:pt>
                <c:pt idx="14">
                  <c:v>0.18845127710365631</c:v>
                </c:pt>
                <c:pt idx="16">
                  <c:v>0.19061611970221179</c:v>
                </c:pt>
                <c:pt idx="17">
                  <c:v>0.17631478594232969</c:v>
                </c:pt>
                <c:pt idx="18">
                  <c:v>0.26146699791955991</c:v>
                </c:pt>
                <c:pt idx="19">
                  <c:v>0.43945634270520278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932-4B06-B85C-58C8C05B81DC}"/>
            </c:ext>
          </c:extLst>
        </c:ser>
        <c:ser>
          <c:idx val="16"/>
          <c:order val="16"/>
          <c:tx>
            <c:strRef>
              <c:f>ngram3cos!$R$1</c:f>
              <c:strCache>
                <c:ptCount val="1"/>
                <c:pt idx="0">
                  <c:v>noizemc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ngram3cos!$A$2:$A$21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ngram3cos!$R$2:$R$21</c:f>
              <c:numCache>
                <c:formatCode>General</c:formatCode>
                <c:ptCount val="20"/>
                <c:pt idx="0">
                  <c:v>0.31186602137992547</c:v>
                </c:pt>
                <c:pt idx="1">
                  <c:v>7.4775113389756842E-2</c:v>
                </c:pt>
                <c:pt idx="2">
                  <c:v>0.31332851500598641</c:v>
                </c:pt>
                <c:pt idx="3">
                  <c:v>0.1661276015174761</c:v>
                </c:pt>
                <c:pt idx="4">
                  <c:v>0.1222473815558961</c:v>
                </c:pt>
                <c:pt idx="5">
                  <c:v>0.21752524731142309</c:v>
                </c:pt>
                <c:pt idx="6">
                  <c:v>9.6804067629074897E-2</c:v>
                </c:pt>
                <c:pt idx="7">
                  <c:v>7.4012258275169884E-2</c:v>
                </c:pt>
                <c:pt idx="8">
                  <c:v>0.1736109349614289</c:v>
                </c:pt>
                <c:pt idx="9">
                  <c:v>4.7063954775468993E-2</c:v>
                </c:pt>
                <c:pt idx="10">
                  <c:v>7.6595067221805535E-2</c:v>
                </c:pt>
                <c:pt idx="11">
                  <c:v>5.3308727774813318E-2</c:v>
                </c:pt>
                <c:pt idx="12">
                  <c:v>9.79206552073697E-2</c:v>
                </c:pt>
                <c:pt idx="13">
                  <c:v>0.1297577512467922</c:v>
                </c:pt>
                <c:pt idx="14">
                  <c:v>9.9623082655620809E-2</c:v>
                </c:pt>
                <c:pt idx="15">
                  <c:v>0.19061611970221179</c:v>
                </c:pt>
                <c:pt idx="17">
                  <c:v>9.711840774077618E-2</c:v>
                </c:pt>
                <c:pt idx="18">
                  <c:v>0.19857440386775321</c:v>
                </c:pt>
                <c:pt idx="19">
                  <c:v>0.38746886311184309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932-4B06-B85C-58C8C05B81DC}"/>
            </c:ext>
          </c:extLst>
        </c:ser>
        <c:ser>
          <c:idx val="17"/>
          <c:order val="17"/>
          <c:tx>
            <c:strRef>
              <c:f>ngram3cos!$S$1</c:f>
              <c:strCache>
                <c:ptCount val="1"/>
                <c:pt idx="0">
                  <c:v>skriptonite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ngram3cos!$A$2:$A$21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ngram3cos!$S$2:$S$21</c:f>
              <c:numCache>
                <c:formatCode>General</c:formatCode>
                <c:ptCount val="20"/>
                <c:pt idx="0">
                  <c:v>0.33985782868972603</c:v>
                </c:pt>
                <c:pt idx="1">
                  <c:v>9.9945574657226088E-2</c:v>
                </c:pt>
                <c:pt idx="2">
                  <c:v>0.32679263627836092</c:v>
                </c:pt>
                <c:pt idx="3">
                  <c:v>0.19469215129453971</c:v>
                </c:pt>
                <c:pt idx="4">
                  <c:v>0.106547757549284</c:v>
                </c:pt>
                <c:pt idx="5">
                  <c:v>0.2236116204108235</c:v>
                </c:pt>
                <c:pt idx="6">
                  <c:v>0.11735893565768291</c:v>
                </c:pt>
                <c:pt idx="7">
                  <c:v>0.12559741219228271</c:v>
                </c:pt>
                <c:pt idx="8">
                  <c:v>0.20956026256574109</c:v>
                </c:pt>
                <c:pt idx="9">
                  <c:v>9.4973644088090281E-2</c:v>
                </c:pt>
                <c:pt idx="10">
                  <c:v>0.1044976395822842</c:v>
                </c:pt>
                <c:pt idx="11">
                  <c:v>0.1002700111753045</c:v>
                </c:pt>
                <c:pt idx="12">
                  <c:v>0.15406653246005311</c:v>
                </c:pt>
                <c:pt idx="13">
                  <c:v>0.117089965343649</c:v>
                </c:pt>
                <c:pt idx="14">
                  <c:v>0.12565685917223851</c:v>
                </c:pt>
                <c:pt idx="15">
                  <c:v>0.17631478594232969</c:v>
                </c:pt>
                <c:pt idx="16">
                  <c:v>9.711840774077618E-2</c:v>
                </c:pt>
                <c:pt idx="18">
                  <c:v>0.19290376122308711</c:v>
                </c:pt>
                <c:pt idx="19">
                  <c:v>0.40216732021424878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932-4B06-B85C-58C8C05B81DC}"/>
            </c:ext>
          </c:extLst>
        </c:ser>
        <c:ser>
          <c:idx val="18"/>
          <c:order val="18"/>
          <c:tx>
            <c:strRef>
              <c:f>ngram3cos!$T$1</c:f>
              <c:strCache>
                <c:ptCount val="1"/>
                <c:pt idx="0">
                  <c:v>timati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ngram3cos!$A$2:$A$21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ngram3cos!$T$2:$T$21</c:f>
              <c:numCache>
                <c:formatCode>General</c:formatCode>
                <c:ptCount val="20"/>
                <c:pt idx="0">
                  <c:v>0.42715483535326187</c:v>
                </c:pt>
                <c:pt idx="1">
                  <c:v>0.17693069306417189</c:v>
                </c:pt>
                <c:pt idx="2">
                  <c:v>0.40221079196843079</c:v>
                </c:pt>
                <c:pt idx="3">
                  <c:v>0.25912895253771662</c:v>
                </c:pt>
                <c:pt idx="4">
                  <c:v>0.22044358088716889</c:v>
                </c:pt>
                <c:pt idx="5">
                  <c:v>0.31125685024571959</c:v>
                </c:pt>
                <c:pt idx="6">
                  <c:v>0.2076627365950037</c:v>
                </c:pt>
                <c:pt idx="7">
                  <c:v>0.21240811353460889</c:v>
                </c:pt>
                <c:pt idx="8">
                  <c:v>0.31122935147700398</c:v>
                </c:pt>
                <c:pt idx="9">
                  <c:v>0.19460788953886701</c:v>
                </c:pt>
                <c:pt idx="10">
                  <c:v>0.1852461067948129</c:v>
                </c:pt>
                <c:pt idx="11">
                  <c:v>0.2123118459179103</c:v>
                </c:pt>
                <c:pt idx="12">
                  <c:v>0.23689795680098219</c:v>
                </c:pt>
                <c:pt idx="13">
                  <c:v>0.20970179384188881</c:v>
                </c:pt>
                <c:pt idx="14">
                  <c:v>0.2335749924685854</c:v>
                </c:pt>
                <c:pt idx="15">
                  <c:v>0.26146699791955991</c:v>
                </c:pt>
                <c:pt idx="16">
                  <c:v>0.19857440386775321</c:v>
                </c:pt>
                <c:pt idx="17">
                  <c:v>0.19290376122308711</c:v>
                </c:pt>
                <c:pt idx="19">
                  <c:v>0.46091479182048922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932-4B06-B85C-58C8C05B8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240624"/>
        <c:axId val="881245424"/>
        <c:axId val="592506104"/>
      </c:line3DChart>
      <c:catAx>
        <c:axId val="881240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1245424"/>
        <c:crosses val="autoZero"/>
        <c:auto val="1"/>
        <c:lblAlgn val="ctr"/>
        <c:lblOffset val="100"/>
        <c:noMultiLvlLbl val="0"/>
      </c:catAx>
      <c:valAx>
        <c:axId val="88124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1240624"/>
        <c:crosses val="autoZero"/>
        <c:crossBetween val="between"/>
      </c:valAx>
      <c:serAx>
        <c:axId val="5925061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124542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Ngram3 city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ngram3city!$A$2</c:f>
              <c:strCache>
                <c:ptCount val="1"/>
                <c:pt idx="0">
                  <c:v>2rbina2rista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ngram3city!$B$1:$U$1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ngram3city!$B$2:$U$2</c:f>
              <c:numCache>
                <c:formatCode>General</c:formatCode>
                <c:ptCount val="20"/>
                <c:pt idx="1">
                  <c:v>976391.0387991576</c:v>
                </c:pt>
                <c:pt idx="2">
                  <c:v>1192666.8247175489</c:v>
                </c:pt>
                <c:pt idx="3">
                  <c:v>1087775.4906761181</c:v>
                </c:pt>
                <c:pt idx="4">
                  <c:v>1039867.493949746</c:v>
                </c:pt>
                <c:pt idx="5">
                  <c:v>1144168.9172328969</c:v>
                </c:pt>
                <c:pt idx="6">
                  <c:v>985683.88903788058</c:v>
                </c:pt>
                <c:pt idx="7">
                  <c:v>1002082.381861046</c:v>
                </c:pt>
                <c:pt idx="8">
                  <c:v>1033974.364391324</c:v>
                </c:pt>
                <c:pt idx="9">
                  <c:v>957207.53501329035</c:v>
                </c:pt>
                <c:pt idx="10">
                  <c:v>1001617.1721110831</c:v>
                </c:pt>
                <c:pt idx="11">
                  <c:v>958483.21230772557</c:v>
                </c:pt>
                <c:pt idx="12">
                  <c:v>999876.43939541199</c:v>
                </c:pt>
                <c:pt idx="13">
                  <c:v>1055083.582528132</c:v>
                </c:pt>
                <c:pt idx="14">
                  <c:v>1027480.6881992701</c:v>
                </c:pt>
                <c:pt idx="15">
                  <c:v>1109251.0391503309</c:v>
                </c:pt>
                <c:pt idx="16">
                  <c:v>958228.21930295206</c:v>
                </c:pt>
                <c:pt idx="17">
                  <c:v>1024672.068274104</c:v>
                </c:pt>
                <c:pt idx="18">
                  <c:v>1082307.2892139601</c:v>
                </c:pt>
                <c:pt idx="19">
                  <c:v>1238973.75088086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AE-4502-B73C-DEC81B5DB75B}"/>
            </c:ext>
          </c:extLst>
        </c:ser>
        <c:ser>
          <c:idx val="1"/>
          <c:order val="1"/>
          <c:tx>
            <c:strRef>
              <c:f>ngram3city!$A$3</c:f>
              <c:strCache>
                <c:ptCount val="1"/>
                <c:pt idx="0">
                  <c:v>basta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ngram3city!$B$1:$U$1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ngram3city!$B$3:$U$3</c:f>
              <c:numCache>
                <c:formatCode>General</c:formatCode>
                <c:ptCount val="20"/>
                <c:pt idx="0">
                  <c:v>976391.0387991576</c:v>
                </c:pt>
                <c:pt idx="2">
                  <c:v>981620.72043499013</c:v>
                </c:pt>
                <c:pt idx="3">
                  <c:v>790015.05932410911</c:v>
                </c:pt>
                <c:pt idx="4">
                  <c:v>665912.14356048044</c:v>
                </c:pt>
                <c:pt idx="5">
                  <c:v>849812.60676088161</c:v>
                </c:pt>
                <c:pt idx="6">
                  <c:v>649207.10769205622</c:v>
                </c:pt>
                <c:pt idx="7">
                  <c:v>605061.2300722996</c:v>
                </c:pt>
                <c:pt idx="8">
                  <c:v>771248.31919745845</c:v>
                </c:pt>
                <c:pt idx="9">
                  <c:v>548036.09545281332</c:v>
                </c:pt>
                <c:pt idx="10">
                  <c:v>575391.03157119069</c:v>
                </c:pt>
                <c:pt idx="11">
                  <c:v>575179.25722263718</c:v>
                </c:pt>
                <c:pt idx="12">
                  <c:v>697520.80737397086</c:v>
                </c:pt>
                <c:pt idx="13">
                  <c:v>635782.68590785423</c:v>
                </c:pt>
                <c:pt idx="14">
                  <c:v>657825.34577299526</c:v>
                </c:pt>
                <c:pt idx="15">
                  <c:v>801739.7817952449</c:v>
                </c:pt>
                <c:pt idx="16">
                  <c:v>548015.53879307443</c:v>
                </c:pt>
                <c:pt idx="17">
                  <c:v>661994.22770206351</c:v>
                </c:pt>
                <c:pt idx="18">
                  <c:v>706360.76706986292</c:v>
                </c:pt>
                <c:pt idx="19">
                  <c:v>991035.70914171729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AE-4502-B73C-DEC81B5DB75B}"/>
            </c:ext>
          </c:extLst>
        </c:ser>
        <c:ser>
          <c:idx val="2"/>
          <c:order val="2"/>
          <c:tx>
            <c:strRef>
              <c:f>ngram3city!$A$4</c:f>
              <c:strCache>
                <c:ptCount val="1"/>
                <c:pt idx="0">
                  <c:v>brb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ngram3city!$B$1:$U$1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ngram3city!$B$4:$U$4</c:f>
              <c:numCache>
                <c:formatCode>General</c:formatCode>
                <c:ptCount val="20"/>
                <c:pt idx="0">
                  <c:v>1192666.8247175489</c:v>
                </c:pt>
                <c:pt idx="1">
                  <c:v>981620.72043499013</c:v>
                </c:pt>
                <c:pt idx="3">
                  <c:v>1058352.6849840409</c:v>
                </c:pt>
                <c:pt idx="4">
                  <c:v>988046.90773054224</c:v>
                </c:pt>
                <c:pt idx="5">
                  <c:v>1128138.984574338</c:v>
                </c:pt>
                <c:pt idx="6">
                  <c:v>967374.80400802265</c:v>
                </c:pt>
                <c:pt idx="7">
                  <c:v>978347.50806886423</c:v>
                </c:pt>
                <c:pt idx="8">
                  <c:v>1052327.817060848</c:v>
                </c:pt>
                <c:pt idx="9">
                  <c:v>958697.33236459398</c:v>
                </c:pt>
                <c:pt idx="10">
                  <c:v>1001653.459152026</c:v>
                </c:pt>
                <c:pt idx="11">
                  <c:v>962613.06272807624</c:v>
                </c:pt>
                <c:pt idx="12">
                  <c:v>1014653.582971554</c:v>
                </c:pt>
                <c:pt idx="13">
                  <c:v>1020428.60770777</c:v>
                </c:pt>
                <c:pt idx="14">
                  <c:v>1004927.661793526</c:v>
                </c:pt>
                <c:pt idx="15">
                  <c:v>1030020.639106888</c:v>
                </c:pt>
                <c:pt idx="16">
                  <c:v>959562.31117418979</c:v>
                </c:pt>
                <c:pt idx="17">
                  <c:v>984412.15561199584</c:v>
                </c:pt>
                <c:pt idx="18">
                  <c:v>1077529.3381227311</c:v>
                </c:pt>
                <c:pt idx="19">
                  <c:v>1177765.3737947401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AE-4502-B73C-DEC81B5DB75B}"/>
            </c:ext>
          </c:extLst>
        </c:ser>
        <c:ser>
          <c:idx val="3"/>
          <c:order val="3"/>
          <c:tx>
            <c:strRef>
              <c:f>ngram3city!$A$5</c:f>
              <c:strCache>
                <c:ptCount val="1"/>
                <c:pt idx="0">
                  <c:v>eldzhey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ngram3city!$B$1:$U$1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ngram3city!$B$5:$U$5</c:f>
              <c:numCache>
                <c:formatCode>General</c:formatCode>
                <c:ptCount val="20"/>
                <c:pt idx="0">
                  <c:v>1087775.4906761181</c:v>
                </c:pt>
                <c:pt idx="1">
                  <c:v>790015.05932410911</c:v>
                </c:pt>
                <c:pt idx="2">
                  <c:v>1058352.6849840409</c:v>
                </c:pt>
                <c:pt idx="4">
                  <c:v>858925.34273661731</c:v>
                </c:pt>
                <c:pt idx="5">
                  <c:v>987681.72955734492</c:v>
                </c:pt>
                <c:pt idx="6">
                  <c:v>839254.03873250727</c:v>
                </c:pt>
                <c:pt idx="7">
                  <c:v>814345.01820539054</c:v>
                </c:pt>
                <c:pt idx="8">
                  <c:v>922971.86425667896</c:v>
                </c:pt>
                <c:pt idx="9">
                  <c:v>787766.70050980523</c:v>
                </c:pt>
                <c:pt idx="10">
                  <c:v>793352.90703643614</c:v>
                </c:pt>
                <c:pt idx="11">
                  <c:v>798234.78305187053</c:v>
                </c:pt>
                <c:pt idx="12">
                  <c:v>842277.05381953518</c:v>
                </c:pt>
                <c:pt idx="13">
                  <c:v>830455.46144866128</c:v>
                </c:pt>
                <c:pt idx="14">
                  <c:v>855049.00742430973</c:v>
                </c:pt>
                <c:pt idx="15">
                  <c:v>917638.34614249342</c:v>
                </c:pt>
                <c:pt idx="16">
                  <c:v>772725.36984969513</c:v>
                </c:pt>
                <c:pt idx="17">
                  <c:v>845015.48329513718</c:v>
                </c:pt>
                <c:pt idx="18">
                  <c:v>914940.82371769007</c:v>
                </c:pt>
                <c:pt idx="19">
                  <c:v>1086732.953595581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AE-4502-B73C-DEC81B5DB75B}"/>
            </c:ext>
          </c:extLst>
        </c:ser>
        <c:ser>
          <c:idx val="4"/>
          <c:order val="4"/>
          <c:tx>
            <c:strRef>
              <c:f>ngram3city!$A$6</c:f>
              <c:strCache>
                <c:ptCount val="1"/>
                <c:pt idx="0">
                  <c:v>face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ngram3city!$B$1:$U$1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ngram3city!$B$6:$U$6</c:f>
              <c:numCache>
                <c:formatCode>General</c:formatCode>
                <c:ptCount val="20"/>
                <c:pt idx="0">
                  <c:v>1039867.493949746</c:v>
                </c:pt>
                <c:pt idx="1">
                  <c:v>665912.14356048044</c:v>
                </c:pt>
                <c:pt idx="2">
                  <c:v>988046.90773054224</c:v>
                </c:pt>
                <c:pt idx="3">
                  <c:v>858925.34273661731</c:v>
                </c:pt>
                <c:pt idx="5">
                  <c:v>914708.30219070299</c:v>
                </c:pt>
                <c:pt idx="6">
                  <c:v>712040.82210986025</c:v>
                </c:pt>
                <c:pt idx="7">
                  <c:v>719400.89708694466</c:v>
                </c:pt>
                <c:pt idx="8">
                  <c:v>866377.22585660696</c:v>
                </c:pt>
                <c:pt idx="9">
                  <c:v>689856.81305080664</c:v>
                </c:pt>
                <c:pt idx="10">
                  <c:v>697286.16088415019</c:v>
                </c:pt>
                <c:pt idx="11">
                  <c:v>713085.62230681954</c:v>
                </c:pt>
                <c:pt idx="12">
                  <c:v>814390.7825581067</c:v>
                </c:pt>
                <c:pt idx="13">
                  <c:v>660427.66545881459</c:v>
                </c:pt>
                <c:pt idx="14">
                  <c:v>726029.74597912608</c:v>
                </c:pt>
                <c:pt idx="15">
                  <c:v>773586.34189613012</c:v>
                </c:pt>
                <c:pt idx="16">
                  <c:v>690650.51236851816</c:v>
                </c:pt>
                <c:pt idx="17">
                  <c:v>681816.63422886468</c:v>
                </c:pt>
                <c:pt idx="18">
                  <c:v>798534.9035776509</c:v>
                </c:pt>
                <c:pt idx="19">
                  <c:v>1013154.632922739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AE-4502-B73C-DEC81B5DB75B}"/>
            </c:ext>
          </c:extLst>
        </c:ser>
        <c:ser>
          <c:idx val="5"/>
          <c:order val="5"/>
          <c:tx>
            <c:strRef>
              <c:f>ngram3city!$A$7</c:f>
              <c:strCache>
                <c:ptCount val="1"/>
                <c:pt idx="0">
                  <c:v>feduk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ngram3city!$B$1:$U$1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ngram3city!$B$7:$U$7</c:f>
              <c:numCache>
                <c:formatCode>General</c:formatCode>
                <c:ptCount val="20"/>
                <c:pt idx="0">
                  <c:v>1144168.9172328969</c:v>
                </c:pt>
                <c:pt idx="1">
                  <c:v>849812.60676088161</c:v>
                </c:pt>
                <c:pt idx="2">
                  <c:v>1128138.984574338</c:v>
                </c:pt>
                <c:pt idx="3">
                  <c:v>987681.72955734492</c:v>
                </c:pt>
                <c:pt idx="4">
                  <c:v>914708.30219070299</c:v>
                </c:pt>
                <c:pt idx="6">
                  <c:v>938628.45738398028</c:v>
                </c:pt>
                <c:pt idx="7">
                  <c:v>903526.44918326882</c:v>
                </c:pt>
                <c:pt idx="8">
                  <c:v>1022159.913184794</c:v>
                </c:pt>
                <c:pt idx="9">
                  <c:v>864872.15638373839</c:v>
                </c:pt>
                <c:pt idx="10">
                  <c:v>865228.41033083934</c:v>
                </c:pt>
                <c:pt idx="11">
                  <c:v>889770.1666849138</c:v>
                </c:pt>
                <c:pt idx="12">
                  <c:v>969776.40304406779</c:v>
                </c:pt>
                <c:pt idx="13">
                  <c:v>910005.13673544698</c:v>
                </c:pt>
                <c:pt idx="14">
                  <c:v>925725.18797600514</c:v>
                </c:pt>
                <c:pt idx="15">
                  <c:v>988763.73541311233</c:v>
                </c:pt>
                <c:pt idx="16">
                  <c:v>877028.53145202878</c:v>
                </c:pt>
                <c:pt idx="17">
                  <c:v>906234.40094687231</c:v>
                </c:pt>
                <c:pt idx="18">
                  <c:v>956169.89195677429</c:v>
                </c:pt>
                <c:pt idx="19">
                  <c:v>1097162.042593641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AE-4502-B73C-DEC81B5DB75B}"/>
            </c:ext>
          </c:extLst>
        </c:ser>
        <c:ser>
          <c:idx val="6"/>
          <c:order val="6"/>
          <c:tx>
            <c:strRef>
              <c:f>ngram3city!$A$8</c:f>
              <c:strCache>
                <c:ptCount val="1"/>
                <c:pt idx="0">
                  <c:v>gnoiny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ngram3city!$B$1:$U$1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ngram3city!$B$8:$U$8</c:f>
              <c:numCache>
                <c:formatCode>General</c:formatCode>
                <c:ptCount val="20"/>
                <c:pt idx="0">
                  <c:v>985683.88903788058</c:v>
                </c:pt>
                <c:pt idx="1">
                  <c:v>649207.10769205622</c:v>
                </c:pt>
                <c:pt idx="2">
                  <c:v>967374.80400802265</c:v>
                </c:pt>
                <c:pt idx="3">
                  <c:v>839254.03873250727</c:v>
                </c:pt>
                <c:pt idx="4">
                  <c:v>712040.82210986025</c:v>
                </c:pt>
                <c:pt idx="5">
                  <c:v>938628.45738398028</c:v>
                </c:pt>
                <c:pt idx="7">
                  <c:v>675879.52624856785</c:v>
                </c:pt>
                <c:pt idx="8">
                  <c:v>761666.68075125618</c:v>
                </c:pt>
                <c:pt idx="9">
                  <c:v>590689.49598138663</c:v>
                </c:pt>
                <c:pt idx="10">
                  <c:v>670171.68533092819</c:v>
                </c:pt>
                <c:pt idx="11">
                  <c:v>591358.9223464909</c:v>
                </c:pt>
                <c:pt idx="12">
                  <c:v>700141.32530851965</c:v>
                </c:pt>
                <c:pt idx="13">
                  <c:v>738637.38066720113</c:v>
                </c:pt>
                <c:pt idx="14">
                  <c:v>709764.10828968964</c:v>
                </c:pt>
                <c:pt idx="15">
                  <c:v>821932.74026611354</c:v>
                </c:pt>
                <c:pt idx="16">
                  <c:v>595389.7785334927</c:v>
                </c:pt>
                <c:pt idx="17">
                  <c:v>678533.66335359716</c:v>
                </c:pt>
                <c:pt idx="18">
                  <c:v>803143.85726286587</c:v>
                </c:pt>
                <c:pt idx="19">
                  <c:v>1013054.2481733049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AE-4502-B73C-DEC81B5DB75B}"/>
            </c:ext>
          </c:extLst>
        </c:ser>
        <c:ser>
          <c:idx val="7"/>
          <c:order val="7"/>
          <c:tx>
            <c:strRef>
              <c:f>ngram3city!$A$9</c:f>
              <c:strCache>
                <c:ptCount val="1"/>
                <c:pt idx="0">
                  <c:v>guf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ngram3city!$B$1:$U$1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ngram3city!$B$9:$U$9</c:f>
              <c:numCache>
                <c:formatCode>General</c:formatCode>
                <c:ptCount val="20"/>
                <c:pt idx="0">
                  <c:v>1002082.381861046</c:v>
                </c:pt>
                <c:pt idx="1">
                  <c:v>605061.2300722996</c:v>
                </c:pt>
                <c:pt idx="2">
                  <c:v>978347.50806886423</c:v>
                </c:pt>
                <c:pt idx="3">
                  <c:v>814345.01820539054</c:v>
                </c:pt>
                <c:pt idx="4">
                  <c:v>719400.89708694466</c:v>
                </c:pt>
                <c:pt idx="5">
                  <c:v>903526.44918326882</c:v>
                </c:pt>
                <c:pt idx="6">
                  <c:v>675879.52624856785</c:v>
                </c:pt>
                <c:pt idx="8">
                  <c:v>792586.81990059186</c:v>
                </c:pt>
                <c:pt idx="9">
                  <c:v>562683.35501809523</c:v>
                </c:pt>
                <c:pt idx="10">
                  <c:v>602648.49005127966</c:v>
                </c:pt>
                <c:pt idx="11">
                  <c:v>562695.29059003969</c:v>
                </c:pt>
                <c:pt idx="12">
                  <c:v>666840.48157455714</c:v>
                </c:pt>
                <c:pt idx="13">
                  <c:v>700700.75479548948</c:v>
                </c:pt>
                <c:pt idx="14">
                  <c:v>709864.96105638274</c:v>
                </c:pt>
                <c:pt idx="15">
                  <c:v>818741.27031298203</c:v>
                </c:pt>
                <c:pt idx="16">
                  <c:v>553686.39053900132</c:v>
                </c:pt>
                <c:pt idx="17">
                  <c:v>692683.80450217717</c:v>
                </c:pt>
                <c:pt idx="18">
                  <c:v>774140.73078779655</c:v>
                </c:pt>
                <c:pt idx="19">
                  <c:v>987021.46477031719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BAE-4502-B73C-DEC81B5DB75B}"/>
            </c:ext>
          </c:extLst>
        </c:ser>
        <c:ser>
          <c:idx val="8"/>
          <c:order val="8"/>
          <c:tx>
            <c:strRef>
              <c:f>ngram3city!$A$10</c:f>
              <c:strCache>
                <c:ptCount val="1"/>
                <c:pt idx="0">
                  <c:v>husky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ngram3city!$B$1:$U$1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ngram3city!$B$10:$U$10</c:f>
              <c:numCache>
                <c:formatCode>General</c:formatCode>
                <c:ptCount val="20"/>
                <c:pt idx="0">
                  <c:v>1033974.364391324</c:v>
                </c:pt>
                <c:pt idx="1">
                  <c:v>771248.31919745845</c:v>
                </c:pt>
                <c:pt idx="2">
                  <c:v>1052327.817060848</c:v>
                </c:pt>
                <c:pt idx="3">
                  <c:v>922971.86425667896</c:v>
                </c:pt>
                <c:pt idx="4">
                  <c:v>866377.22585660696</c:v>
                </c:pt>
                <c:pt idx="5">
                  <c:v>1022159.913184794</c:v>
                </c:pt>
                <c:pt idx="6">
                  <c:v>761666.68075125618</c:v>
                </c:pt>
                <c:pt idx="7">
                  <c:v>792586.81990059186</c:v>
                </c:pt>
                <c:pt idx="9">
                  <c:v>718727.98721343093</c:v>
                </c:pt>
                <c:pt idx="10">
                  <c:v>809966.03901124198</c:v>
                </c:pt>
                <c:pt idx="11">
                  <c:v>712926.40125818807</c:v>
                </c:pt>
                <c:pt idx="12">
                  <c:v>797075.56601485331</c:v>
                </c:pt>
                <c:pt idx="13">
                  <c:v>880615.56337929878</c:v>
                </c:pt>
                <c:pt idx="14">
                  <c:v>837574.87815955502</c:v>
                </c:pt>
                <c:pt idx="15">
                  <c:v>964428.06618766964</c:v>
                </c:pt>
                <c:pt idx="16">
                  <c:v>713791.79100841819</c:v>
                </c:pt>
                <c:pt idx="17">
                  <c:v>836722.15340029215</c:v>
                </c:pt>
                <c:pt idx="18">
                  <c:v>946078.48882522085</c:v>
                </c:pt>
                <c:pt idx="19">
                  <c:v>1112971.3372767749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BAE-4502-B73C-DEC81B5DB75B}"/>
            </c:ext>
          </c:extLst>
        </c:ser>
        <c:ser>
          <c:idx val="9"/>
          <c:order val="9"/>
          <c:tx>
            <c:strRef>
              <c:f>ngram3city!$A$11</c:f>
              <c:strCache>
                <c:ptCount val="1"/>
                <c:pt idx="0">
                  <c:v>kasta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ngram3city!$B$1:$U$1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ngram3city!$B$11:$U$11</c:f>
              <c:numCache>
                <c:formatCode>General</c:formatCode>
                <c:ptCount val="20"/>
                <c:pt idx="0">
                  <c:v>957207.53501329035</c:v>
                </c:pt>
                <c:pt idx="1">
                  <c:v>548036.09545281332</c:v>
                </c:pt>
                <c:pt idx="2">
                  <c:v>958697.33236459398</c:v>
                </c:pt>
                <c:pt idx="3">
                  <c:v>787766.70050980523</c:v>
                </c:pt>
                <c:pt idx="4">
                  <c:v>689856.81305080664</c:v>
                </c:pt>
                <c:pt idx="5">
                  <c:v>864872.15638373839</c:v>
                </c:pt>
                <c:pt idx="6">
                  <c:v>590689.49598138663</c:v>
                </c:pt>
                <c:pt idx="7">
                  <c:v>562683.35501809523</c:v>
                </c:pt>
                <c:pt idx="8">
                  <c:v>718727.98721343093</c:v>
                </c:pt>
                <c:pt idx="10">
                  <c:v>579282.04394003609</c:v>
                </c:pt>
                <c:pt idx="11">
                  <c:v>496765.51077641419</c:v>
                </c:pt>
                <c:pt idx="12">
                  <c:v>641074.93534203235</c:v>
                </c:pt>
                <c:pt idx="13">
                  <c:v>700705.79385922546</c:v>
                </c:pt>
                <c:pt idx="14">
                  <c:v>643642.51634517522</c:v>
                </c:pt>
                <c:pt idx="15">
                  <c:v>815646.82155571121</c:v>
                </c:pt>
                <c:pt idx="16">
                  <c:v>450311.81589435559</c:v>
                </c:pt>
                <c:pt idx="17">
                  <c:v>621279.40733175981</c:v>
                </c:pt>
                <c:pt idx="18">
                  <c:v>754908.53883743891</c:v>
                </c:pt>
                <c:pt idx="19">
                  <c:v>982285.88036290067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BAE-4502-B73C-DEC81B5DB75B}"/>
            </c:ext>
          </c:extLst>
        </c:ser>
        <c:ser>
          <c:idx val="10"/>
          <c:order val="10"/>
          <c:tx>
            <c:strRef>
              <c:f>ngram3city!$A$12</c:f>
              <c:strCache>
                <c:ptCount val="1"/>
                <c:pt idx="0">
                  <c:v>korzh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ngram3city!$B$1:$U$1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ngram3city!$B$12:$U$12</c:f>
              <c:numCache>
                <c:formatCode>General</c:formatCode>
                <c:ptCount val="20"/>
                <c:pt idx="0">
                  <c:v>1001617.1721110831</c:v>
                </c:pt>
                <c:pt idx="1">
                  <c:v>575391.03157119069</c:v>
                </c:pt>
                <c:pt idx="2">
                  <c:v>1001653.459152026</c:v>
                </c:pt>
                <c:pt idx="3">
                  <c:v>793352.90703643614</c:v>
                </c:pt>
                <c:pt idx="4">
                  <c:v>697286.16088415019</c:v>
                </c:pt>
                <c:pt idx="5">
                  <c:v>865228.41033083934</c:v>
                </c:pt>
                <c:pt idx="6">
                  <c:v>670171.68533092819</c:v>
                </c:pt>
                <c:pt idx="7">
                  <c:v>602648.49005127966</c:v>
                </c:pt>
                <c:pt idx="8">
                  <c:v>809966.03901124198</c:v>
                </c:pt>
                <c:pt idx="9">
                  <c:v>579282.04394003609</c:v>
                </c:pt>
                <c:pt idx="11">
                  <c:v>632133.18892890075</c:v>
                </c:pt>
                <c:pt idx="12">
                  <c:v>736058.16766427015</c:v>
                </c:pt>
                <c:pt idx="13">
                  <c:v>632836.12440344796</c:v>
                </c:pt>
                <c:pt idx="14">
                  <c:v>693141.03280541371</c:v>
                </c:pt>
                <c:pt idx="15">
                  <c:v>804224.49996220996</c:v>
                </c:pt>
                <c:pt idx="16">
                  <c:v>579787.00600727578</c:v>
                </c:pt>
                <c:pt idx="17">
                  <c:v>666306.76054988685</c:v>
                </c:pt>
                <c:pt idx="18">
                  <c:v>728902.73852373997</c:v>
                </c:pt>
                <c:pt idx="19">
                  <c:v>983533.60216148139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BAE-4502-B73C-DEC81B5DB75B}"/>
            </c:ext>
          </c:extLst>
        </c:ser>
        <c:ser>
          <c:idx val="11"/>
          <c:order val="11"/>
          <c:tx>
            <c:strRef>
              <c:f>ngram3city!$A$13</c:f>
              <c:strCache>
                <c:ptCount val="1"/>
                <c:pt idx="0">
                  <c:v>krovostok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ngram3city!$B$1:$U$1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ngram3city!$B$13:$U$13</c:f>
              <c:numCache>
                <c:formatCode>General</c:formatCode>
                <c:ptCount val="20"/>
                <c:pt idx="0">
                  <c:v>958483.21230772557</c:v>
                </c:pt>
                <c:pt idx="1">
                  <c:v>575179.25722263718</c:v>
                </c:pt>
                <c:pt idx="2">
                  <c:v>962613.06272807624</c:v>
                </c:pt>
                <c:pt idx="3">
                  <c:v>798234.78305187053</c:v>
                </c:pt>
                <c:pt idx="4">
                  <c:v>713085.62230681954</c:v>
                </c:pt>
                <c:pt idx="5">
                  <c:v>889770.1666849138</c:v>
                </c:pt>
                <c:pt idx="6">
                  <c:v>591358.9223464909</c:v>
                </c:pt>
                <c:pt idx="7">
                  <c:v>562695.29059003969</c:v>
                </c:pt>
                <c:pt idx="8">
                  <c:v>712926.40125818807</c:v>
                </c:pt>
                <c:pt idx="9">
                  <c:v>496765.51077641419</c:v>
                </c:pt>
                <c:pt idx="10">
                  <c:v>632133.18892890075</c:v>
                </c:pt>
                <c:pt idx="12">
                  <c:v>609050.96242626838</c:v>
                </c:pt>
                <c:pt idx="13">
                  <c:v>736932.73628707312</c:v>
                </c:pt>
                <c:pt idx="14">
                  <c:v>682950.62769627245</c:v>
                </c:pt>
                <c:pt idx="15">
                  <c:v>823030.96968831518</c:v>
                </c:pt>
                <c:pt idx="16">
                  <c:v>480678.10596753907</c:v>
                </c:pt>
                <c:pt idx="17">
                  <c:v>650943.69235932501</c:v>
                </c:pt>
                <c:pt idx="18">
                  <c:v>789346.63357132208</c:v>
                </c:pt>
                <c:pt idx="19">
                  <c:v>1001573.04923077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BAE-4502-B73C-DEC81B5DB75B}"/>
            </c:ext>
          </c:extLst>
        </c:ser>
        <c:ser>
          <c:idx val="12"/>
          <c:order val="12"/>
          <c:tx>
            <c:strRef>
              <c:f>ngram3city!$A$14</c:f>
              <c:strCache>
                <c:ptCount val="1"/>
                <c:pt idx="0">
                  <c:v>kunteynir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ngram3city!$B$1:$U$1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ngram3city!$B$14:$U$14</c:f>
              <c:numCache>
                <c:formatCode>General</c:formatCode>
                <c:ptCount val="20"/>
                <c:pt idx="0">
                  <c:v>999876.43939541199</c:v>
                </c:pt>
                <c:pt idx="1">
                  <c:v>697520.80737397086</c:v>
                </c:pt>
                <c:pt idx="2">
                  <c:v>1014653.582971554</c:v>
                </c:pt>
                <c:pt idx="3">
                  <c:v>842277.05381953518</c:v>
                </c:pt>
                <c:pt idx="4">
                  <c:v>814390.7825581067</c:v>
                </c:pt>
                <c:pt idx="5">
                  <c:v>969776.40304406779</c:v>
                </c:pt>
                <c:pt idx="6">
                  <c:v>700141.32530851965</c:v>
                </c:pt>
                <c:pt idx="7">
                  <c:v>666840.48157455714</c:v>
                </c:pt>
                <c:pt idx="8">
                  <c:v>797075.56601485331</c:v>
                </c:pt>
                <c:pt idx="9">
                  <c:v>641074.93534203235</c:v>
                </c:pt>
                <c:pt idx="10">
                  <c:v>736058.16766427015</c:v>
                </c:pt>
                <c:pt idx="11">
                  <c:v>609050.96242626838</c:v>
                </c:pt>
                <c:pt idx="13">
                  <c:v>819430.38766534824</c:v>
                </c:pt>
                <c:pt idx="14">
                  <c:v>797217.63193360926</c:v>
                </c:pt>
                <c:pt idx="15">
                  <c:v>902172.43061149959</c:v>
                </c:pt>
                <c:pt idx="16">
                  <c:v>624149.82889830333</c:v>
                </c:pt>
                <c:pt idx="17">
                  <c:v>767072.72643972514</c:v>
                </c:pt>
                <c:pt idx="18">
                  <c:v>858862.43339351518</c:v>
                </c:pt>
                <c:pt idx="19">
                  <c:v>1047080.876015942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BAE-4502-B73C-DEC81B5DB75B}"/>
            </c:ext>
          </c:extLst>
        </c:ser>
        <c:ser>
          <c:idx val="13"/>
          <c:order val="13"/>
          <c:tx>
            <c:strRef>
              <c:f>ngram3city!$A$15</c:f>
              <c:strCache>
                <c:ptCount val="1"/>
                <c:pt idx="0">
                  <c:v>lizer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ngram3city!$B$1:$U$1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ngram3city!$B$15:$U$15</c:f>
              <c:numCache>
                <c:formatCode>General</c:formatCode>
                <c:ptCount val="20"/>
                <c:pt idx="0">
                  <c:v>1055083.582528132</c:v>
                </c:pt>
                <c:pt idx="1">
                  <c:v>635782.68590785423</c:v>
                </c:pt>
                <c:pt idx="2">
                  <c:v>1020428.60770777</c:v>
                </c:pt>
                <c:pt idx="3">
                  <c:v>830455.46144866128</c:v>
                </c:pt>
                <c:pt idx="4">
                  <c:v>660427.66545881459</c:v>
                </c:pt>
                <c:pt idx="5">
                  <c:v>910005.13673544698</c:v>
                </c:pt>
                <c:pt idx="6">
                  <c:v>738637.38066720113</c:v>
                </c:pt>
                <c:pt idx="7">
                  <c:v>700700.75479548948</c:v>
                </c:pt>
                <c:pt idx="8">
                  <c:v>880615.56337929878</c:v>
                </c:pt>
                <c:pt idx="9">
                  <c:v>700705.79385922546</c:v>
                </c:pt>
                <c:pt idx="10">
                  <c:v>632836.12440344796</c:v>
                </c:pt>
                <c:pt idx="11">
                  <c:v>736932.73628707312</c:v>
                </c:pt>
                <c:pt idx="12">
                  <c:v>819430.38766534824</c:v>
                </c:pt>
                <c:pt idx="14">
                  <c:v>729570.42952477082</c:v>
                </c:pt>
                <c:pt idx="15">
                  <c:v>778155.70649891056</c:v>
                </c:pt>
                <c:pt idx="16">
                  <c:v>700455.25770156551</c:v>
                </c:pt>
                <c:pt idx="17">
                  <c:v>705835.59506829525</c:v>
                </c:pt>
                <c:pt idx="18">
                  <c:v>783382.2475497463</c:v>
                </c:pt>
                <c:pt idx="19">
                  <c:v>1009244.372631248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BAE-4502-B73C-DEC81B5DB75B}"/>
            </c:ext>
          </c:extLst>
        </c:ser>
        <c:ser>
          <c:idx val="14"/>
          <c:order val="14"/>
          <c:tx>
            <c:strRef>
              <c:f>ngram3city!$A$16</c:f>
              <c:strCache>
                <c:ptCount val="1"/>
                <c:pt idx="0">
                  <c:v>lsp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ngram3city!$B$1:$U$1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ngram3city!$B$16:$U$16</c:f>
              <c:numCache>
                <c:formatCode>General</c:formatCode>
                <c:ptCount val="20"/>
                <c:pt idx="0">
                  <c:v>1027480.6881992701</c:v>
                </c:pt>
                <c:pt idx="1">
                  <c:v>657825.34577299526</c:v>
                </c:pt>
                <c:pt idx="2">
                  <c:v>1004927.661793526</c:v>
                </c:pt>
                <c:pt idx="3">
                  <c:v>855049.00742430973</c:v>
                </c:pt>
                <c:pt idx="4">
                  <c:v>726029.74597912608</c:v>
                </c:pt>
                <c:pt idx="5">
                  <c:v>925725.18797600514</c:v>
                </c:pt>
                <c:pt idx="6">
                  <c:v>709764.10828968964</c:v>
                </c:pt>
                <c:pt idx="7">
                  <c:v>709864.96105638274</c:v>
                </c:pt>
                <c:pt idx="8">
                  <c:v>837574.87815955502</c:v>
                </c:pt>
                <c:pt idx="9">
                  <c:v>643642.51634517522</c:v>
                </c:pt>
                <c:pt idx="10">
                  <c:v>693141.03280541371</c:v>
                </c:pt>
                <c:pt idx="11">
                  <c:v>682950.62769627245</c:v>
                </c:pt>
                <c:pt idx="12">
                  <c:v>797217.63193360926</c:v>
                </c:pt>
                <c:pt idx="13">
                  <c:v>729570.42952477082</c:v>
                </c:pt>
                <c:pt idx="15">
                  <c:v>815048.28953099856</c:v>
                </c:pt>
                <c:pt idx="16">
                  <c:v>632555.04974997474</c:v>
                </c:pt>
                <c:pt idx="17">
                  <c:v>702964.25402268255</c:v>
                </c:pt>
                <c:pt idx="18">
                  <c:v>821017.98077456723</c:v>
                </c:pt>
                <c:pt idx="19">
                  <c:v>1031511.037087046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BAE-4502-B73C-DEC81B5DB75B}"/>
            </c:ext>
          </c:extLst>
        </c:ser>
        <c:ser>
          <c:idx val="15"/>
          <c:order val="15"/>
          <c:tx>
            <c:strRef>
              <c:f>ngram3city!$A$17</c:f>
              <c:strCache>
                <c:ptCount val="1"/>
                <c:pt idx="0">
                  <c:v>morgenshtern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ngram3city!$B$1:$U$1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ngram3city!$B$17:$U$17</c:f>
              <c:numCache>
                <c:formatCode>General</c:formatCode>
                <c:ptCount val="20"/>
                <c:pt idx="0">
                  <c:v>1109251.0391503309</c:v>
                </c:pt>
                <c:pt idx="1">
                  <c:v>801739.7817952449</c:v>
                </c:pt>
                <c:pt idx="2">
                  <c:v>1030020.639106888</c:v>
                </c:pt>
                <c:pt idx="3">
                  <c:v>917638.34614249342</c:v>
                </c:pt>
                <c:pt idx="4">
                  <c:v>773586.34189613012</c:v>
                </c:pt>
                <c:pt idx="5">
                  <c:v>988763.73541311233</c:v>
                </c:pt>
                <c:pt idx="6">
                  <c:v>821932.74026611354</c:v>
                </c:pt>
                <c:pt idx="7">
                  <c:v>818741.27031298203</c:v>
                </c:pt>
                <c:pt idx="8">
                  <c:v>964428.06618766964</c:v>
                </c:pt>
                <c:pt idx="9">
                  <c:v>815646.82155571121</c:v>
                </c:pt>
                <c:pt idx="10">
                  <c:v>804224.49996220996</c:v>
                </c:pt>
                <c:pt idx="11">
                  <c:v>823030.96968831518</c:v>
                </c:pt>
                <c:pt idx="12">
                  <c:v>902172.43061149959</c:v>
                </c:pt>
                <c:pt idx="13">
                  <c:v>778155.70649891056</c:v>
                </c:pt>
                <c:pt idx="14">
                  <c:v>815048.28953099856</c:v>
                </c:pt>
                <c:pt idx="16">
                  <c:v>810273.55820939899</c:v>
                </c:pt>
                <c:pt idx="17">
                  <c:v>798056.90425877762</c:v>
                </c:pt>
                <c:pt idx="18">
                  <c:v>896758.92005576089</c:v>
                </c:pt>
                <c:pt idx="19">
                  <c:v>1055809.422243011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BAE-4502-B73C-DEC81B5DB75B}"/>
            </c:ext>
          </c:extLst>
        </c:ser>
        <c:ser>
          <c:idx val="16"/>
          <c:order val="16"/>
          <c:tx>
            <c:strRef>
              <c:f>ngram3city!$A$18</c:f>
              <c:strCache>
                <c:ptCount val="1"/>
                <c:pt idx="0">
                  <c:v>noizemc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ngram3city!$B$1:$U$1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ngram3city!$B$18:$U$18</c:f>
              <c:numCache>
                <c:formatCode>General</c:formatCode>
                <c:ptCount val="20"/>
                <c:pt idx="0">
                  <c:v>958228.21930295206</c:v>
                </c:pt>
                <c:pt idx="1">
                  <c:v>548015.53879307443</c:v>
                </c:pt>
                <c:pt idx="2">
                  <c:v>959562.31117418979</c:v>
                </c:pt>
                <c:pt idx="3">
                  <c:v>772725.36984969513</c:v>
                </c:pt>
                <c:pt idx="4">
                  <c:v>690650.51236851816</c:v>
                </c:pt>
                <c:pt idx="5">
                  <c:v>877028.53145202878</c:v>
                </c:pt>
                <c:pt idx="6">
                  <c:v>595389.7785334927</c:v>
                </c:pt>
                <c:pt idx="7">
                  <c:v>553686.39053900132</c:v>
                </c:pt>
                <c:pt idx="8">
                  <c:v>713791.79100841819</c:v>
                </c:pt>
                <c:pt idx="9">
                  <c:v>450311.81589435559</c:v>
                </c:pt>
                <c:pt idx="10">
                  <c:v>579787.00600727578</c:v>
                </c:pt>
                <c:pt idx="11">
                  <c:v>480678.10596753907</c:v>
                </c:pt>
                <c:pt idx="12">
                  <c:v>624149.82889830333</c:v>
                </c:pt>
                <c:pt idx="13">
                  <c:v>700455.25770156551</c:v>
                </c:pt>
                <c:pt idx="14">
                  <c:v>632555.04974997474</c:v>
                </c:pt>
                <c:pt idx="15">
                  <c:v>810273.55820939899</c:v>
                </c:pt>
                <c:pt idx="17">
                  <c:v>635954.08072135085</c:v>
                </c:pt>
                <c:pt idx="18">
                  <c:v>753986.50918220927</c:v>
                </c:pt>
                <c:pt idx="19">
                  <c:v>991702.1360914621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BAE-4502-B73C-DEC81B5DB75B}"/>
            </c:ext>
          </c:extLst>
        </c:ser>
        <c:ser>
          <c:idx val="17"/>
          <c:order val="17"/>
          <c:tx>
            <c:strRef>
              <c:f>ngram3city!$A$19</c:f>
              <c:strCache>
                <c:ptCount val="1"/>
                <c:pt idx="0">
                  <c:v>skriptonite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ngram3city!$B$1:$U$1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ngram3city!$B$19:$U$19</c:f>
              <c:numCache>
                <c:formatCode>General</c:formatCode>
                <c:ptCount val="20"/>
                <c:pt idx="0">
                  <c:v>1024672.068274104</c:v>
                </c:pt>
                <c:pt idx="1">
                  <c:v>661994.22770206351</c:v>
                </c:pt>
                <c:pt idx="2">
                  <c:v>984412.15561199584</c:v>
                </c:pt>
                <c:pt idx="3">
                  <c:v>845015.48329513718</c:v>
                </c:pt>
                <c:pt idx="4">
                  <c:v>681816.63422886468</c:v>
                </c:pt>
                <c:pt idx="5">
                  <c:v>906234.40094687231</c:v>
                </c:pt>
                <c:pt idx="6">
                  <c:v>678533.66335359716</c:v>
                </c:pt>
                <c:pt idx="7">
                  <c:v>692683.80450217717</c:v>
                </c:pt>
                <c:pt idx="8">
                  <c:v>836722.15340029215</c:v>
                </c:pt>
                <c:pt idx="9">
                  <c:v>621279.40733175981</c:v>
                </c:pt>
                <c:pt idx="10">
                  <c:v>666306.76054988685</c:v>
                </c:pt>
                <c:pt idx="11">
                  <c:v>650943.69235932501</c:v>
                </c:pt>
                <c:pt idx="12">
                  <c:v>767072.72643972514</c:v>
                </c:pt>
                <c:pt idx="13">
                  <c:v>705835.59506829525</c:v>
                </c:pt>
                <c:pt idx="14">
                  <c:v>702964.25402268255</c:v>
                </c:pt>
                <c:pt idx="15">
                  <c:v>798056.90425877762</c:v>
                </c:pt>
                <c:pt idx="16">
                  <c:v>635954.08072135085</c:v>
                </c:pt>
                <c:pt idx="18">
                  <c:v>784697.70468343759</c:v>
                </c:pt>
                <c:pt idx="19">
                  <c:v>1006050.07268306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BAE-4502-B73C-DEC81B5DB75B}"/>
            </c:ext>
          </c:extLst>
        </c:ser>
        <c:ser>
          <c:idx val="18"/>
          <c:order val="18"/>
          <c:tx>
            <c:strRef>
              <c:f>ngram3city!$A$20</c:f>
              <c:strCache>
                <c:ptCount val="1"/>
                <c:pt idx="0">
                  <c:v>timati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ngram3city!$B$1:$U$1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ngram3city!$B$20:$U$20</c:f>
              <c:numCache>
                <c:formatCode>General</c:formatCode>
                <c:ptCount val="20"/>
                <c:pt idx="0">
                  <c:v>1082307.2892139601</c:v>
                </c:pt>
                <c:pt idx="1">
                  <c:v>706360.76706986292</c:v>
                </c:pt>
                <c:pt idx="2">
                  <c:v>1077529.3381227311</c:v>
                </c:pt>
                <c:pt idx="3">
                  <c:v>914940.82371769007</c:v>
                </c:pt>
                <c:pt idx="4">
                  <c:v>798534.9035776509</c:v>
                </c:pt>
                <c:pt idx="5">
                  <c:v>956169.89195677429</c:v>
                </c:pt>
                <c:pt idx="6">
                  <c:v>803143.85726286587</c:v>
                </c:pt>
                <c:pt idx="7">
                  <c:v>774140.73078779655</c:v>
                </c:pt>
                <c:pt idx="8">
                  <c:v>946078.48882522085</c:v>
                </c:pt>
                <c:pt idx="9">
                  <c:v>754908.53883743891</c:v>
                </c:pt>
                <c:pt idx="10">
                  <c:v>728902.73852373997</c:v>
                </c:pt>
                <c:pt idx="11">
                  <c:v>789346.63357132208</c:v>
                </c:pt>
                <c:pt idx="12">
                  <c:v>858862.43339351518</c:v>
                </c:pt>
                <c:pt idx="13">
                  <c:v>783382.2475497463</c:v>
                </c:pt>
                <c:pt idx="14">
                  <c:v>821017.98077456723</c:v>
                </c:pt>
                <c:pt idx="15">
                  <c:v>896758.92005576089</c:v>
                </c:pt>
                <c:pt idx="16">
                  <c:v>753986.50918220927</c:v>
                </c:pt>
                <c:pt idx="17">
                  <c:v>784697.70468343759</c:v>
                </c:pt>
                <c:pt idx="19">
                  <c:v>1049588.501562543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BAE-4502-B73C-DEC81B5DB75B}"/>
            </c:ext>
          </c:extLst>
        </c:ser>
        <c:ser>
          <c:idx val="19"/>
          <c:order val="19"/>
          <c:tx>
            <c:strRef>
              <c:f>ngram3city!$A$21</c:f>
              <c:strCache>
                <c:ptCount val="1"/>
                <c:pt idx="0">
                  <c:v>xleb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ngram3city!$B$1:$U$1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ngram3city!$B$21:$U$21</c:f>
              <c:numCache>
                <c:formatCode>General</c:formatCode>
                <c:ptCount val="20"/>
                <c:pt idx="0">
                  <c:v>1238973.75088086</c:v>
                </c:pt>
                <c:pt idx="1">
                  <c:v>991035.70914171729</c:v>
                </c:pt>
                <c:pt idx="2">
                  <c:v>1177765.3737947401</c:v>
                </c:pt>
                <c:pt idx="3">
                  <c:v>1086732.953595581</c:v>
                </c:pt>
                <c:pt idx="4">
                  <c:v>1013154.632922739</c:v>
                </c:pt>
                <c:pt idx="5">
                  <c:v>1097162.042593641</c:v>
                </c:pt>
                <c:pt idx="6">
                  <c:v>1013054.2481733049</c:v>
                </c:pt>
                <c:pt idx="7">
                  <c:v>987021.46477031719</c:v>
                </c:pt>
                <c:pt idx="8">
                  <c:v>1112971.3372767749</c:v>
                </c:pt>
                <c:pt idx="9">
                  <c:v>982285.88036290067</c:v>
                </c:pt>
                <c:pt idx="10">
                  <c:v>983533.60216148139</c:v>
                </c:pt>
                <c:pt idx="11">
                  <c:v>1001573.04923077</c:v>
                </c:pt>
                <c:pt idx="12">
                  <c:v>1047080.876015942</c:v>
                </c:pt>
                <c:pt idx="13">
                  <c:v>1009244.372631248</c:v>
                </c:pt>
                <c:pt idx="14">
                  <c:v>1031511.037087046</c:v>
                </c:pt>
                <c:pt idx="15">
                  <c:v>1055809.422243011</c:v>
                </c:pt>
                <c:pt idx="16">
                  <c:v>991702.1360914621</c:v>
                </c:pt>
                <c:pt idx="17">
                  <c:v>1006050.07268306</c:v>
                </c:pt>
                <c:pt idx="18">
                  <c:v>1049588.501562543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BAE-4502-B73C-DEC81B5DB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18256"/>
        <c:axId val="1028922096"/>
        <c:axId val="592476872"/>
      </c:line3DChart>
      <c:catAx>
        <c:axId val="102891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8922096"/>
        <c:crosses val="autoZero"/>
        <c:auto val="1"/>
        <c:lblAlgn val="ctr"/>
        <c:lblOffset val="100"/>
        <c:noMultiLvlLbl val="0"/>
      </c:catAx>
      <c:valAx>
        <c:axId val="102892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8918256"/>
        <c:crosses val="autoZero"/>
        <c:crossBetween val="between"/>
      </c:valAx>
      <c:serAx>
        <c:axId val="5924768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892209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ngram3eu!$A$2</c:f>
              <c:strCache>
                <c:ptCount val="1"/>
                <c:pt idx="0">
                  <c:v>2rbina2rista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ngram3eu!$B$1:$U$1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ngram3eu!$B$2:$U$2</c:f>
              <c:numCache>
                <c:formatCode>General</c:formatCode>
                <c:ptCount val="20"/>
                <c:pt idx="1">
                  <c:v>23900.986280532699</c:v>
                </c:pt>
                <c:pt idx="2">
                  <c:v>30614.798933808768</c:v>
                </c:pt>
                <c:pt idx="3">
                  <c:v>27520.635157467968</c:v>
                </c:pt>
                <c:pt idx="4">
                  <c:v>25530.441047644199</c:v>
                </c:pt>
                <c:pt idx="5">
                  <c:v>29721.48925097871</c:v>
                </c:pt>
                <c:pt idx="6">
                  <c:v>23323.619925852461</c:v>
                </c:pt>
                <c:pt idx="7">
                  <c:v>24942.398329218671</c:v>
                </c:pt>
                <c:pt idx="8">
                  <c:v>24081.074341426262</c:v>
                </c:pt>
                <c:pt idx="9">
                  <c:v>22365.188796766579</c:v>
                </c:pt>
                <c:pt idx="10">
                  <c:v>24960.88845838582</c:v>
                </c:pt>
                <c:pt idx="11">
                  <c:v>22313.733662239669</c:v>
                </c:pt>
                <c:pt idx="12">
                  <c:v>23125.3852776235</c:v>
                </c:pt>
                <c:pt idx="13">
                  <c:v>27162.436315191691</c:v>
                </c:pt>
                <c:pt idx="14">
                  <c:v>24859.947225433731</c:v>
                </c:pt>
                <c:pt idx="15">
                  <c:v>28460.359955256688</c:v>
                </c:pt>
                <c:pt idx="16">
                  <c:v>22496.146124584819</c:v>
                </c:pt>
                <c:pt idx="17">
                  <c:v>24212.189346774849</c:v>
                </c:pt>
                <c:pt idx="18">
                  <c:v>29840.846474343289</c:v>
                </c:pt>
                <c:pt idx="19">
                  <c:v>36645.349114103279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5-438F-96FC-205C4E35F01C}"/>
            </c:ext>
          </c:extLst>
        </c:ser>
        <c:ser>
          <c:idx val="1"/>
          <c:order val="1"/>
          <c:tx>
            <c:strRef>
              <c:f>ngram3eu!$A$3</c:f>
              <c:strCache>
                <c:ptCount val="1"/>
                <c:pt idx="0">
                  <c:v>basta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ngram3eu!$B$1:$U$1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ngram3eu!$B$3:$U$3</c:f>
              <c:numCache>
                <c:formatCode>General</c:formatCode>
                <c:ptCount val="20"/>
                <c:pt idx="0">
                  <c:v>23900.986280532699</c:v>
                </c:pt>
                <c:pt idx="2">
                  <c:v>25064.47442749453</c:v>
                </c:pt>
                <c:pt idx="3">
                  <c:v>18371.03469158478</c:v>
                </c:pt>
                <c:pt idx="4">
                  <c:v>14234.058929460751</c:v>
                </c:pt>
                <c:pt idx="5">
                  <c:v>21209.54994237471</c:v>
                </c:pt>
                <c:pt idx="6">
                  <c:v>13843.51928100131</c:v>
                </c:pt>
                <c:pt idx="7">
                  <c:v>13789.19134426824</c:v>
                </c:pt>
                <c:pt idx="8">
                  <c:v>17487.582018565328</c:v>
                </c:pt>
                <c:pt idx="9">
                  <c:v>11495.724104079851</c:v>
                </c:pt>
                <c:pt idx="10">
                  <c:v>12398.541631801671</c:v>
                </c:pt>
                <c:pt idx="11">
                  <c:v>11865.44748159184</c:v>
                </c:pt>
                <c:pt idx="12">
                  <c:v>14505.69638593235</c:v>
                </c:pt>
                <c:pt idx="13">
                  <c:v>14638.204223757601</c:v>
                </c:pt>
                <c:pt idx="14">
                  <c:v>14260.577982061561</c:v>
                </c:pt>
                <c:pt idx="15">
                  <c:v>19147.015702835801</c:v>
                </c:pt>
                <c:pt idx="16">
                  <c:v>11239.342081568509</c:v>
                </c:pt>
                <c:pt idx="17">
                  <c:v>13106.29210211498</c:v>
                </c:pt>
                <c:pt idx="18">
                  <c:v>19503.83750325023</c:v>
                </c:pt>
                <c:pt idx="19">
                  <c:v>30960.96439433331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D5-438F-96FC-205C4E35F01C}"/>
            </c:ext>
          </c:extLst>
        </c:ser>
        <c:ser>
          <c:idx val="2"/>
          <c:order val="2"/>
          <c:tx>
            <c:strRef>
              <c:f>ngram3eu!$A$4</c:f>
              <c:strCache>
                <c:ptCount val="1"/>
                <c:pt idx="0">
                  <c:v>brb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ngram3eu!$B$1:$U$1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ngram3eu!$B$4:$U$4</c:f>
              <c:numCache>
                <c:formatCode>General</c:formatCode>
                <c:ptCount val="20"/>
                <c:pt idx="0">
                  <c:v>30614.798933808768</c:v>
                </c:pt>
                <c:pt idx="1">
                  <c:v>25064.47442749453</c:v>
                </c:pt>
                <c:pt idx="3">
                  <c:v>27624.68427604506</c:v>
                </c:pt>
                <c:pt idx="4">
                  <c:v>25639.822021882981</c:v>
                </c:pt>
                <c:pt idx="5">
                  <c:v>30539.068545532271</c:v>
                </c:pt>
                <c:pt idx="6">
                  <c:v>24454.299954431452</c:v>
                </c:pt>
                <c:pt idx="7">
                  <c:v>25608.8662607978</c:v>
                </c:pt>
                <c:pt idx="8">
                  <c:v>25800.087575651451</c:v>
                </c:pt>
                <c:pt idx="9">
                  <c:v>23608.089952562619</c:v>
                </c:pt>
                <c:pt idx="10">
                  <c:v>26140.14675849695</c:v>
                </c:pt>
                <c:pt idx="11">
                  <c:v>23651.320078304951</c:v>
                </c:pt>
                <c:pt idx="12">
                  <c:v>24683.58936292537</c:v>
                </c:pt>
                <c:pt idx="13">
                  <c:v>27640.75827808788</c:v>
                </c:pt>
                <c:pt idx="14">
                  <c:v>25703.42515638105</c:v>
                </c:pt>
                <c:pt idx="15">
                  <c:v>28439.69002334369</c:v>
                </c:pt>
                <c:pt idx="16">
                  <c:v>23742.519616151079</c:v>
                </c:pt>
                <c:pt idx="17">
                  <c:v>24783.04088931809</c:v>
                </c:pt>
                <c:pt idx="18">
                  <c:v>29763.23225791072</c:v>
                </c:pt>
                <c:pt idx="19">
                  <c:v>36289.696845301347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D5-438F-96FC-205C4E35F01C}"/>
            </c:ext>
          </c:extLst>
        </c:ser>
        <c:ser>
          <c:idx val="3"/>
          <c:order val="3"/>
          <c:tx>
            <c:strRef>
              <c:f>ngram3eu!$A$5</c:f>
              <c:strCache>
                <c:ptCount val="1"/>
                <c:pt idx="0">
                  <c:v>eldzhey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ngram3eu!$B$1:$U$1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ngram3eu!$B$5:$U$5</c:f>
              <c:numCache>
                <c:formatCode>General</c:formatCode>
                <c:ptCount val="20"/>
                <c:pt idx="0">
                  <c:v>27520.635157467968</c:v>
                </c:pt>
                <c:pt idx="1">
                  <c:v>18371.03469158478</c:v>
                </c:pt>
                <c:pt idx="2">
                  <c:v>27624.68427604506</c:v>
                </c:pt>
                <c:pt idx="4">
                  <c:v>20327.24342133808</c:v>
                </c:pt>
                <c:pt idx="5">
                  <c:v>25569.44391146216</c:v>
                </c:pt>
                <c:pt idx="6">
                  <c:v>19285.905734081971</c:v>
                </c:pt>
                <c:pt idx="7">
                  <c:v>19054.198706779502</c:v>
                </c:pt>
                <c:pt idx="8">
                  <c:v>22014.51693456318</c:v>
                </c:pt>
                <c:pt idx="9">
                  <c:v>17896.924858629209</c:v>
                </c:pt>
                <c:pt idx="10">
                  <c:v>19225.425118950629</c:v>
                </c:pt>
                <c:pt idx="11">
                  <c:v>17861.72899865792</c:v>
                </c:pt>
                <c:pt idx="12">
                  <c:v>18689.229643434781</c:v>
                </c:pt>
                <c:pt idx="13">
                  <c:v>20916.986280374029</c:v>
                </c:pt>
                <c:pt idx="14">
                  <c:v>19719.70831014252</c:v>
                </c:pt>
                <c:pt idx="15">
                  <c:v>22761.681352218871</c:v>
                </c:pt>
                <c:pt idx="16">
                  <c:v>17548.995198685669</c:v>
                </c:pt>
                <c:pt idx="17">
                  <c:v>19146.884979748</c:v>
                </c:pt>
                <c:pt idx="18">
                  <c:v>23882.72877487502</c:v>
                </c:pt>
                <c:pt idx="19">
                  <c:v>33861.599317889173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D5-438F-96FC-205C4E35F01C}"/>
            </c:ext>
          </c:extLst>
        </c:ser>
        <c:ser>
          <c:idx val="4"/>
          <c:order val="4"/>
          <c:tx>
            <c:strRef>
              <c:f>ngram3eu!$A$6</c:f>
              <c:strCache>
                <c:ptCount val="1"/>
                <c:pt idx="0">
                  <c:v>face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ngram3eu!$B$1:$U$1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ngram3eu!$B$6:$U$6</c:f>
              <c:numCache>
                <c:formatCode>General</c:formatCode>
                <c:ptCount val="20"/>
                <c:pt idx="0">
                  <c:v>25530.441047644199</c:v>
                </c:pt>
                <c:pt idx="1">
                  <c:v>14234.058929460751</c:v>
                </c:pt>
                <c:pt idx="2">
                  <c:v>25639.822021882981</c:v>
                </c:pt>
                <c:pt idx="3">
                  <c:v>20327.24342133808</c:v>
                </c:pt>
                <c:pt idx="5">
                  <c:v>22392.75741825753</c:v>
                </c:pt>
                <c:pt idx="6">
                  <c:v>15420.729035126509</c:v>
                </c:pt>
                <c:pt idx="7">
                  <c:v>16441.97678726897</c:v>
                </c:pt>
                <c:pt idx="8">
                  <c:v>19683.893203931671</c:v>
                </c:pt>
                <c:pt idx="9">
                  <c:v>14956.15424015902</c:v>
                </c:pt>
                <c:pt idx="10">
                  <c:v>15457.29810625049</c:v>
                </c:pt>
                <c:pt idx="11">
                  <c:v>15401.88041928263</c:v>
                </c:pt>
                <c:pt idx="12">
                  <c:v>18096.860254285941</c:v>
                </c:pt>
                <c:pt idx="13">
                  <c:v>14690.144794642951</c:v>
                </c:pt>
                <c:pt idx="14">
                  <c:v>15435.34530621772</c:v>
                </c:pt>
                <c:pt idx="15">
                  <c:v>17535.409008740611</c:v>
                </c:pt>
                <c:pt idx="16">
                  <c:v>14693.37502116742</c:v>
                </c:pt>
                <c:pt idx="17">
                  <c:v>13864.889375618761</c:v>
                </c:pt>
                <c:pt idx="18">
                  <c:v>21817.231609794821</c:v>
                </c:pt>
                <c:pt idx="19">
                  <c:v>31048.088864791211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D5-438F-96FC-205C4E35F01C}"/>
            </c:ext>
          </c:extLst>
        </c:ser>
        <c:ser>
          <c:idx val="5"/>
          <c:order val="5"/>
          <c:tx>
            <c:strRef>
              <c:f>ngram3eu!$A$7</c:f>
              <c:strCache>
                <c:ptCount val="1"/>
                <c:pt idx="0">
                  <c:v>feduk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ngram3eu!$B$1:$U$1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ngram3eu!$B$7:$U$7</c:f>
              <c:numCache>
                <c:formatCode>General</c:formatCode>
                <c:ptCount val="20"/>
                <c:pt idx="0">
                  <c:v>29721.48925097871</c:v>
                </c:pt>
                <c:pt idx="1">
                  <c:v>21209.54994237471</c:v>
                </c:pt>
                <c:pt idx="2">
                  <c:v>30539.068545532271</c:v>
                </c:pt>
                <c:pt idx="3">
                  <c:v>25569.44391146216</c:v>
                </c:pt>
                <c:pt idx="4">
                  <c:v>22392.75741825753</c:v>
                </c:pt>
                <c:pt idx="6">
                  <c:v>22759.61035112118</c:v>
                </c:pt>
                <c:pt idx="7">
                  <c:v>22793.22063808555</c:v>
                </c:pt>
                <c:pt idx="8">
                  <c:v>25272.41777040351</c:v>
                </c:pt>
                <c:pt idx="9">
                  <c:v>20798.30593526578</c:v>
                </c:pt>
                <c:pt idx="10">
                  <c:v>21951.10899523702</c:v>
                </c:pt>
                <c:pt idx="11">
                  <c:v>21247.51981264912</c:v>
                </c:pt>
                <c:pt idx="12">
                  <c:v>23534.0913741697</c:v>
                </c:pt>
                <c:pt idx="13">
                  <c:v>24157.101470661379</c:v>
                </c:pt>
                <c:pt idx="14">
                  <c:v>22867.70721383005</c:v>
                </c:pt>
                <c:pt idx="15">
                  <c:v>26179.932540953148</c:v>
                </c:pt>
                <c:pt idx="16">
                  <c:v>21163.8163702155</c:v>
                </c:pt>
                <c:pt idx="17">
                  <c:v>21576.281620322061</c:v>
                </c:pt>
                <c:pt idx="18">
                  <c:v>26921.29560461401</c:v>
                </c:pt>
                <c:pt idx="19">
                  <c:v>33513.528761405592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D5-438F-96FC-205C4E35F01C}"/>
            </c:ext>
          </c:extLst>
        </c:ser>
        <c:ser>
          <c:idx val="6"/>
          <c:order val="6"/>
          <c:tx>
            <c:strRef>
              <c:f>ngram3eu!$A$8</c:f>
              <c:strCache>
                <c:ptCount val="1"/>
                <c:pt idx="0">
                  <c:v>gnoiny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ngram3eu!$B$1:$U$1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ngram3eu!$B$8:$U$8</c:f>
              <c:numCache>
                <c:formatCode>General</c:formatCode>
                <c:ptCount val="20"/>
                <c:pt idx="0">
                  <c:v>23323.619925852461</c:v>
                </c:pt>
                <c:pt idx="1">
                  <c:v>13843.51928100131</c:v>
                </c:pt>
                <c:pt idx="2">
                  <c:v>24454.299954431452</c:v>
                </c:pt>
                <c:pt idx="3">
                  <c:v>19285.905734081971</c:v>
                </c:pt>
                <c:pt idx="4">
                  <c:v>15420.729035126509</c:v>
                </c:pt>
                <c:pt idx="5">
                  <c:v>22759.61035112118</c:v>
                </c:pt>
                <c:pt idx="7">
                  <c:v>14684.83032019942</c:v>
                </c:pt>
                <c:pt idx="8">
                  <c:v>16741.369626938002</c:v>
                </c:pt>
                <c:pt idx="9">
                  <c:v>11983.037492326081</c:v>
                </c:pt>
                <c:pt idx="10">
                  <c:v>14576.480078957469</c:v>
                </c:pt>
                <c:pt idx="11">
                  <c:v>11762.82516770692</c:v>
                </c:pt>
                <c:pt idx="12">
                  <c:v>13813.434718722439</c:v>
                </c:pt>
                <c:pt idx="13">
                  <c:v>17406.426197885481</c:v>
                </c:pt>
                <c:pt idx="14">
                  <c:v>15344.18708822955</c:v>
                </c:pt>
                <c:pt idx="15">
                  <c:v>19828.853626357381</c:v>
                </c:pt>
                <c:pt idx="16">
                  <c:v>12043.042667479771</c:v>
                </c:pt>
                <c:pt idx="17">
                  <c:v>13794.307103459339</c:v>
                </c:pt>
                <c:pt idx="18">
                  <c:v>20906.284151732489</c:v>
                </c:pt>
                <c:pt idx="19">
                  <c:v>31114.099034704828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2D5-438F-96FC-205C4E35F01C}"/>
            </c:ext>
          </c:extLst>
        </c:ser>
        <c:ser>
          <c:idx val="7"/>
          <c:order val="7"/>
          <c:tx>
            <c:strRef>
              <c:f>ngram3eu!$A$9</c:f>
              <c:strCache>
                <c:ptCount val="1"/>
                <c:pt idx="0">
                  <c:v>guf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ngram3eu!$B$1:$U$1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ngram3eu!$B$9:$U$9</c:f>
              <c:numCache>
                <c:formatCode>General</c:formatCode>
                <c:ptCount val="20"/>
                <c:pt idx="0">
                  <c:v>24942.398329218671</c:v>
                </c:pt>
                <c:pt idx="1">
                  <c:v>13789.19134426824</c:v>
                </c:pt>
                <c:pt idx="2">
                  <c:v>25608.8662607978</c:v>
                </c:pt>
                <c:pt idx="3">
                  <c:v>19054.198706779502</c:v>
                </c:pt>
                <c:pt idx="4">
                  <c:v>16441.97678726897</c:v>
                </c:pt>
                <c:pt idx="5">
                  <c:v>22793.22063808555</c:v>
                </c:pt>
                <c:pt idx="6">
                  <c:v>14684.83032019942</c:v>
                </c:pt>
                <c:pt idx="8">
                  <c:v>18811.156519726668</c:v>
                </c:pt>
                <c:pt idx="9">
                  <c:v>11893.63675100716</c:v>
                </c:pt>
                <c:pt idx="10">
                  <c:v>13281.04386303403</c:v>
                </c:pt>
                <c:pt idx="11">
                  <c:v>11831.283074290061</c:v>
                </c:pt>
                <c:pt idx="12">
                  <c:v>14362.19049624903</c:v>
                </c:pt>
                <c:pt idx="13">
                  <c:v>16899.9835047544</c:v>
                </c:pt>
                <c:pt idx="14">
                  <c:v>15714.18432953628</c:v>
                </c:pt>
                <c:pt idx="15">
                  <c:v>19611.836526289178</c:v>
                </c:pt>
                <c:pt idx="16">
                  <c:v>11454.14180356623</c:v>
                </c:pt>
                <c:pt idx="17">
                  <c:v>14874.92908882041</c:v>
                </c:pt>
                <c:pt idx="18">
                  <c:v>21350.212357123481</c:v>
                </c:pt>
                <c:pt idx="19">
                  <c:v>30535.745989212061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2D5-438F-96FC-205C4E35F01C}"/>
            </c:ext>
          </c:extLst>
        </c:ser>
        <c:ser>
          <c:idx val="8"/>
          <c:order val="8"/>
          <c:tx>
            <c:strRef>
              <c:f>ngram3eu!$A$10</c:f>
              <c:strCache>
                <c:ptCount val="1"/>
                <c:pt idx="0">
                  <c:v>husky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ngram3eu!$B$1:$U$1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ngram3eu!$B$10:$U$10</c:f>
              <c:numCache>
                <c:formatCode>General</c:formatCode>
                <c:ptCount val="20"/>
                <c:pt idx="0">
                  <c:v>24081.074341426262</c:v>
                </c:pt>
                <c:pt idx="1">
                  <c:v>17487.582018565328</c:v>
                </c:pt>
                <c:pt idx="2">
                  <c:v>25800.087575651451</c:v>
                </c:pt>
                <c:pt idx="3">
                  <c:v>22014.51693456318</c:v>
                </c:pt>
                <c:pt idx="4">
                  <c:v>19683.893203931671</c:v>
                </c:pt>
                <c:pt idx="5">
                  <c:v>25272.41777040351</c:v>
                </c:pt>
                <c:pt idx="6">
                  <c:v>16741.369626938002</c:v>
                </c:pt>
                <c:pt idx="7">
                  <c:v>18811.156519726668</c:v>
                </c:pt>
                <c:pt idx="9">
                  <c:v>15622.244572646179</c:v>
                </c:pt>
                <c:pt idx="10">
                  <c:v>18708.970376771082</c:v>
                </c:pt>
                <c:pt idx="11">
                  <c:v>15153.723053952201</c:v>
                </c:pt>
                <c:pt idx="12">
                  <c:v>16498.978186369899</c:v>
                </c:pt>
                <c:pt idx="13">
                  <c:v>21605.134446430679</c:v>
                </c:pt>
                <c:pt idx="14">
                  <c:v>19104.889428432081</c:v>
                </c:pt>
                <c:pt idx="15">
                  <c:v>23874.833433493241</c:v>
                </c:pt>
                <c:pt idx="16">
                  <c:v>15612.591995708999</c:v>
                </c:pt>
                <c:pt idx="17">
                  <c:v>18036.152498091211</c:v>
                </c:pt>
                <c:pt idx="18">
                  <c:v>24958.954315658892</c:v>
                </c:pt>
                <c:pt idx="19">
                  <c:v>32422.78147295738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2D5-438F-96FC-205C4E35F01C}"/>
            </c:ext>
          </c:extLst>
        </c:ser>
        <c:ser>
          <c:idx val="9"/>
          <c:order val="9"/>
          <c:tx>
            <c:strRef>
              <c:f>ngram3eu!$A$11</c:f>
              <c:strCache>
                <c:ptCount val="1"/>
                <c:pt idx="0">
                  <c:v>kasta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ngram3eu!$B$1:$U$1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ngram3eu!$B$11:$U$11</c:f>
              <c:numCache>
                <c:formatCode>General</c:formatCode>
                <c:ptCount val="20"/>
                <c:pt idx="0">
                  <c:v>22365.188796766579</c:v>
                </c:pt>
                <c:pt idx="1">
                  <c:v>11495.724104079851</c:v>
                </c:pt>
                <c:pt idx="2">
                  <c:v>23608.089952562619</c:v>
                </c:pt>
                <c:pt idx="3">
                  <c:v>17896.924858629209</c:v>
                </c:pt>
                <c:pt idx="4">
                  <c:v>14956.15424015902</c:v>
                </c:pt>
                <c:pt idx="5">
                  <c:v>20798.30593526578</c:v>
                </c:pt>
                <c:pt idx="6">
                  <c:v>11983.037492326081</c:v>
                </c:pt>
                <c:pt idx="7">
                  <c:v>11893.63675100716</c:v>
                </c:pt>
                <c:pt idx="8">
                  <c:v>15622.244572646179</c:v>
                </c:pt>
                <c:pt idx="10">
                  <c:v>12498.71048499089</c:v>
                </c:pt>
                <c:pt idx="11">
                  <c:v>8764.6621038319518</c:v>
                </c:pt>
                <c:pt idx="12">
                  <c:v>12128.53801911622</c:v>
                </c:pt>
                <c:pt idx="13">
                  <c:v>17044.067374125829</c:v>
                </c:pt>
                <c:pt idx="14">
                  <c:v>13445.73797049634</c:v>
                </c:pt>
                <c:pt idx="15">
                  <c:v>20093.634297286138</c:v>
                </c:pt>
                <c:pt idx="16">
                  <c:v>8180.0972852237746</c:v>
                </c:pt>
                <c:pt idx="17">
                  <c:v>12328.463472803711</c:v>
                </c:pt>
                <c:pt idx="18">
                  <c:v>20337.055038014911</c:v>
                </c:pt>
                <c:pt idx="19">
                  <c:v>30159.366391423151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2D5-438F-96FC-205C4E35F01C}"/>
            </c:ext>
          </c:extLst>
        </c:ser>
        <c:ser>
          <c:idx val="10"/>
          <c:order val="10"/>
          <c:tx>
            <c:strRef>
              <c:f>ngram3eu!$A$12</c:f>
              <c:strCache>
                <c:ptCount val="1"/>
                <c:pt idx="0">
                  <c:v>korzh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ngram3eu!$B$1:$U$1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ngram3eu!$B$12:$U$12</c:f>
              <c:numCache>
                <c:formatCode>General</c:formatCode>
                <c:ptCount val="20"/>
                <c:pt idx="0">
                  <c:v>24960.88845838582</c:v>
                </c:pt>
                <c:pt idx="1">
                  <c:v>12398.541631801671</c:v>
                </c:pt>
                <c:pt idx="2">
                  <c:v>26140.14675849695</c:v>
                </c:pt>
                <c:pt idx="3">
                  <c:v>19225.425118950629</c:v>
                </c:pt>
                <c:pt idx="4">
                  <c:v>15457.29810625049</c:v>
                </c:pt>
                <c:pt idx="5">
                  <c:v>21951.10899523702</c:v>
                </c:pt>
                <c:pt idx="6">
                  <c:v>14576.480078957469</c:v>
                </c:pt>
                <c:pt idx="7">
                  <c:v>13281.04386303403</c:v>
                </c:pt>
                <c:pt idx="8">
                  <c:v>18708.970376771082</c:v>
                </c:pt>
                <c:pt idx="9">
                  <c:v>12498.71048499089</c:v>
                </c:pt>
                <c:pt idx="11">
                  <c:v>13340.185276666611</c:v>
                </c:pt>
                <c:pt idx="12">
                  <c:v>15679.463479361249</c:v>
                </c:pt>
                <c:pt idx="13">
                  <c:v>14931.512595202839</c:v>
                </c:pt>
                <c:pt idx="14">
                  <c:v>15717.542311954079</c:v>
                </c:pt>
                <c:pt idx="15">
                  <c:v>19942.371900298051</c:v>
                </c:pt>
                <c:pt idx="16">
                  <c:v>12098.73407753131</c:v>
                </c:pt>
                <c:pt idx="17">
                  <c:v>13897.758706223291</c:v>
                </c:pt>
                <c:pt idx="18">
                  <c:v>20119.62596798809</c:v>
                </c:pt>
                <c:pt idx="19">
                  <c:v>31151.834995731941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2D5-438F-96FC-205C4E35F01C}"/>
            </c:ext>
          </c:extLst>
        </c:ser>
        <c:ser>
          <c:idx val="11"/>
          <c:order val="11"/>
          <c:tx>
            <c:strRef>
              <c:f>ngram3eu!$A$13</c:f>
              <c:strCache>
                <c:ptCount val="1"/>
                <c:pt idx="0">
                  <c:v>krovostok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ngram3eu!$B$1:$U$1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ngram3eu!$B$13:$U$13</c:f>
              <c:numCache>
                <c:formatCode>General</c:formatCode>
                <c:ptCount val="20"/>
                <c:pt idx="0">
                  <c:v>22313.733662239669</c:v>
                </c:pt>
                <c:pt idx="1">
                  <c:v>11865.44748159184</c:v>
                </c:pt>
                <c:pt idx="2">
                  <c:v>23651.320078304951</c:v>
                </c:pt>
                <c:pt idx="3">
                  <c:v>17861.72899865792</c:v>
                </c:pt>
                <c:pt idx="4">
                  <c:v>15401.88041928263</c:v>
                </c:pt>
                <c:pt idx="5">
                  <c:v>21247.51981264912</c:v>
                </c:pt>
                <c:pt idx="6">
                  <c:v>11762.82516770692</c:v>
                </c:pt>
                <c:pt idx="7">
                  <c:v>11831.283074290061</c:v>
                </c:pt>
                <c:pt idx="8">
                  <c:v>15153.723053952201</c:v>
                </c:pt>
                <c:pt idx="9">
                  <c:v>8764.6621038319518</c:v>
                </c:pt>
                <c:pt idx="10">
                  <c:v>13340.185276666611</c:v>
                </c:pt>
                <c:pt idx="12">
                  <c:v>11243.339137834209</c:v>
                </c:pt>
                <c:pt idx="13">
                  <c:v>17328.2514783921</c:v>
                </c:pt>
                <c:pt idx="14">
                  <c:v>14063.05354452662</c:v>
                </c:pt>
                <c:pt idx="15">
                  <c:v>19858.351701398449</c:v>
                </c:pt>
                <c:pt idx="16">
                  <c:v>8697.8472603890095</c:v>
                </c:pt>
                <c:pt idx="17">
                  <c:v>12651.616929800761</c:v>
                </c:pt>
                <c:pt idx="18">
                  <c:v>21111.750305613641</c:v>
                </c:pt>
                <c:pt idx="19">
                  <c:v>30329.47301309272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2D5-438F-96FC-205C4E35F01C}"/>
            </c:ext>
          </c:extLst>
        </c:ser>
        <c:ser>
          <c:idx val="12"/>
          <c:order val="12"/>
          <c:tx>
            <c:strRef>
              <c:f>ngram3eu!$A$14</c:f>
              <c:strCache>
                <c:ptCount val="1"/>
                <c:pt idx="0">
                  <c:v>kunteynir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ngram3eu!$B$1:$U$1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ngram3eu!$B$14:$U$14</c:f>
              <c:numCache>
                <c:formatCode>General</c:formatCode>
                <c:ptCount val="20"/>
                <c:pt idx="0">
                  <c:v>23125.3852776235</c:v>
                </c:pt>
                <c:pt idx="1">
                  <c:v>14505.69638593235</c:v>
                </c:pt>
                <c:pt idx="2">
                  <c:v>24683.58936292537</c:v>
                </c:pt>
                <c:pt idx="3">
                  <c:v>18689.229643434781</c:v>
                </c:pt>
                <c:pt idx="4">
                  <c:v>18096.860254285941</c:v>
                </c:pt>
                <c:pt idx="5">
                  <c:v>23534.0913741697</c:v>
                </c:pt>
                <c:pt idx="6">
                  <c:v>13813.434718722439</c:v>
                </c:pt>
                <c:pt idx="7">
                  <c:v>14362.19049624903</c:v>
                </c:pt>
                <c:pt idx="8">
                  <c:v>16498.978186369899</c:v>
                </c:pt>
                <c:pt idx="9">
                  <c:v>12128.53801911622</c:v>
                </c:pt>
                <c:pt idx="10">
                  <c:v>15679.463479361249</c:v>
                </c:pt>
                <c:pt idx="11">
                  <c:v>11243.339137834209</c:v>
                </c:pt>
                <c:pt idx="13">
                  <c:v>19668.440906349209</c:v>
                </c:pt>
                <c:pt idx="14">
                  <c:v>16848.705051186789</c:v>
                </c:pt>
                <c:pt idx="15">
                  <c:v>22222.41512308966</c:v>
                </c:pt>
                <c:pt idx="16">
                  <c:v>11845.06121700352</c:v>
                </c:pt>
                <c:pt idx="17">
                  <c:v>15607.12936343822</c:v>
                </c:pt>
                <c:pt idx="18">
                  <c:v>22143.982478130791</c:v>
                </c:pt>
                <c:pt idx="19">
                  <c:v>31625.06783070114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2D5-438F-96FC-205C4E35F01C}"/>
            </c:ext>
          </c:extLst>
        </c:ser>
        <c:ser>
          <c:idx val="13"/>
          <c:order val="13"/>
          <c:tx>
            <c:strRef>
              <c:f>ngram3eu!$A$15</c:f>
              <c:strCache>
                <c:ptCount val="1"/>
                <c:pt idx="0">
                  <c:v>lizer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ngram3eu!$B$1:$U$1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ngram3eu!$B$15:$U$15</c:f>
              <c:numCache>
                <c:formatCode>General</c:formatCode>
                <c:ptCount val="20"/>
                <c:pt idx="0">
                  <c:v>27162.436315191691</c:v>
                </c:pt>
                <c:pt idx="1">
                  <c:v>14638.204223757601</c:v>
                </c:pt>
                <c:pt idx="2">
                  <c:v>27640.75827808788</c:v>
                </c:pt>
                <c:pt idx="3">
                  <c:v>20916.986280374029</c:v>
                </c:pt>
                <c:pt idx="4">
                  <c:v>14690.144794642951</c:v>
                </c:pt>
                <c:pt idx="5">
                  <c:v>24157.101470661379</c:v>
                </c:pt>
                <c:pt idx="6">
                  <c:v>17406.426197885481</c:v>
                </c:pt>
                <c:pt idx="7">
                  <c:v>16899.9835047544</c:v>
                </c:pt>
                <c:pt idx="8">
                  <c:v>21605.134446430679</c:v>
                </c:pt>
                <c:pt idx="9">
                  <c:v>17044.067374125829</c:v>
                </c:pt>
                <c:pt idx="10">
                  <c:v>14931.512595202839</c:v>
                </c:pt>
                <c:pt idx="11">
                  <c:v>17328.2514783921</c:v>
                </c:pt>
                <c:pt idx="12">
                  <c:v>19668.440906349209</c:v>
                </c:pt>
                <c:pt idx="14">
                  <c:v>17035.781232728539</c:v>
                </c:pt>
                <c:pt idx="15">
                  <c:v>18471.46013118203</c:v>
                </c:pt>
                <c:pt idx="16">
                  <c:v>16366.71943169798</c:v>
                </c:pt>
                <c:pt idx="17">
                  <c:v>15497.171032179291</c:v>
                </c:pt>
                <c:pt idx="18">
                  <c:v>21810.177169665109</c:v>
                </c:pt>
                <c:pt idx="19">
                  <c:v>32530.359439921849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2D5-438F-96FC-205C4E35F01C}"/>
            </c:ext>
          </c:extLst>
        </c:ser>
        <c:ser>
          <c:idx val="14"/>
          <c:order val="14"/>
          <c:tx>
            <c:strRef>
              <c:f>ngram3eu!$A$16</c:f>
              <c:strCache>
                <c:ptCount val="1"/>
                <c:pt idx="0">
                  <c:v>lsp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ngram3eu!$B$1:$U$1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ngram3eu!$B$16:$U$16</c:f>
              <c:numCache>
                <c:formatCode>General</c:formatCode>
                <c:ptCount val="20"/>
                <c:pt idx="0">
                  <c:v>24859.947225433731</c:v>
                </c:pt>
                <c:pt idx="1">
                  <c:v>14260.577982061561</c:v>
                </c:pt>
                <c:pt idx="2">
                  <c:v>25703.42515638105</c:v>
                </c:pt>
                <c:pt idx="3">
                  <c:v>19719.70831014252</c:v>
                </c:pt>
                <c:pt idx="4">
                  <c:v>15435.34530621772</c:v>
                </c:pt>
                <c:pt idx="5">
                  <c:v>22867.70721383005</c:v>
                </c:pt>
                <c:pt idx="6">
                  <c:v>15344.18708822955</c:v>
                </c:pt>
                <c:pt idx="7">
                  <c:v>15714.18432953628</c:v>
                </c:pt>
                <c:pt idx="8">
                  <c:v>19104.889428432081</c:v>
                </c:pt>
                <c:pt idx="9">
                  <c:v>13445.73797049634</c:v>
                </c:pt>
                <c:pt idx="10">
                  <c:v>15717.542311954079</c:v>
                </c:pt>
                <c:pt idx="11">
                  <c:v>14063.05354452662</c:v>
                </c:pt>
                <c:pt idx="12">
                  <c:v>16848.705051186789</c:v>
                </c:pt>
                <c:pt idx="13">
                  <c:v>17035.781232728539</c:v>
                </c:pt>
                <c:pt idx="15">
                  <c:v>19601.707121496991</c:v>
                </c:pt>
                <c:pt idx="16">
                  <c:v>12659.9883080649</c:v>
                </c:pt>
                <c:pt idx="17">
                  <c:v>14546.907521379741</c:v>
                </c:pt>
                <c:pt idx="18">
                  <c:v>22179.677570361371</c:v>
                </c:pt>
                <c:pt idx="19">
                  <c:v>31777.80937618075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2D5-438F-96FC-205C4E35F01C}"/>
            </c:ext>
          </c:extLst>
        </c:ser>
        <c:ser>
          <c:idx val="15"/>
          <c:order val="15"/>
          <c:tx>
            <c:strRef>
              <c:f>ngram3eu!$A$17</c:f>
              <c:strCache>
                <c:ptCount val="1"/>
                <c:pt idx="0">
                  <c:v>morgenshtern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ngram3eu!$B$1:$U$1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ngram3eu!$B$17:$U$17</c:f>
              <c:numCache>
                <c:formatCode>General</c:formatCode>
                <c:ptCount val="20"/>
                <c:pt idx="0">
                  <c:v>28460.359955256688</c:v>
                </c:pt>
                <c:pt idx="1">
                  <c:v>19147.015702835801</c:v>
                </c:pt>
                <c:pt idx="2">
                  <c:v>28439.69002334369</c:v>
                </c:pt>
                <c:pt idx="3">
                  <c:v>22761.681352218871</c:v>
                </c:pt>
                <c:pt idx="4">
                  <c:v>17535.409008740611</c:v>
                </c:pt>
                <c:pt idx="5">
                  <c:v>26179.932540953148</c:v>
                </c:pt>
                <c:pt idx="6">
                  <c:v>19828.853626357381</c:v>
                </c:pt>
                <c:pt idx="7">
                  <c:v>19611.836526289178</c:v>
                </c:pt>
                <c:pt idx="8">
                  <c:v>23874.833433493241</c:v>
                </c:pt>
                <c:pt idx="9">
                  <c:v>20093.634297286138</c:v>
                </c:pt>
                <c:pt idx="10">
                  <c:v>19942.371900298051</c:v>
                </c:pt>
                <c:pt idx="11">
                  <c:v>19858.351701398449</c:v>
                </c:pt>
                <c:pt idx="12">
                  <c:v>22222.41512308966</c:v>
                </c:pt>
                <c:pt idx="13">
                  <c:v>18471.46013118203</c:v>
                </c:pt>
                <c:pt idx="14">
                  <c:v>19601.707121496991</c:v>
                </c:pt>
                <c:pt idx="16">
                  <c:v>19603.717701605739</c:v>
                </c:pt>
                <c:pt idx="17">
                  <c:v>18985.850553731161</c:v>
                </c:pt>
                <c:pt idx="18">
                  <c:v>24467.4885979559</c:v>
                </c:pt>
                <c:pt idx="19">
                  <c:v>33701.145315197959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2D5-438F-96FC-205C4E35F01C}"/>
            </c:ext>
          </c:extLst>
        </c:ser>
        <c:ser>
          <c:idx val="16"/>
          <c:order val="16"/>
          <c:tx>
            <c:strRef>
              <c:f>ngram3eu!$A$18</c:f>
              <c:strCache>
                <c:ptCount val="1"/>
                <c:pt idx="0">
                  <c:v>noizemc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ngram3eu!$B$1:$U$1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ngram3eu!$B$18:$U$18</c:f>
              <c:numCache>
                <c:formatCode>General</c:formatCode>
                <c:ptCount val="20"/>
                <c:pt idx="0">
                  <c:v>22496.146124584819</c:v>
                </c:pt>
                <c:pt idx="1">
                  <c:v>11239.342081568509</c:v>
                </c:pt>
                <c:pt idx="2">
                  <c:v>23742.519616151079</c:v>
                </c:pt>
                <c:pt idx="3">
                  <c:v>17548.995198685669</c:v>
                </c:pt>
                <c:pt idx="4">
                  <c:v>14693.37502116742</c:v>
                </c:pt>
                <c:pt idx="5">
                  <c:v>21163.8163702155</c:v>
                </c:pt>
                <c:pt idx="6">
                  <c:v>12043.042667479771</c:v>
                </c:pt>
                <c:pt idx="7">
                  <c:v>11454.14180356623</c:v>
                </c:pt>
                <c:pt idx="8">
                  <c:v>15612.591995708999</c:v>
                </c:pt>
                <c:pt idx="9">
                  <c:v>8180.0972852237746</c:v>
                </c:pt>
                <c:pt idx="10">
                  <c:v>12098.73407753131</c:v>
                </c:pt>
                <c:pt idx="11">
                  <c:v>8697.8472603890095</c:v>
                </c:pt>
                <c:pt idx="12">
                  <c:v>11845.06121700352</c:v>
                </c:pt>
                <c:pt idx="13">
                  <c:v>16366.71943169798</c:v>
                </c:pt>
                <c:pt idx="14">
                  <c:v>12659.9883080649</c:v>
                </c:pt>
                <c:pt idx="15">
                  <c:v>19603.717701605739</c:v>
                </c:pt>
                <c:pt idx="17">
                  <c:v>12476.55028006992</c:v>
                </c:pt>
                <c:pt idx="18">
                  <c:v>20495.85147115144</c:v>
                </c:pt>
                <c:pt idx="19">
                  <c:v>30239.99434392255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2D5-438F-96FC-205C4E35F01C}"/>
            </c:ext>
          </c:extLst>
        </c:ser>
        <c:ser>
          <c:idx val="17"/>
          <c:order val="17"/>
          <c:tx>
            <c:strRef>
              <c:f>ngram3eu!$A$19</c:f>
              <c:strCache>
                <c:ptCount val="1"/>
                <c:pt idx="0">
                  <c:v>skriptonite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ngram3eu!$B$1:$U$1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ngram3eu!$B$19:$U$19</c:f>
              <c:numCache>
                <c:formatCode>General</c:formatCode>
                <c:ptCount val="20"/>
                <c:pt idx="0">
                  <c:v>24212.189346774849</c:v>
                </c:pt>
                <c:pt idx="1">
                  <c:v>13106.29210211498</c:v>
                </c:pt>
                <c:pt idx="2">
                  <c:v>24783.04088931809</c:v>
                </c:pt>
                <c:pt idx="3">
                  <c:v>19146.884979748</c:v>
                </c:pt>
                <c:pt idx="4">
                  <c:v>13864.889375618761</c:v>
                </c:pt>
                <c:pt idx="5">
                  <c:v>21576.281620322061</c:v>
                </c:pt>
                <c:pt idx="6">
                  <c:v>13794.307103459339</c:v>
                </c:pt>
                <c:pt idx="7">
                  <c:v>14874.92908882041</c:v>
                </c:pt>
                <c:pt idx="8">
                  <c:v>18036.152498091211</c:v>
                </c:pt>
                <c:pt idx="9">
                  <c:v>12328.463472803711</c:v>
                </c:pt>
                <c:pt idx="10">
                  <c:v>13897.758706223291</c:v>
                </c:pt>
                <c:pt idx="11">
                  <c:v>12651.616929800761</c:v>
                </c:pt>
                <c:pt idx="12">
                  <c:v>15607.12936343822</c:v>
                </c:pt>
                <c:pt idx="13">
                  <c:v>15497.171032179291</c:v>
                </c:pt>
                <c:pt idx="14">
                  <c:v>14546.907521379741</c:v>
                </c:pt>
                <c:pt idx="15">
                  <c:v>18985.850553731161</c:v>
                </c:pt>
                <c:pt idx="16">
                  <c:v>12476.55028006992</c:v>
                </c:pt>
                <c:pt idx="18">
                  <c:v>20267.809436186912</c:v>
                </c:pt>
                <c:pt idx="19">
                  <c:v>31091.770978547709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2D5-438F-96FC-205C4E35F01C}"/>
            </c:ext>
          </c:extLst>
        </c:ser>
        <c:ser>
          <c:idx val="18"/>
          <c:order val="18"/>
          <c:tx>
            <c:strRef>
              <c:f>ngram3eu!$A$20</c:f>
              <c:strCache>
                <c:ptCount val="1"/>
                <c:pt idx="0">
                  <c:v>timati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ngram3eu!$B$1:$U$1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ngram3eu!$B$20:$U$20</c:f>
              <c:numCache>
                <c:formatCode>General</c:formatCode>
                <c:ptCount val="20"/>
                <c:pt idx="0">
                  <c:v>29840.846474343289</c:v>
                </c:pt>
                <c:pt idx="1">
                  <c:v>19503.83750325023</c:v>
                </c:pt>
                <c:pt idx="2">
                  <c:v>29763.23225791072</c:v>
                </c:pt>
                <c:pt idx="3">
                  <c:v>23882.72877487502</c:v>
                </c:pt>
                <c:pt idx="4">
                  <c:v>21817.231609794821</c:v>
                </c:pt>
                <c:pt idx="5">
                  <c:v>26921.29560461401</c:v>
                </c:pt>
                <c:pt idx="6">
                  <c:v>20906.284151732489</c:v>
                </c:pt>
                <c:pt idx="7">
                  <c:v>21350.212357123481</c:v>
                </c:pt>
                <c:pt idx="8">
                  <c:v>24958.954315658892</c:v>
                </c:pt>
                <c:pt idx="9">
                  <c:v>20337.055038014911</c:v>
                </c:pt>
                <c:pt idx="10">
                  <c:v>20119.62596798809</c:v>
                </c:pt>
                <c:pt idx="11">
                  <c:v>21111.750305613641</c:v>
                </c:pt>
                <c:pt idx="12">
                  <c:v>22143.982478130791</c:v>
                </c:pt>
                <c:pt idx="13">
                  <c:v>21810.177169665109</c:v>
                </c:pt>
                <c:pt idx="14">
                  <c:v>22179.677570361371</c:v>
                </c:pt>
                <c:pt idx="15">
                  <c:v>24467.4885979559</c:v>
                </c:pt>
                <c:pt idx="16">
                  <c:v>20495.85147115144</c:v>
                </c:pt>
                <c:pt idx="17">
                  <c:v>20267.809436186912</c:v>
                </c:pt>
                <c:pt idx="19">
                  <c:v>34835.376631524297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2D5-438F-96FC-205C4E35F01C}"/>
            </c:ext>
          </c:extLst>
        </c:ser>
        <c:ser>
          <c:idx val="19"/>
          <c:order val="19"/>
          <c:tx>
            <c:strRef>
              <c:f>ngram3eu!$A$21</c:f>
              <c:strCache>
                <c:ptCount val="1"/>
                <c:pt idx="0">
                  <c:v>xleb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ngram3eu!$B$1:$U$1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ngram3eu!$B$21:$U$21</c:f>
              <c:numCache>
                <c:formatCode>General</c:formatCode>
                <c:ptCount val="20"/>
                <c:pt idx="0">
                  <c:v>36645.349114103279</c:v>
                </c:pt>
                <c:pt idx="1">
                  <c:v>30960.96439433331</c:v>
                </c:pt>
                <c:pt idx="2">
                  <c:v>36289.696845301347</c:v>
                </c:pt>
                <c:pt idx="3">
                  <c:v>33861.599317889173</c:v>
                </c:pt>
                <c:pt idx="4">
                  <c:v>31048.088864791211</c:v>
                </c:pt>
                <c:pt idx="5">
                  <c:v>33513.528761405592</c:v>
                </c:pt>
                <c:pt idx="6">
                  <c:v>31114.099034704828</c:v>
                </c:pt>
                <c:pt idx="7">
                  <c:v>30535.745989212061</c:v>
                </c:pt>
                <c:pt idx="8">
                  <c:v>32422.78147295738</c:v>
                </c:pt>
                <c:pt idx="9">
                  <c:v>30159.366391423151</c:v>
                </c:pt>
                <c:pt idx="10">
                  <c:v>31151.834995731941</c:v>
                </c:pt>
                <c:pt idx="11">
                  <c:v>30329.47301309272</c:v>
                </c:pt>
                <c:pt idx="12">
                  <c:v>31625.06783070114</c:v>
                </c:pt>
                <c:pt idx="13">
                  <c:v>32530.359439921849</c:v>
                </c:pt>
                <c:pt idx="14">
                  <c:v>31777.80937618075</c:v>
                </c:pt>
                <c:pt idx="15">
                  <c:v>33701.145315197959</c:v>
                </c:pt>
                <c:pt idx="16">
                  <c:v>30239.99434392255</c:v>
                </c:pt>
                <c:pt idx="17">
                  <c:v>31091.770978547709</c:v>
                </c:pt>
                <c:pt idx="18">
                  <c:v>34835.376631524297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2D5-438F-96FC-205C4E35F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075696"/>
        <c:axId val="1029072176"/>
        <c:axId val="781469112"/>
      </c:line3DChart>
      <c:catAx>
        <c:axId val="1029075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9072176"/>
        <c:crosses val="autoZero"/>
        <c:auto val="1"/>
        <c:lblAlgn val="ctr"/>
        <c:lblOffset val="100"/>
        <c:noMultiLvlLbl val="0"/>
      </c:catAx>
      <c:valAx>
        <c:axId val="102907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9075696"/>
        <c:crosses val="autoZero"/>
        <c:crossBetween val="between"/>
      </c:valAx>
      <c:serAx>
        <c:axId val="7814691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907217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Ngram4</a:t>
            </a:r>
            <a:r>
              <a:rPr lang="en-US" baseline="0"/>
              <a:t> city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791744289181622"/>
          <c:y val="0.11332177700845307"/>
          <c:w val="0.79550667039021339"/>
          <c:h val="0.61191741204139438"/>
        </c:manualLayout>
      </c:layout>
      <c:line3DChart>
        <c:grouping val="standard"/>
        <c:varyColors val="0"/>
        <c:ser>
          <c:idx val="0"/>
          <c:order val="0"/>
          <c:tx>
            <c:strRef>
              <c:f>ngram4city!$A$2</c:f>
              <c:strCache>
                <c:ptCount val="1"/>
                <c:pt idx="0">
                  <c:v>2rbina2rista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ngram4city!$B$1:$U$1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ngram4city!$B$2:$U$2</c:f>
              <c:numCache>
                <c:formatCode>General</c:formatCode>
                <c:ptCount val="20"/>
                <c:pt idx="1">
                  <c:v>1452013.561856525</c:v>
                </c:pt>
                <c:pt idx="2">
                  <c:v>1644771.3494225829</c:v>
                </c:pt>
                <c:pt idx="3">
                  <c:v>1562876.819646738</c:v>
                </c:pt>
                <c:pt idx="4">
                  <c:v>1488698.1755719229</c:v>
                </c:pt>
                <c:pt idx="5">
                  <c:v>1603665.1277683759</c:v>
                </c:pt>
                <c:pt idx="6">
                  <c:v>1469859.5246446659</c:v>
                </c:pt>
                <c:pt idx="7">
                  <c:v>1462272.5834727951</c:v>
                </c:pt>
                <c:pt idx="8">
                  <c:v>1525038.046782267</c:v>
                </c:pt>
                <c:pt idx="9">
                  <c:v>1445270.6308511209</c:v>
                </c:pt>
                <c:pt idx="10">
                  <c:v>1464069.9760143701</c:v>
                </c:pt>
                <c:pt idx="11">
                  <c:v>1444741.7382317709</c:v>
                </c:pt>
                <c:pt idx="12">
                  <c:v>1501412.896961784</c:v>
                </c:pt>
                <c:pt idx="13">
                  <c:v>1491552.6001979869</c:v>
                </c:pt>
                <c:pt idx="14">
                  <c:v>1494030.045803928</c:v>
                </c:pt>
                <c:pt idx="15">
                  <c:v>1544428.222530436</c:v>
                </c:pt>
                <c:pt idx="16">
                  <c:v>1436100.0382168789</c:v>
                </c:pt>
                <c:pt idx="17">
                  <c:v>1491889.488118306</c:v>
                </c:pt>
                <c:pt idx="18">
                  <c:v>1531653.9500432301</c:v>
                </c:pt>
                <c:pt idx="19">
                  <c:v>1662996.9668178521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0C-4FE6-AC8A-C5E08C504C2C}"/>
            </c:ext>
          </c:extLst>
        </c:ser>
        <c:ser>
          <c:idx val="1"/>
          <c:order val="1"/>
          <c:tx>
            <c:strRef>
              <c:f>ngram4city!$A$3</c:f>
              <c:strCache>
                <c:ptCount val="1"/>
                <c:pt idx="0">
                  <c:v>basta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ngram4city!$B$1:$U$1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ngram4city!$B$3:$U$3</c:f>
              <c:numCache>
                <c:formatCode>General</c:formatCode>
                <c:ptCount val="20"/>
                <c:pt idx="0">
                  <c:v>1452013.561856525</c:v>
                </c:pt>
                <c:pt idx="2">
                  <c:v>1456277.745159765</c:v>
                </c:pt>
                <c:pt idx="3">
                  <c:v>1281929.1795456479</c:v>
                </c:pt>
                <c:pt idx="4">
                  <c:v>1104569.4324685719</c:v>
                </c:pt>
                <c:pt idx="5">
                  <c:v>1344179.602388385</c:v>
                </c:pt>
                <c:pt idx="6">
                  <c:v>1063898.2949851539</c:v>
                </c:pt>
                <c:pt idx="7">
                  <c:v>1020340.864715745</c:v>
                </c:pt>
                <c:pt idx="8">
                  <c:v>1202680.6295073091</c:v>
                </c:pt>
                <c:pt idx="9">
                  <c:v>952577.51170713257</c:v>
                </c:pt>
                <c:pt idx="10">
                  <c:v>985892.99504508509</c:v>
                </c:pt>
                <c:pt idx="11">
                  <c:v>999074.26653497759</c:v>
                </c:pt>
                <c:pt idx="12">
                  <c:v>1153297.9670141849</c:v>
                </c:pt>
                <c:pt idx="13">
                  <c:v>1042565.467600429</c:v>
                </c:pt>
                <c:pt idx="14">
                  <c:v>1095539.5597168941</c:v>
                </c:pt>
                <c:pt idx="15">
                  <c:v>1229873.0501009859</c:v>
                </c:pt>
                <c:pt idx="16">
                  <c:v>948706.30126862437</c:v>
                </c:pt>
                <c:pt idx="17">
                  <c:v>1086533.0698209759</c:v>
                </c:pt>
                <c:pt idx="18">
                  <c:v>1159541.6390791619</c:v>
                </c:pt>
                <c:pt idx="19">
                  <c:v>1448290.5041042089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0C-4FE6-AC8A-C5E08C504C2C}"/>
            </c:ext>
          </c:extLst>
        </c:ser>
        <c:ser>
          <c:idx val="2"/>
          <c:order val="2"/>
          <c:tx>
            <c:strRef>
              <c:f>ngram4city!$A$4</c:f>
              <c:strCache>
                <c:ptCount val="1"/>
                <c:pt idx="0">
                  <c:v>brb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ngram4city!$B$1:$U$1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ngram4city!$B$4:$U$4</c:f>
              <c:numCache>
                <c:formatCode>General</c:formatCode>
                <c:ptCount val="20"/>
                <c:pt idx="0">
                  <c:v>1644771.3494225829</c:v>
                </c:pt>
                <c:pt idx="1">
                  <c:v>1456277.745159765</c:v>
                </c:pt>
                <c:pt idx="3">
                  <c:v>1533477.3278189909</c:v>
                </c:pt>
                <c:pt idx="4">
                  <c:v>1460206.15923487</c:v>
                </c:pt>
                <c:pt idx="5">
                  <c:v>1580090.292511852</c:v>
                </c:pt>
                <c:pt idx="6">
                  <c:v>1477093.122232242</c:v>
                </c:pt>
                <c:pt idx="7">
                  <c:v>1456444.097098493</c:v>
                </c:pt>
                <c:pt idx="8">
                  <c:v>1549790.94203255</c:v>
                </c:pt>
                <c:pt idx="9">
                  <c:v>1464610.1086283971</c:v>
                </c:pt>
                <c:pt idx="10">
                  <c:v>1474650.6069951809</c:v>
                </c:pt>
                <c:pt idx="11">
                  <c:v>1473714.7323147899</c:v>
                </c:pt>
                <c:pt idx="12">
                  <c:v>1515730.4555067481</c:v>
                </c:pt>
                <c:pt idx="13">
                  <c:v>1463606.4678611611</c:v>
                </c:pt>
                <c:pt idx="14">
                  <c:v>1497612.3997834739</c:v>
                </c:pt>
                <c:pt idx="15">
                  <c:v>1483134.5728900901</c:v>
                </c:pt>
                <c:pt idx="16">
                  <c:v>1470048.9523479161</c:v>
                </c:pt>
                <c:pt idx="17">
                  <c:v>1471912.076223928</c:v>
                </c:pt>
                <c:pt idx="18">
                  <c:v>1534649.516140274</c:v>
                </c:pt>
                <c:pt idx="19">
                  <c:v>1618916.8165397709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0C-4FE6-AC8A-C5E08C504C2C}"/>
            </c:ext>
          </c:extLst>
        </c:ser>
        <c:ser>
          <c:idx val="3"/>
          <c:order val="3"/>
          <c:tx>
            <c:strRef>
              <c:f>ngram4city!$A$5</c:f>
              <c:strCache>
                <c:ptCount val="1"/>
                <c:pt idx="0">
                  <c:v>eldzhey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ngram4city!$B$1:$U$1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ngram4city!$B$5:$U$5</c:f>
              <c:numCache>
                <c:formatCode>General</c:formatCode>
                <c:ptCount val="20"/>
                <c:pt idx="0">
                  <c:v>1562876.819646738</c:v>
                </c:pt>
                <c:pt idx="1">
                  <c:v>1281929.1795456479</c:v>
                </c:pt>
                <c:pt idx="2">
                  <c:v>1533477.3278189909</c:v>
                </c:pt>
                <c:pt idx="4">
                  <c:v>1340645.941583242</c:v>
                </c:pt>
                <c:pt idx="5">
                  <c:v>1482777.5879029741</c:v>
                </c:pt>
                <c:pt idx="6">
                  <c:v>1338503.923299395</c:v>
                </c:pt>
                <c:pt idx="7">
                  <c:v>1291860.178274448</c:v>
                </c:pt>
                <c:pt idx="8">
                  <c:v>1416465.7326624731</c:v>
                </c:pt>
                <c:pt idx="9">
                  <c:v>1288137.63475258</c:v>
                </c:pt>
                <c:pt idx="10">
                  <c:v>1279216.109334941</c:v>
                </c:pt>
                <c:pt idx="11">
                  <c:v>1304371.816593756</c:v>
                </c:pt>
                <c:pt idx="12">
                  <c:v>1346641.645974786</c:v>
                </c:pt>
                <c:pt idx="13">
                  <c:v>1296436.2438183669</c:v>
                </c:pt>
                <c:pt idx="14">
                  <c:v>1339845.1271284609</c:v>
                </c:pt>
                <c:pt idx="15">
                  <c:v>1371532.1113736641</c:v>
                </c:pt>
                <c:pt idx="16">
                  <c:v>1270563.568643085</c:v>
                </c:pt>
                <c:pt idx="17">
                  <c:v>1329281.8338924099</c:v>
                </c:pt>
                <c:pt idx="18">
                  <c:v>1389337.7589121731</c:v>
                </c:pt>
                <c:pt idx="19">
                  <c:v>1541730.14525887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0C-4FE6-AC8A-C5E08C504C2C}"/>
            </c:ext>
          </c:extLst>
        </c:ser>
        <c:ser>
          <c:idx val="4"/>
          <c:order val="4"/>
          <c:tx>
            <c:strRef>
              <c:f>ngram4city!$A$6</c:f>
              <c:strCache>
                <c:ptCount val="1"/>
                <c:pt idx="0">
                  <c:v>face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ngram4city!$B$1:$U$1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ngram4city!$B$6:$U$6</c:f>
              <c:numCache>
                <c:formatCode>General</c:formatCode>
                <c:ptCount val="20"/>
                <c:pt idx="0">
                  <c:v>1488698.1755719229</c:v>
                </c:pt>
                <c:pt idx="1">
                  <c:v>1104569.4324685719</c:v>
                </c:pt>
                <c:pt idx="2">
                  <c:v>1460206.15923487</c:v>
                </c:pt>
                <c:pt idx="3">
                  <c:v>1340645.941583242</c:v>
                </c:pt>
                <c:pt idx="5">
                  <c:v>1388602.786676717</c:v>
                </c:pt>
                <c:pt idx="6">
                  <c:v>1155257.608492393</c:v>
                </c:pt>
                <c:pt idx="7">
                  <c:v>1143040.1034035201</c:v>
                </c:pt>
                <c:pt idx="8">
                  <c:v>1309273.69659392</c:v>
                </c:pt>
                <c:pt idx="9">
                  <c:v>1132138.6996524059</c:v>
                </c:pt>
                <c:pt idx="10">
                  <c:v>1126540.2022592351</c:v>
                </c:pt>
                <c:pt idx="11">
                  <c:v>1145982.882254449</c:v>
                </c:pt>
                <c:pt idx="12">
                  <c:v>1270372.071907646</c:v>
                </c:pt>
                <c:pt idx="13">
                  <c:v>1083662.2972867719</c:v>
                </c:pt>
                <c:pt idx="14">
                  <c:v>1182026.7644846309</c:v>
                </c:pt>
                <c:pt idx="15">
                  <c:v>1203674.717412262</c:v>
                </c:pt>
                <c:pt idx="16">
                  <c:v>1119468.794416277</c:v>
                </c:pt>
                <c:pt idx="17">
                  <c:v>1121282.4112302209</c:v>
                </c:pt>
                <c:pt idx="18">
                  <c:v>1235997.074068018</c:v>
                </c:pt>
                <c:pt idx="19">
                  <c:v>1453200.8820304819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0C-4FE6-AC8A-C5E08C504C2C}"/>
            </c:ext>
          </c:extLst>
        </c:ser>
        <c:ser>
          <c:idx val="5"/>
          <c:order val="5"/>
          <c:tx>
            <c:strRef>
              <c:f>ngram4city!$A$7</c:f>
              <c:strCache>
                <c:ptCount val="1"/>
                <c:pt idx="0">
                  <c:v>feduk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ngram4city!$B$1:$U$1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ngram4city!$B$7:$U$7</c:f>
              <c:numCache>
                <c:formatCode>General</c:formatCode>
                <c:ptCount val="20"/>
                <c:pt idx="0">
                  <c:v>1603665.1277683759</c:v>
                </c:pt>
                <c:pt idx="1">
                  <c:v>1344179.602388385</c:v>
                </c:pt>
                <c:pt idx="2">
                  <c:v>1580090.292511852</c:v>
                </c:pt>
                <c:pt idx="3">
                  <c:v>1482777.5879029741</c:v>
                </c:pt>
                <c:pt idx="4">
                  <c:v>1388602.786676717</c:v>
                </c:pt>
                <c:pt idx="6">
                  <c:v>1432548.3646602151</c:v>
                </c:pt>
                <c:pt idx="7">
                  <c:v>1378911.0012104281</c:v>
                </c:pt>
                <c:pt idx="8">
                  <c:v>1508856.9621500741</c:v>
                </c:pt>
                <c:pt idx="9">
                  <c:v>1382062.110910855</c:v>
                </c:pt>
                <c:pt idx="10">
                  <c:v>1349248.0472635189</c:v>
                </c:pt>
                <c:pt idx="11">
                  <c:v>1405967.311883101</c:v>
                </c:pt>
                <c:pt idx="12">
                  <c:v>1460735.1435544761</c:v>
                </c:pt>
                <c:pt idx="13">
                  <c:v>1359850.624373412</c:v>
                </c:pt>
                <c:pt idx="14">
                  <c:v>1412725.1341487421</c:v>
                </c:pt>
                <c:pt idx="15">
                  <c:v>1443876.256936084</c:v>
                </c:pt>
                <c:pt idx="16">
                  <c:v>1387156.0762387351</c:v>
                </c:pt>
                <c:pt idx="17">
                  <c:v>1384181.721911523</c:v>
                </c:pt>
                <c:pt idx="18">
                  <c:v>1433660.767602477</c:v>
                </c:pt>
                <c:pt idx="19">
                  <c:v>1538735.1551546911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0C-4FE6-AC8A-C5E08C504C2C}"/>
            </c:ext>
          </c:extLst>
        </c:ser>
        <c:ser>
          <c:idx val="6"/>
          <c:order val="6"/>
          <c:tx>
            <c:strRef>
              <c:f>ngram4city!$A$8</c:f>
              <c:strCache>
                <c:ptCount val="1"/>
                <c:pt idx="0">
                  <c:v>gnoiny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ngram4city!$B$1:$U$1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ngram4city!$B$8:$U$8</c:f>
              <c:numCache>
                <c:formatCode>General</c:formatCode>
                <c:ptCount val="20"/>
                <c:pt idx="0">
                  <c:v>1469859.5246446659</c:v>
                </c:pt>
                <c:pt idx="1">
                  <c:v>1063898.2949851539</c:v>
                </c:pt>
                <c:pt idx="2">
                  <c:v>1477093.122232242</c:v>
                </c:pt>
                <c:pt idx="3">
                  <c:v>1338503.923299395</c:v>
                </c:pt>
                <c:pt idx="4">
                  <c:v>1155257.608492393</c:v>
                </c:pt>
                <c:pt idx="5">
                  <c:v>1432548.3646602151</c:v>
                </c:pt>
                <c:pt idx="7">
                  <c:v>1100165.654598034</c:v>
                </c:pt>
                <c:pt idx="8">
                  <c:v>1220818.082283688</c:v>
                </c:pt>
                <c:pt idx="9">
                  <c:v>1008798.437602854</c:v>
                </c:pt>
                <c:pt idx="10">
                  <c:v>1088247.9079939909</c:v>
                </c:pt>
                <c:pt idx="11">
                  <c:v>1022754.953486778</c:v>
                </c:pt>
                <c:pt idx="12">
                  <c:v>1176831.0287044209</c:v>
                </c:pt>
                <c:pt idx="13">
                  <c:v>1157734.8133268</c:v>
                </c:pt>
                <c:pt idx="14">
                  <c:v>1160120.671763537</c:v>
                </c:pt>
                <c:pt idx="15">
                  <c:v>1265341.062484626</c:v>
                </c:pt>
                <c:pt idx="16">
                  <c:v>1007529.32410569</c:v>
                </c:pt>
                <c:pt idx="17">
                  <c:v>1113245.7204654501</c:v>
                </c:pt>
                <c:pt idx="18">
                  <c:v>1255966.5535772981</c:v>
                </c:pt>
                <c:pt idx="19">
                  <c:v>1478529.1564360771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30C-4FE6-AC8A-C5E08C504C2C}"/>
            </c:ext>
          </c:extLst>
        </c:ser>
        <c:ser>
          <c:idx val="7"/>
          <c:order val="7"/>
          <c:tx>
            <c:strRef>
              <c:f>ngram4city!$A$9</c:f>
              <c:strCache>
                <c:ptCount val="1"/>
                <c:pt idx="0">
                  <c:v>guf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ngram4city!$B$1:$U$1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ngram4city!$B$9:$U$9</c:f>
              <c:numCache>
                <c:formatCode>General</c:formatCode>
                <c:ptCount val="20"/>
                <c:pt idx="0">
                  <c:v>1462272.5834727951</c:v>
                </c:pt>
                <c:pt idx="1">
                  <c:v>1020340.864715745</c:v>
                </c:pt>
                <c:pt idx="2">
                  <c:v>1456444.097098493</c:v>
                </c:pt>
                <c:pt idx="3">
                  <c:v>1291860.178274448</c:v>
                </c:pt>
                <c:pt idx="4">
                  <c:v>1143040.1034035201</c:v>
                </c:pt>
                <c:pt idx="5">
                  <c:v>1378911.0012104281</c:v>
                </c:pt>
                <c:pt idx="6">
                  <c:v>1100165.654598034</c:v>
                </c:pt>
                <c:pt idx="8">
                  <c:v>1233428.698455764</c:v>
                </c:pt>
                <c:pt idx="9">
                  <c:v>982685.62150802207</c:v>
                </c:pt>
                <c:pt idx="10">
                  <c:v>1020404.710941889</c:v>
                </c:pt>
                <c:pt idx="11">
                  <c:v>988516.30625383731</c:v>
                </c:pt>
                <c:pt idx="12">
                  <c:v>1127108.050282439</c:v>
                </c:pt>
                <c:pt idx="13">
                  <c:v>1102836.8757508721</c:v>
                </c:pt>
                <c:pt idx="14">
                  <c:v>1133176.260852705</c:v>
                </c:pt>
                <c:pt idx="15">
                  <c:v>1244988.2727085049</c:v>
                </c:pt>
                <c:pt idx="16">
                  <c:v>967570.82316256955</c:v>
                </c:pt>
                <c:pt idx="17">
                  <c:v>1108655.382719107</c:v>
                </c:pt>
                <c:pt idx="18">
                  <c:v>1220545.172168162</c:v>
                </c:pt>
                <c:pt idx="19">
                  <c:v>1436064.4483732281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30C-4FE6-AC8A-C5E08C504C2C}"/>
            </c:ext>
          </c:extLst>
        </c:ser>
        <c:ser>
          <c:idx val="8"/>
          <c:order val="8"/>
          <c:tx>
            <c:strRef>
              <c:f>ngram4city!$A$10</c:f>
              <c:strCache>
                <c:ptCount val="1"/>
                <c:pt idx="0">
                  <c:v>husky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ngram4city!$B$1:$U$1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ngram4city!$B$10:$U$10</c:f>
              <c:numCache>
                <c:formatCode>General</c:formatCode>
                <c:ptCount val="20"/>
                <c:pt idx="0">
                  <c:v>1525038.046782267</c:v>
                </c:pt>
                <c:pt idx="1">
                  <c:v>1202680.6295073091</c:v>
                </c:pt>
                <c:pt idx="2">
                  <c:v>1549790.94203255</c:v>
                </c:pt>
                <c:pt idx="3">
                  <c:v>1416465.7326624731</c:v>
                </c:pt>
                <c:pt idx="4">
                  <c:v>1309273.69659392</c:v>
                </c:pt>
                <c:pt idx="5">
                  <c:v>1508856.9621500741</c:v>
                </c:pt>
                <c:pt idx="6">
                  <c:v>1220818.082283688</c:v>
                </c:pt>
                <c:pt idx="7">
                  <c:v>1233428.698455764</c:v>
                </c:pt>
                <c:pt idx="9">
                  <c:v>1165073.659736655</c:v>
                </c:pt>
                <c:pt idx="10">
                  <c:v>1243520.438122788</c:v>
                </c:pt>
                <c:pt idx="11">
                  <c:v>1175735.268462141</c:v>
                </c:pt>
                <c:pt idx="12">
                  <c:v>1288401.245128483</c:v>
                </c:pt>
                <c:pt idx="13">
                  <c:v>1302950.4486624489</c:v>
                </c:pt>
                <c:pt idx="14">
                  <c:v>1293661.553323962</c:v>
                </c:pt>
                <c:pt idx="15">
                  <c:v>1404242.0936529059</c:v>
                </c:pt>
                <c:pt idx="16">
                  <c:v>1153559.5474100329</c:v>
                </c:pt>
                <c:pt idx="17">
                  <c:v>1276053.9005694501</c:v>
                </c:pt>
                <c:pt idx="18">
                  <c:v>1390852.8649350449</c:v>
                </c:pt>
                <c:pt idx="19">
                  <c:v>1570345.327131852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30C-4FE6-AC8A-C5E08C504C2C}"/>
            </c:ext>
          </c:extLst>
        </c:ser>
        <c:ser>
          <c:idx val="9"/>
          <c:order val="9"/>
          <c:tx>
            <c:strRef>
              <c:f>ngram4city!$A$11</c:f>
              <c:strCache>
                <c:ptCount val="1"/>
                <c:pt idx="0">
                  <c:v>kasta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ngram4city!$B$1:$U$1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ngram4city!$B$11:$U$11</c:f>
              <c:numCache>
                <c:formatCode>General</c:formatCode>
                <c:ptCount val="20"/>
                <c:pt idx="0">
                  <c:v>1445270.6308511209</c:v>
                </c:pt>
                <c:pt idx="1">
                  <c:v>952577.51170713257</c:v>
                </c:pt>
                <c:pt idx="2">
                  <c:v>1464610.1086283971</c:v>
                </c:pt>
                <c:pt idx="3">
                  <c:v>1288137.63475258</c:v>
                </c:pt>
                <c:pt idx="4">
                  <c:v>1132138.6996524059</c:v>
                </c:pt>
                <c:pt idx="5">
                  <c:v>1382062.110910855</c:v>
                </c:pt>
                <c:pt idx="6">
                  <c:v>1008798.437602854</c:v>
                </c:pt>
                <c:pt idx="7">
                  <c:v>982685.62150802207</c:v>
                </c:pt>
                <c:pt idx="8">
                  <c:v>1165073.659736655</c:v>
                </c:pt>
                <c:pt idx="10">
                  <c:v>992314.18121186399</c:v>
                </c:pt>
                <c:pt idx="11">
                  <c:v>922367.48410907108</c:v>
                </c:pt>
                <c:pt idx="12">
                  <c:v>1108964.9846111729</c:v>
                </c:pt>
                <c:pt idx="13">
                  <c:v>1110146.8204668721</c:v>
                </c:pt>
                <c:pt idx="14">
                  <c:v>1089697.620901464</c:v>
                </c:pt>
                <c:pt idx="15">
                  <c:v>1256053.118621462</c:v>
                </c:pt>
                <c:pt idx="16">
                  <c:v>848491.46650062711</c:v>
                </c:pt>
                <c:pt idx="17">
                  <c:v>1050292.1654031</c:v>
                </c:pt>
                <c:pt idx="18">
                  <c:v>1214758.140198889</c:v>
                </c:pt>
                <c:pt idx="19">
                  <c:v>1450873.02776378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30C-4FE6-AC8A-C5E08C504C2C}"/>
            </c:ext>
          </c:extLst>
        </c:ser>
        <c:ser>
          <c:idx val="10"/>
          <c:order val="10"/>
          <c:tx>
            <c:strRef>
              <c:f>ngram4city!$A$12</c:f>
              <c:strCache>
                <c:ptCount val="1"/>
                <c:pt idx="0">
                  <c:v>korzh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ngram4city!$B$1:$U$1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ngram4city!$B$12:$U$12</c:f>
              <c:numCache>
                <c:formatCode>General</c:formatCode>
                <c:ptCount val="20"/>
                <c:pt idx="0">
                  <c:v>1464069.9760143701</c:v>
                </c:pt>
                <c:pt idx="1">
                  <c:v>985892.99504508509</c:v>
                </c:pt>
                <c:pt idx="2">
                  <c:v>1474650.6069951809</c:v>
                </c:pt>
                <c:pt idx="3">
                  <c:v>1279216.109334941</c:v>
                </c:pt>
                <c:pt idx="4">
                  <c:v>1126540.2022592351</c:v>
                </c:pt>
                <c:pt idx="5">
                  <c:v>1349248.0472635189</c:v>
                </c:pt>
                <c:pt idx="6">
                  <c:v>1088247.9079939909</c:v>
                </c:pt>
                <c:pt idx="7">
                  <c:v>1020404.710941889</c:v>
                </c:pt>
                <c:pt idx="8">
                  <c:v>1243520.438122788</c:v>
                </c:pt>
                <c:pt idx="9">
                  <c:v>992314.18121186399</c:v>
                </c:pt>
                <c:pt idx="11">
                  <c:v>1052357.82020362</c:v>
                </c:pt>
                <c:pt idx="12">
                  <c:v>1188599.6121922371</c:v>
                </c:pt>
                <c:pt idx="13">
                  <c:v>1037013.019607757</c:v>
                </c:pt>
                <c:pt idx="14">
                  <c:v>1126773.561997524</c:v>
                </c:pt>
                <c:pt idx="15">
                  <c:v>1219233.7391038351</c:v>
                </c:pt>
                <c:pt idx="16">
                  <c:v>994492.21679915558</c:v>
                </c:pt>
                <c:pt idx="17">
                  <c:v>1089480.3036137</c:v>
                </c:pt>
                <c:pt idx="18">
                  <c:v>1175405.6183049891</c:v>
                </c:pt>
                <c:pt idx="19">
                  <c:v>1423923.6514951149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30C-4FE6-AC8A-C5E08C504C2C}"/>
            </c:ext>
          </c:extLst>
        </c:ser>
        <c:ser>
          <c:idx val="11"/>
          <c:order val="11"/>
          <c:tx>
            <c:strRef>
              <c:f>ngram4city!$A$13</c:f>
              <c:strCache>
                <c:ptCount val="1"/>
                <c:pt idx="0">
                  <c:v>krovostok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ngram4city!$B$1:$U$1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ngram4city!$B$13:$U$13</c:f>
              <c:numCache>
                <c:formatCode>General</c:formatCode>
                <c:ptCount val="20"/>
                <c:pt idx="0">
                  <c:v>1444741.7382317709</c:v>
                </c:pt>
                <c:pt idx="1">
                  <c:v>999074.26653497759</c:v>
                </c:pt>
                <c:pt idx="2">
                  <c:v>1473714.7323147899</c:v>
                </c:pt>
                <c:pt idx="3">
                  <c:v>1304371.816593756</c:v>
                </c:pt>
                <c:pt idx="4">
                  <c:v>1145982.882254449</c:v>
                </c:pt>
                <c:pt idx="5">
                  <c:v>1405967.311883101</c:v>
                </c:pt>
                <c:pt idx="6">
                  <c:v>1022754.953486778</c:v>
                </c:pt>
                <c:pt idx="7">
                  <c:v>988516.30625383731</c:v>
                </c:pt>
                <c:pt idx="8">
                  <c:v>1175735.268462141</c:v>
                </c:pt>
                <c:pt idx="9">
                  <c:v>922367.48410907108</c:v>
                </c:pt>
                <c:pt idx="10">
                  <c:v>1052357.82020362</c:v>
                </c:pt>
                <c:pt idx="12">
                  <c:v>1084916.344406144</c:v>
                </c:pt>
                <c:pt idx="13">
                  <c:v>1150116.488515496</c:v>
                </c:pt>
                <c:pt idx="14">
                  <c:v>1125689.9338138499</c:v>
                </c:pt>
                <c:pt idx="15">
                  <c:v>1259575.830201702</c:v>
                </c:pt>
                <c:pt idx="16">
                  <c:v>895709.7680443587</c:v>
                </c:pt>
                <c:pt idx="17">
                  <c:v>1081134.3263336481</c:v>
                </c:pt>
                <c:pt idx="18">
                  <c:v>1247997.6412991411</c:v>
                </c:pt>
                <c:pt idx="19">
                  <c:v>1476503.7642890289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30C-4FE6-AC8A-C5E08C504C2C}"/>
            </c:ext>
          </c:extLst>
        </c:ser>
        <c:ser>
          <c:idx val="12"/>
          <c:order val="12"/>
          <c:tx>
            <c:strRef>
              <c:f>ngram4city!$A$14</c:f>
              <c:strCache>
                <c:ptCount val="1"/>
                <c:pt idx="0">
                  <c:v>kunteynir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ngram4city!$B$1:$U$1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ngram4city!$B$14:$U$14</c:f>
              <c:numCache>
                <c:formatCode>General</c:formatCode>
                <c:ptCount val="20"/>
                <c:pt idx="0">
                  <c:v>1501412.896961784</c:v>
                </c:pt>
                <c:pt idx="1">
                  <c:v>1153297.9670141849</c:v>
                </c:pt>
                <c:pt idx="2">
                  <c:v>1515730.4555067481</c:v>
                </c:pt>
                <c:pt idx="3">
                  <c:v>1346641.645974786</c:v>
                </c:pt>
                <c:pt idx="4">
                  <c:v>1270372.071907646</c:v>
                </c:pt>
                <c:pt idx="5">
                  <c:v>1460735.1435544761</c:v>
                </c:pt>
                <c:pt idx="6">
                  <c:v>1176831.0287044209</c:v>
                </c:pt>
                <c:pt idx="7">
                  <c:v>1127108.050282439</c:v>
                </c:pt>
                <c:pt idx="8">
                  <c:v>1288401.245128483</c:v>
                </c:pt>
                <c:pt idx="9">
                  <c:v>1108964.9846111729</c:v>
                </c:pt>
                <c:pt idx="10">
                  <c:v>1188599.6121922371</c:v>
                </c:pt>
                <c:pt idx="11">
                  <c:v>1084916.344406144</c:v>
                </c:pt>
                <c:pt idx="13">
                  <c:v>1267950.8157968619</c:v>
                </c:pt>
                <c:pt idx="14">
                  <c:v>1252940.877241025</c:v>
                </c:pt>
                <c:pt idx="15">
                  <c:v>1345836.5503748499</c:v>
                </c:pt>
                <c:pt idx="16">
                  <c:v>1100597.8860914139</c:v>
                </c:pt>
                <c:pt idx="17">
                  <c:v>1216887.7599997651</c:v>
                </c:pt>
                <c:pt idx="18">
                  <c:v>1315161.229249957</c:v>
                </c:pt>
                <c:pt idx="19">
                  <c:v>1511598.1281140321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30C-4FE6-AC8A-C5E08C504C2C}"/>
            </c:ext>
          </c:extLst>
        </c:ser>
        <c:ser>
          <c:idx val="13"/>
          <c:order val="13"/>
          <c:tx>
            <c:strRef>
              <c:f>ngram4city!$A$15</c:f>
              <c:strCache>
                <c:ptCount val="1"/>
                <c:pt idx="0">
                  <c:v>lizer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ngram4city!$B$1:$U$1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ngram4city!$B$15:$U$15</c:f>
              <c:numCache>
                <c:formatCode>General</c:formatCode>
                <c:ptCount val="20"/>
                <c:pt idx="0">
                  <c:v>1491552.6001979869</c:v>
                </c:pt>
                <c:pt idx="1">
                  <c:v>1042565.467600429</c:v>
                </c:pt>
                <c:pt idx="2">
                  <c:v>1463606.4678611611</c:v>
                </c:pt>
                <c:pt idx="3">
                  <c:v>1296436.2438183669</c:v>
                </c:pt>
                <c:pt idx="4">
                  <c:v>1083662.2972867719</c:v>
                </c:pt>
                <c:pt idx="5">
                  <c:v>1359850.624373412</c:v>
                </c:pt>
                <c:pt idx="6">
                  <c:v>1157734.8133268</c:v>
                </c:pt>
                <c:pt idx="7">
                  <c:v>1102836.8757508721</c:v>
                </c:pt>
                <c:pt idx="8">
                  <c:v>1302950.4486624489</c:v>
                </c:pt>
                <c:pt idx="9">
                  <c:v>1110146.8204668721</c:v>
                </c:pt>
                <c:pt idx="10">
                  <c:v>1037013.019607757</c:v>
                </c:pt>
                <c:pt idx="11">
                  <c:v>1150116.488515496</c:v>
                </c:pt>
                <c:pt idx="12">
                  <c:v>1267950.8157968619</c:v>
                </c:pt>
                <c:pt idx="14">
                  <c:v>1150640.6639370969</c:v>
                </c:pt>
                <c:pt idx="15">
                  <c:v>1189599.763973671</c:v>
                </c:pt>
                <c:pt idx="16">
                  <c:v>1107895.287283058</c:v>
                </c:pt>
                <c:pt idx="17">
                  <c:v>1109163.568753565</c:v>
                </c:pt>
                <c:pt idx="18">
                  <c:v>1217377.93171383</c:v>
                </c:pt>
                <c:pt idx="19">
                  <c:v>1437574.1569764251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30C-4FE6-AC8A-C5E08C504C2C}"/>
            </c:ext>
          </c:extLst>
        </c:ser>
        <c:ser>
          <c:idx val="14"/>
          <c:order val="14"/>
          <c:tx>
            <c:strRef>
              <c:f>ngram4city!$A$16</c:f>
              <c:strCache>
                <c:ptCount val="1"/>
                <c:pt idx="0">
                  <c:v>lsp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ngram4city!$B$1:$U$1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ngram4city!$B$16:$U$16</c:f>
              <c:numCache>
                <c:formatCode>General</c:formatCode>
                <c:ptCount val="20"/>
                <c:pt idx="0">
                  <c:v>1494030.045803928</c:v>
                </c:pt>
                <c:pt idx="1">
                  <c:v>1095539.5597168941</c:v>
                </c:pt>
                <c:pt idx="2">
                  <c:v>1497612.3997834739</c:v>
                </c:pt>
                <c:pt idx="3">
                  <c:v>1339845.1271284609</c:v>
                </c:pt>
                <c:pt idx="4">
                  <c:v>1182026.7644846309</c:v>
                </c:pt>
                <c:pt idx="5">
                  <c:v>1412725.1341487421</c:v>
                </c:pt>
                <c:pt idx="6">
                  <c:v>1160120.671763537</c:v>
                </c:pt>
                <c:pt idx="7">
                  <c:v>1133176.260852705</c:v>
                </c:pt>
                <c:pt idx="8">
                  <c:v>1293661.553323962</c:v>
                </c:pt>
                <c:pt idx="9">
                  <c:v>1089697.620901464</c:v>
                </c:pt>
                <c:pt idx="10">
                  <c:v>1126773.561997524</c:v>
                </c:pt>
                <c:pt idx="11">
                  <c:v>1125689.9338138499</c:v>
                </c:pt>
                <c:pt idx="12">
                  <c:v>1252940.877241025</c:v>
                </c:pt>
                <c:pt idx="13">
                  <c:v>1150640.6639370969</c:v>
                </c:pt>
                <c:pt idx="15">
                  <c:v>1259469.63522412</c:v>
                </c:pt>
                <c:pt idx="16">
                  <c:v>1067014.968212768</c:v>
                </c:pt>
                <c:pt idx="17">
                  <c:v>1148267.875780002</c:v>
                </c:pt>
                <c:pt idx="18">
                  <c:v>1267463.9679508151</c:v>
                </c:pt>
                <c:pt idx="19">
                  <c:v>1479311.552132454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30C-4FE6-AC8A-C5E08C504C2C}"/>
            </c:ext>
          </c:extLst>
        </c:ser>
        <c:ser>
          <c:idx val="15"/>
          <c:order val="15"/>
          <c:tx>
            <c:strRef>
              <c:f>ngram4city!$A$17</c:f>
              <c:strCache>
                <c:ptCount val="1"/>
                <c:pt idx="0">
                  <c:v>morgenshtern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ngram4city!$B$1:$U$1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ngram4city!$B$17:$U$17</c:f>
              <c:numCache>
                <c:formatCode>General</c:formatCode>
                <c:ptCount val="20"/>
                <c:pt idx="0">
                  <c:v>1544428.222530436</c:v>
                </c:pt>
                <c:pt idx="1">
                  <c:v>1229873.0501009859</c:v>
                </c:pt>
                <c:pt idx="2">
                  <c:v>1483134.5728900901</c:v>
                </c:pt>
                <c:pt idx="3">
                  <c:v>1371532.1113736641</c:v>
                </c:pt>
                <c:pt idx="4">
                  <c:v>1203674.717412262</c:v>
                </c:pt>
                <c:pt idx="5">
                  <c:v>1443876.256936084</c:v>
                </c:pt>
                <c:pt idx="6">
                  <c:v>1265341.062484626</c:v>
                </c:pt>
                <c:pt idx="7">
                  <c:v>1244988.2727085049</c:v>
                </c:pt>
                <c:pt idx="8">
                  <c:v>1404242.0936529059</c:v>
                </c:pt>
                <c:pt idx="9">
                  <c:v>1256053.118621462</c:v>
                </c:pt>
                <c:pt idx="10">
                  <c:v>1219233.7391038351</c:v>
                </c:pt>
                <c:pt idx="11">
                  <c:v>1259575.830201702</c:v>
                </c:pt>
                <c:pt idx="12">
                  <c:v>1345836.5503748499</c:v>
                </c:pt>
                <c:pt idx="13">
                  <c:v>1189599.763973671</c:v>
                </c:pt>
                <c:pt idx="14">
                  <c:v>1259469.63522412</c:v>
                </c:pt>
                <c:pt idx="16">
                  <c:v>1239878.001253844</c:v>
                </c:pt>
                <c:pt idx="17">
                  <c:v>1234810.5514236391</c:v>
                </c:pt>
                <c:pt idx="18">
                  <c:v>1327933.0669179161</c:v>
                </c:pt>
                <c:pt idx="19">
                  <c:v>1494518.6942186011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30C-4FE6-AC8A-C5E08C504C2C}"/>
            </c:ext>
          </c:extLst>
        </c:ser>
        <c:ser>
          <c:idx val="16"/>
          <c:order val="16"/>
          <c:tx>
            <c:strRef>
              <c:f>ngram4city!$A$18</c:f>
              <c:strCache>
                <c:ptCount val="1"/>
                <c:pt idx="0">
                  <c:v>noizemc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ngram4city!$B$1:$U$1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ngram4city!$B$18:$U$18</c:f>
              <c:numCache>
                <c:formatCode>General</c:formatCode>
                <c:ptCount val="20"/>
                <c:pt idx="0">
                  <c:v>1436100.0382168789</c:v>
                </c:pt>
                <c:pt idx="1">
                  <c:v>948706.30126862437</c:v>
                </c:pt>
                <c:pt idx="2">
                  <c:v>1470048.9523479161</c:v>
                </c:pt>
                <c:pt idx="3">
                  <c:v>1270563.568643085</c:v>
                </c:pt>
                <c:pt idx="4">
                  <c:v>1119468.794416277</c:v>
                </c:pt>
                <c:pt idx="5">
                  <c:v>1387156.0762387351</c:v>
                </c:pt>
                <c:pt idx="6">
                  <c:v>1007529.32410569</c:v>
                </c:pt>
                <c:pt idx="7">
                  <c:v>967570.82316256955</c:v>
                </c:pt>
                <c:pt idx="8">
                  <c:v>1153559.5474100329</c:v>
                </c:pt>
                <c:pt idx="9">
                  <c:v>848491.46650062711</c:v>
                </c:pt>
                <c:pt idx="10">
                  <c:v>994492.21679915558</c:v>
                </c:pt>
                <c:pt idx="11">
                  <c:v>895709.7680443587</c:v>
                </c:pt>
                <c:pt idx="12">
                  <c:v>1100597.8860914139</c:v>
                </c:pt>
                <c:pt idx="13">
                  <c:v>1107895.287283058</c:v>
                </c:pt>
                <c:pt idx="14">
                  <c:v>1067014.968212768</c:v>
                </c:pt>
                <c:pt idx="15">
                  <c:v>1239878.001253844</c:v>
                </c:pt>
                <c:pt idx="17">
                  <c:v>1049289.239509267</c:v>
                </c:pt>
                <c:pt idx="18">
                  <c:v>1210076.7332993911</c:v>
                </c:pt>
                <c:pt idx="19">
                  <c:v>1454726.9338298589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30C-4FE6-AC8A-C5E08C504C2C}"/>
            </c:ext>
          </c:extLst>
        </c:ser>
        <c:ser>
          <c:idx val="17"/>
          <c:order val="17"/>
          <c:tx>
            <c:strRef>
              <c:f>ngram4city!$A$19</c:f>
              <c:strCache>
                <c:ptCount val="1"/>
                <c:pt idx="0">
                  <c:v>skriptonite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ngram4city!$B$1:$U$1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ngram4city!$B$19:$U$19</c:f>
              <c:numCache>
                <c:formatCode>General</c:formatCode>
                <c:ptCount val="20"/>
                <c:pt idx="0">
                  <c:v>1491889.488118306</c:v>
                </c:pt>
                <c:pt idx="1">
                  <c:v>1086533.0698209759</c:v>
                </c:pt>
                <c:pt idx="2">
                  <c:v>1471912.076223928</c:v>
                </c:pt>
                <c:pt idx="3">
                  <c:v>1329281.8338924099</c:v>
                </c:pt>
                <c:pt idx="4">
                  <c:v>1121282.4112302209</c:v>
                </c:pt>
                <c:pt idx="5">
                  <c:v>1384181.721911523</c:v>
                </c:pt>
                <c:pt idx="6">
                  <c:v>1113245.7204654501</c:v>
                </c:pt>
                <c:pt idx="7">
                  <c:v>1108655.382719107</c:v>
                </c:pt>
                <c:pt idx="8">
                  <c:v>1276053.9005694501</c:v>
                </c:pt>
                <c:pt idx="9">
                  <c:v>1050292.1654031</c:v>
                </c:pt>
                <c:pt idx="10">
                  <c:v>1089480.3036137</c:v>
                </c:pt>
                <c:pt idx="11">
                  <c:v>1081134.3263336481</c:v>
                </c:pt>
                <c:pt idx="12">
                  <c:v>1216887.7599997651</c:v>
                </c:pt>
                <c:pt idx="13">
                  <c:v>1109163.568753565</c:v>
                </c:pt>
                <c:pt idx="14">
                  <c:v>1148267.875780002</c:v>
                </c:pt>
                <c:pt idx="15">
                  <c:v>1234810.5514236391</c:v>
                </c:pt>
                <c:pt idx="16">
                  <c:v>1049289.239509267</c:v>
                </c:pt>
                <c:pt idx="18">
                  <c:v>1227346.058346319</c:v>
                </c:pt>
                <c:pt idx="19">
                  <c:v>1458233.6054858279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30C-4FE6-AC8A-C5E08C504C2C}"/>
            </c:ext>
          </c:extLst>
        </c:ser>
        <c:ser>
          <c:idx val="18"/>
          <c:order val="18"/>
          <c:tx>
            <c:strRef>
              <c:f>ngram4city!$A$20</c:f>
              <c:strCache>
                <c:ptCount val="1"/>
                <c:pt idx="0">
                  <c:v>timati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ngram4city!$B$1:$U$1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ngram4city!$B$20:$U$20</c:f>
              <c:numCache>
                <c:formatCode>General</c:formatCode>
                <c:ptCount val="20"/>
                <c:pt idx="0">
                  <c:v>1531653.9500432301</c:v>
                </c:pt>
                <c:pt idx="1">
                  <c:v>1159541.6390791619</c:v>
                </c:pt>
                <c:pt idx="2">
                  <c:v>1534649.516140274</c:v>
                </c:pt>
                <c:pt idx="3">
                  <c:v>1389337.7589121731</c:v>
                </c:pt>
                <c:pt idx="4">
                  <c:v>1235997.074068018</c:v>
                </c:pt>
                <c:pt idx="5">
                  <c:v>1433660.767602477</c:v>
                </c:pt>
                <c:pt idx="6">
                  <c:v>1255966.5535772981</c:v>
                </c:pt>
                <c:pt idx="7">
                  <c:v>1220545.172168162</c:v>
                </c:pt>
                <c:pt idx="8">
                  <c:v>1390852.8649350449</c:v>
                </c:pt>
                <c:pt idx="9">
                  <c:v>1214758.140198889</c:v>
                </c:pt>
                <c:pt idx="10">
                  <c:v>1175405.6183049891</c:v>
                </c:pt>
                <c:pt idx="11">
                  <c:v>1247997.6412991411</c:v>
                </c:pt>
                <c:pt idx="12">
                  <c:v>1315161.229249957</c:v>
                </c:pt>
                <c:pt idx="13">
                  <c:v>1217377.93171383</c:v>
                </c:pt>
                <c:pt idx="14">
                  <c:v>1267463.9679508151</c:v>
                </c:pt>
                <c:pt idx="15">
                  <c:v>1327933.0669179161</c:v>
                </c:pt>
                <c:pt idx="16">
                  <c:v>1210076.7332993911</c:v>
                </c:pt>
                <c:pt idx="17">
                  <c:v>1227346.058346319</c:v>
                </c:pt>
                <c:pt idx="19">
                  <c:v>1475775.6642308501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30C-4FE6-AC8A-C5E08C504C2C}"/>
            </c:ext>
          </c:extLst>
        </c:ser>
        <c:ser>
          <c:idx val="19"/>
          <c:order val="19"/>
          <c:tx>
            <c:strRef>
              <c:f>ngram4city!$A$21</c:f>
              <c:strCache>
                <c:ptCount val="1"/>
                <c:pt idx="0">
                  <c:v>xleb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ngram4city!$B$1:$U$1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ngram4city!$B$21:$U$21</c:f>
              <c:numCache>
                <c:formatCode>General</c:formatCode>
                <c:ptCount val="20"/>
                <c:pt idx="0">
                  <c:v>1662996.9668178521</c:v>
                </c:pt>
                <c:pt idx="1">
                  <c:v>1448290.5041042089</c:v>
                </c:pt>
                <c:pt idx="2">
                  <c:v>1618916.8165397709</c:v>
                </c:pt>
                <c:pt idx="3">
                  <c:v>1541730.14525887</c:v>
                </c:pt>
                <c:pt idx="4">
                  <c:v>1453200.8820304819</c:v>
                </c:pt>
                <c:pt idx="5">
                  <c:v>1538735.1551546911</c:v>
                </c:pt>
                <c:pt idx="6">
                  <c:v>1478529.1564360771</c:v>
                </c:pt>
                <c:pt idx="7">
                  <c:v>1436064.4483732281</c:v>
                </c:pt>
                <c:pt idx="8">
                  <c:v>1570345.327131852</c:v>
                </c:pt>
                <c:pt idx="9">
                  <c:v>1450873.02776378</c:v>
                </c:pt>
                <c:pt idx="10">
                  <c:v>1423923.6514951149</c:v>
                </c:pt>
                <c:pt idx="11">
                  <c:v>1476503.7642890289</c:v>
                </c:pt>
                <c:pt idx="12">
                  <c:v>1511598.1281140321</c:v>
                </c:pt>
                <c:pt idx="13">
                  <c:v>1437574.1569764251</c:v>
                </c:pt>
                <c:pt idx="14">
                  <c:v>1479311.552132454</c:v>
                </c:pt>
                <c:pt idx="15">
                  <c:v>1494518.6942186011</c:v>
                </c:pt>
                <c:pt idx="16">
                  <c:v>1454726.9338298589</c:v>
                </c:pt>
                <c:pt idx="17">
                  <c:v>1458233.6054858279</c:v>
                </c:pt>
                <c:pt idx="18">
                  <c:v>1475775.6642308501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30C-4FE6-AC8A-C5E08C504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323120"/>
        <c:axId val="884315440"/>
        <c:axId val="607627384"/>
      </c:line3DChart>
      <c:catAx>
        <c:axId val="884323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4315440"/>
        <c:crosses val="autoZero"/>
        <c:auto val="1"/>
        <c:lblAlgn val="ctr"/>
        <c:lblOffset val="100"/>
        <c:noMultiLvlLbl val="0"/>
      </c:catAx>
      <c:valAx>
        <c:axId val="88431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4323120"/>
        <c:crosses val="autoZero"/>
        <c:crossBetween val="between"/>
      </c:valAx>
      <c:serAx>
        <c:axId val="6076273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43154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Ngram4</a:t>
            </a:r>
            <a:r>
              <a:rPr lang="en-US" baseline="0"/>
              <a:t> Eu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ngram4eu!$A$2</c:f>
              <c:strCache>
                <c:ptCount val="1"/>
                <c:pt idx="0">
                  <c:v>2rbina2rista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ngram4eu!$B$1:$U$1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ngram4eu!$B$2:$U$2</c:f>
              <c:numCache>
                <c:formatCode>General</c:formatCode>
                <c:ptCount val="20"/>
                <c:pt idx="1">
                  <c:v>21088.240652798471</c:v>
                </c:pt>
                <c:pt idx="2">
                  <c:v>27916.178157236602</c:v>
                </c:pt>
                <c:pt idx="3">
                  <c:v>24909.955104624671</c:v>
                </c:pt>
                <c:pt idx="4">
                  <c:v>22201.481167249211</c:v>
                </c:pt>
                <c:pt idx="5">
                  <c:v>27256.491834331759</c:v>
                </c:pt>
                <c:pt idx="6">
                  <c:v>21282.23297993376</c:v>
                </c:pt>
                <c:pt idx="7">
                  <c:v>21206.43359378145</c:v>
                </c:pt>
                <c:pt idx="8">
                  <c:v>22187.543170805038</c:v>
                </c:pt>
                <c:pt idx="9">
                  <c:v>19984.771027782641</c:v>
                </c:pt>
                <c:pt idx="10">
                  <c:v>21690.683432945789</c:v>
                </c:pt>
                <c:pt idx="11">
                  <c:v>19943.368519721171</c:v>
                </c:pt>
                <c:pt idx="12">
                  <c:v>20938.48196781084</c:v>
                </c:pt>
                <c:pt idx="13">
                  <c:v>23295.09800067071</c:v>
                </c:pt>
                <c:pt idx="14">
                  <c:v>22173.95838385274</c:v>
                </c:pt>
                <c:pt idx="15">
                  <c:v>24806.873737479829</c:v>
                </c:pt>
                <c:pt idx="16">
                  <c:v>19858.568701462511</c:v>
                </c:pt>
                <c:pt idx="17">
                  <c:v>21432.577474812559</c:v>
                </c:pt>
                <c:pt idx="18">
                  <c:v>26702.214586515409</c:v>
                </c:pt>
                <c:pt idx="19">
                  <c:v>32877.342421018548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0C-4361-A4CB-9DFCFBA21E9D}"/>
            </c:ext>
          </c:extLst>
        </c:ser>
        <c:ser>
          <c:idx val="1"/>
          <c:order val="1"/>
          <c:tx>
            <c:strRef>
              <c:f>ngram4eu!$A$3</c:f>
              <c:strCache>
                <c:ptCount val="1"/>
                <c:pt idx="0">
                  <c:v>basta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ngram4eu!$B$1:$U$1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ngram4eu!$B$3:$U$3</c:f>
              <c:numCache>
                <c:formatCode>General</c:formatCode>
                <c:ptCount val="20"/>
                <c:pt idx="0">
                  <c:v>21088.240652798471</c:v>
                </c:pt>
                <c:pt idx="2">
                  <c:v>21986.123900789851</c:v>
                </c:pt>
                <c:pt idx="3">
                  <c:v>17114.54968388375</c:v>
                </c:pt>
                <c:pt idx="4">
                  <c:v>12260.494767345401</c:v>
                </c:pt>
                <c:pt idx="5">
                  <c:v>20357.825916149712</c:v>
                </c:pt>
                <c:pt idx="6">
                  <c:v>12411.04974968482</c:v>
                </c:pt>
                <c:pt idx="7">
                  <c:v>11078.90899947473</c:v>
                </c:pt>
                <c:pt idx="8">
                  <c:v>14813.06193685202</c:v>
                </c:pt>
                <c:pt idx="9">
                  <c:v>9919.9519248597244</c:v>
                </c:pt>
                <c:pt idx="10">
                  <c:v>11178.56351714537</c:v>
                </c:pt>
                <c:pt idx="11">
                  <c:v>10221.34389918407</c:v>
                </c:pt>
                <c:pt idx="12">
                  <c:v>12081.37090078805</c:v>
                </c:pt>
                <c:pt idx="13">
                  <c:v>12955.586220556441</c:v>
                </c:pt>
                <c:pt idx="14">
                  <c:v>12832.41687020571</c:v>
                </c:pt>
                <c:pt idx="15">
                  <c:v>16591.403652972131</c:v>
                </c:pt>
                <c:pt idx="16">
                  <c:v>9568.9527443671013</c:v>
                </c:pt>
                <c:pt idx="17">
                  <c:v>11404.46330444277</c:v>
                </c:pt>
                <c:pt idx="18">
                  <c:v>18385.61816437482</c:v>
                </c:pt>
                <c:pt idx="19">
                  <c:v>27644.358296244081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0C-4361-A4CB-9DFCFBA21E9D}"/>
            </c:ext>
          </c:extLst>
        </c:ser>
        <c:ser>
          <c:idx val="2"/>
          <c:order val="2"/>
          <c:tx>
            <c:strRef>
              <c:f>ngram4eu!$A$4</c:f>
              <c:strCache>
                <c:ptCount val="1"/>
                <c:pt idx="0">
                  <c:v>brb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ngram4eu!$B$1:$U$1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ngram4eu!$B$4:$U$4</c:f>
              <c:numCache>
                <c:formatCode>General</c:formatCode>
                <c:ptCount val="20"/>
                <c:pt idx="0">
                  <c:v>27916.178157236602</c:v>
                </c:pt>
                <c:pt idx="1">
                  <c:v>21986.123900789851</c:v>
                </c:pt>
                <c:pt idx="3">
                  <c:v>25103.010501749672</c:v>
                </c:pt>
                <c:pt idx="4">
                  <c:v>22935.980313741951</c:v>
                </c:pt>
                <c:pt idx="5">
                  <c:v>28055.303256060572</c:v>
                </c:pt>
                <c:pt idx="6">
                  <c:v>22468.48586942668</c:v>
                </c:pt>
                <c:pt idx="7">
                  <c:v>22226.805980366571</c:v>
                </c:pt>
                <c:pt idx="8">
                  <c:v>23543.404127851551</c:v>
                </c:pt>
                <c:pt idx="9">
                  <c:v>21379.88629737926</c:v>
                </c:pt>
                <c:pt idx="10">
                  <c:v>22938.918290372279</c:v>
                </c:pt>
                <c:pt idx="11">
                  <c:v>21278.464916816509</c:v>
                </c:pt>
                <c:pt idx="12">
                  <c:v>22041.815576183311</c:v>
                </c:pt>
                <c:pt idx="13">
                  <c:v>23929.656062811591</c:v>
                </c:pt>
                <c:pt idx="14">
                  <c:v>23252.320621163039</c:v>
                </c:pt>
                <c:pt idx="15">
                  <c:v>25194.708132413562</c:v>
                </c:pt>
                <c:pt idx="16">
                  <c:v>21259.66724845424</c:v>
                </c:pt>
                <c:pt idx="17">
                  <c:v>22250.549599092948</c:v>
                </c:pt>
                <c:pt idx="18">
                  <c:v>27159.23633252233</c:v>
                </c:pt>
                <c:pt idx="19">
                  <c:v>33198.538947919631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0C-4361-A4CB-9DFCFBA21E9D}"/>
            </c:ext>
          </c:extLst>
        </c:ser>
        <c:ser>
          <c:idx val="3"/>
          <c:order val="3"/>
          <c:tx>
            <c:strRef>
              <c:f>ngram4eu!$A$5</c:f>
              <c:strCache>
                <c:ptCount val="1"/>
                <c:pt idx="0">
                  <c:v>eldzhey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ngram4eu!$B$1:$U$1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ngram4eu!$B$5:$U$5</c:f>
              <c:numCache>
                <c:formatCode>General</c:formatCode>
                <c:ptCount val="20"/>
                <c:pt idx="0">
                  <c:v>24909.955104624671</c:v>
                </c:pt>
                <c:pt idx="1">
                  <c:v>17114.54968388375</c:v>
                </c:pt>
                <c:pt idx="2">
                  <c:v>25103.010501749672</c:v>
                </c:pt>
                <c:pt idx="4">
                  <c:v>18193.767238460969</c:v>
                </c:pt>
                <c:pt idx="5">
                  <c:v>24321.63459289075</c:v>
                </c:pt>
                <c:pt idx="6">
                  <c:v>18124.448566444818</c:v>
                </c:pt>
                <c:pt idx="7">
                  <c:v>17207.564774638751</c:v>
                </c:pt>
                <c:pt idx="8">
                  <c:v>19517.746580081359</c:v>
                </c:pt>
                <c:pt idx="9">
                  <c:v>16493.65349802261</c:v>
                </c:pt>
                <c:pt idx="10">
                  <c:v>17918.279467924651</c:v>
                </c:pt>
                <c:pt idx="11">
                  <c:v>16511.391477342349</c:v>
                </c:pt>
                <c:pt idx="12">
                  <c:v>17177.422937378738</c:v>
                </c:pt>
                <c:pt idx="13">
                  <c:v>18959.433073787401</c:v>
                </c:pt>
                <c:pt idx="14">
                  <c:v>18302.50547159226</c:v>
                </c:pt>
                <c:pt idx="15">
                  <c:v>20696.869652002919</c:v>
                </c:pt>
                <c:pt idx="16">
                  <c:v>16130.312995616519</c:v>
                </c:pt>
                <c:pt idx="17">
                  <c:v>17489.835701040731</c:v>
                </c:pt>
                <c:pt idx="18">
                  <c:v>23169.438237042948</c:v>
                </c:pt>
                <c:pt idx="19">
                  <c:v>30544.009879712681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0C-4361-A4CB-9DFCFBA21E9D}"/>
            </c:ext>
          </c:extLst>
        </c:ser>
        <c:ser>
          <c:idx val="4"/>
          <c:order val="4"/>
          <c:tx>
            <c:strRef>
              <c:f>ngram4eu!$A$6</c:f>
              <c:strCache>
                <c:ptCount val="1"/>
                <c:pt idx="0">
                  <c:v>face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ngram4eu!$B$1:$U$1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ngram4eu!$B$6:$U$6</c:f>
              <c:numCache>
                <c:formatCode>General</c:formatCode>
                <c:ptCount val="20"/>
                <c:pt idx="0">
                  <c:v>22201.481167249211</c:v>
                </c:pt>
                <c:pt idx="1">
                  <c:v>12260.494767345401</c:v>
                </c:pt>
                <c:pt idx="2">
                  <c:v>22935.980313741951</c:v>
                </c:pt>
                <c:pt idx="3">
                  <c:v>18193.767238460969</c:v>
                </c:pt>
                <c:pt idx="5">
                  <c:v>21196.946484992681</c:v>
                </c:pt>
                <c:pt idx="6">
                  <c:v>13504.253616934309</c:v>
                </c:pt>
                <c:pt idx="7">
                  <c:v>12856.00789110629</c:v>
                </c:pt>
                <c:pt idx="8">
                  <c:v>16468.916556606669</c:v>
                </c:pt>
                <c:pt idx="9">
                  <c:v>12280.774379649871</c:v>
                </c:pt>
                <c:pt idx="10">
                  <c:v>13143.40633895459</c:v>
                </c:pt>
                <c:pt idx="11">
                  <c:v>12302.92154238723</c:v>
                </c:pt>
                <c:pt idx="12">
                  <c:v>14292.7429672461</c:v>
                </c:pt>
                <c:pt idx="13">
                  <c:v>13341.186456335779</c:v>
                </c:pt>
                <c:pt idx="14">
                  <c:v>14226.34195159113</c:v>
                </c:pt>
                <c:pt idx="15">
                  <c:v>16224.753607073209</c:v>
                </c:pt>
                <c:pt idx="16">
                  <c:v>11825.70753545164</c:v>
                </c:pt>
                <c:pt idx="17">
                  <c:v>12234.26136715394</c:v>
                </c:pt>
                <c:pt idx="18">
                  <c:v>19896.990958147391</c:v>
                </c:pt>
                <c:pt idx="19">
                  <c:v>27975.45393296269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0C-4361-A4CB-9DFCFBA21E9D}"/>
            </c:ext>
          </c:extLst>
        </c:ser>
        <c:ser>
          <c:idx val="5"/>
          <c:order val="5"/>
          <c:tx>
            <c:strRef>
              <c:f>ngram4eu!$A$7</c:f>
              <c:strCache>
                <c:ptCount val="1"/>
                <c:pt idx="0">
                  <c:v>feduk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ngram4eu!$B$1:$U$1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ngram4eu!$B$7:$U$7</c:f>
              <c:numCache>
                <c:formatCode>General</c:formatCode>
                <c:ptCount val="20"/>
                <c:pt idx="0">
                  <c:v>27256.491834331759</c:v>
                </c:pt>
                <c:pt idx="1">
                  <c:v>20357.825916149712</c:v>
                </c:pt>
                <c:pt idx="2">
                  <c:v>28055.303256060572</c:v>
                </c:pt>
                <c:pt idx="3">
                  <c:v>24321.63459289075</c:v>
                </c:pt>
                <c:pt idx="4">
                  <c:v>21196.946484992681</c:v>
                </c:pt>
                <c:pt idx="6">
                  <c:v>21445.632428989651</c:v>
                </c:pt>
                <c:pt idx="7">
                  <c:v>20890.331901859161</c:v>
                </c:pt>
                <c:pt idx="8">
                  <c:v>23033.017018533119</c:v>
                </c:pt>
                <c:pt idx="9">
                  <c:v>19907.41421461957</c:v>
                </c:pt>
                <c:pt idx="10">
                  <c:v>20939.924556164551</c:v>
                </c:pt>
                <c:pt idx="11">
                  <c:v>20088.803059765462</c:v>
                </c:pt>
                <c:pt idx="12">
                  <c:v>21338.057731079141</c:v>
                </c:pt>
                <c:pt idx="13">
                  <c:v>22427.57726484345</c:v>
                </c:pt>
                <c:pt idx="14">
                  <c:v>21754.646679462581</c:v>
                </c:pt>
                <c:pt idx="15">
                  <c:v>24254.714489823698</c:v>
                </c:pt>
                <c:pt idx="16">
                  <c:v>19912.033565044821</c:v>
                </c:pt>
                <c:pt idx="17">
                  <c:v>20548.628425295679</c:v>
                </c:pt>
                <c:pt idx="18">
                  <c:v>25840.387999741361</c:v>
                </c:pt>
                <c:pt idx="19">
                  <c:v>31386.4876244525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0C-4361-A4CB-9DFCFBA21E9D}"/>
            </c:ext>
          </c:extLst>
        </c:ser>
        <c:ser>
          <c:idx val="6"/>
          <c:order val="6"/>
          <c:tx>
            <c:strRef>
              <c:f>ngram4eu!$A$8</c:f>
              <c:strCache>
                <c:ptCount val="1"/>
                <c:pt idx="0">
                  <c:v>gnoiny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ngram4eu!$B$1:$U$1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ngram4eu!$B$8:$U$8</c:f>
              <c:numCache>
                <c:formatCode>General</c:formatCode>
                <c:ptCount val="20"/>
                <c:pt idx="0">
                  <c:v>21282.23297993376</c:v>
                </c:pt>
                <c:pt idx="1">
                  <c:v>12411.04974968482</c:v>
                </c:pt>
                <c:pt idx="2">
                  <c:v>22468.48586942668</c:v>
                </c:pt>
                <c:pt idx="3">
                  <c:v>18124.448566444818</c:v>
                </c:pt>
                <c:pt idx="4">
                  <c:v>13504.253616934309</c:v>
                </c:pt>
                <c:pt idx="5">
                  <c:v>21445.632428989651</c:v>
                </c:pt>
                <c:pt idx="7">
                  <c:v>12347.57804819491</c:v>
                </c:pt>
                <c:pt idx="8">
                  <c:v>15342.652103440811</c:v>
                </c:pt>
                <c:pt idx="9">
                  <c:v>10980.58597689972</c:v>
                </c:pt>
                <c:pt idx="10">
                  <c:v>13096.49384848362</c:v>
                </c:pt>
                <c:pt idx="11">
                  <c:v>10874.108761542941</c:v>
                </c:pt>
                <c:pt idx="12">
                  <c:v>12656.017988536139</c:v>
                </c:pt>
                <c:pt idx="13">
                  <c:v>15122.024349029531</c:v>
                </c:pt>
                <c:pt idx="14">
                  <c:v>14239.233915715829</c:v>
                </c:pt>
                <c:pt idx="15">
                  <c:v>17487.207027381479</c:v>
                </c:pt>
                <c:pt idx="16">
                  <c:v>10817.717099991551</c:v>
                </c:pt>
                <c:pt idx="17">
                  <c:v>12484.53013779148</c:v>
                </c:pt>
                <c:pt idx="18">
                  <c:v>19943.517447770799</c:v>
                </c:pt>
                <c:pt idx="19">
                  <c:v>27994.641826542469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B0C-4361-A4CB-9DFCFBA21E9D}"/>
            </c:ext>
          </c:extLst>
        </c:ser>
        <c:ser>
          <c:idx val="7"/>
          <c:order val="7"/>
          <c:tx>
            <c:strRef>
              <c:f>ngram4eu!$A$9</c:f>
              <c:strCache>
                <c:ptCount val="1"/>
                <c:pt idx="0">
                  <c:v>guf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ngram4eu!$B$1:$U$1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ngram4eu!$B$9:$U$9</c:f>
              <c:numCache>
                <c:formatCode>General</c:formatCode>
                <c:ptCount val="20"/>
                <c:pt idx="0">
                  <c:v>21206.43359378145</c:v>
                </c:pt>
                <c:pt idx="1">
                  <c:v>11078.90899947473</c:v>
                </c:pt>
                <c:pt idx="2">
                  <c:v>22226.805980366571</c:v>
                </c:pt>
                <c:pt idx="3">
                  <c:v>17207.564774638751</c:v>
                </c:pt>
                <c:pt idx="4">
                  <c:v>12856.00789110629</c:v>
                </c:pt>
                <c:pt idx="5">
                  <c:v>20890.331901859161</c:v>
                </c:pt>
                <c:pt idx="6">
                  <c:v>12347.57804819491</c:v>
                </c:pt>
                <c:pt idx="8">
                  <c:v>15060.341710580509</c:v>
                </c:pt>
                <c:pt idx="9">
                  <c:v>9620.0083620693258</c:v>
                </c:pt>
                <c:pt idx="10">
                  <c:v>11550.24877618676</c:v>
                </c:pt>
                <c:pt idx="11">
                  <c:v>9436.3687039802753</c:v>
                </c:pt>
                <c:pt idx="12">
                  <c:v>11609.343708054161</c:v>
                </c:pt>
                <c:pt idx="13">
                  <c:v>13646.089661778</c:v>
                </c:pt>
                <c:pt idx="14">
                  <c:v>13069.244186694979</c:v>
                </c:pt>
                <c:pt idx="15">
                  <c:v>16597.756058615068</c:v>
                </c:pt>
                <c:pt idx="16">
                  <c:v>9029.35389667866</c:v>
                </c:pt>
                <c:pt idx="17">
                  <c:v>11744.996827457649</c:v>
                </c:pt>
                <c:pt idx="18">
                  <c:v>19661.377484779161</c:v>
                </c:pt>
                <c:pt idx="19">
                  <c:v>27251.998124114969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B0C-4361-A4CB-9DFCFBA21E9D}"/>
            </c:ext>
          </c:extLst>
        </c:ser>
        <c:ser>
          <c:idx val="8"/>
          <c:order val="8"/>
          <c:tx>
            <c:strRef>
              <c:f>ngram4eu!$A$10</c:f>
              <c:strCache>
                <c:ptCount val="1"/>
                <c:pt idx="0">
                  <c:v>husky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ngram4eu!$B$1:$U$1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ngram4eu!$B$10:$U$10</c:f>
              <c:numCache>
                <c:formatCode>General</c:formatCode>
                <c:ptCount val="20"/>
                <c:pt idx="0">
                  <c:v>22187.543170805038</c:v>
                </c:pt>
                <c:pt idx="1">
                  <c:v>14813.06193685202</c:v>
                </c:pt>
                <c:pt idx="2">
                  <c:v>23543.404127851551</c:v>
                </c:pt>
                <c:pt idx="3">
                  <c:v>19517.746580081359</c:v>
                </c:pt>
                <c:pt idx="4">
                  <c:v>16468.916556606669</c:v>
                </c:pt>
                <c:pt idx="5">
                  <c:v>23033.017018533119</c:v>
                </c:pt>
                <c:pt idx="6">
                  <c:v>15342.652103440811</c:v>
                </c:pt>
                <c:pt idx="7">
                  <c:v>15060.341710580509</c:v>
                </c:pt>
                <c:pt idx="9">
                  <c:v>13458.89940408176</c:v>
                </c:pt>
                <c:pt idx="10">
                  <c:v>15874.150221064079</c:v>
                </c:pt>
                <c:pt idx="11">
                  <c:v>13333.000708366129</c:v>
                </c:pt>
                <c:pt idx="12">
                  <c:v>14660.13921239256</c:v>
                </c:pt>
                <c:pt idx="13">
                  <c:v>17963.009122699059</c:v>
                </c:pt>
                <c:pt idx="14">
                  <c:v>16624.658390652439</c:v>
                </c:pt>
                <c:pt idx="15">
                  <c:v>20156.447864796301</c:v>
                </c:pt>
                <c:pt idx="16">
                  <c:v>13287.17460018678</c:v>
                </c:pt>
                <c:pt idx="17">
                  <c:v>15354.32893269532</c:v>
                </c:pt>
                <c:pt idx="18">
                  <c:v>22219.454383690321</c:v>
                </c:pt>
                <c:pt idx="19">
                  <c:v>29276.983365478831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B0C-4361-A4CB-9DFCFBA21E9D}"/>
            </c:ext>
          </c:extLst>
        </c:ser>
        <c:ser>
          <c:idx val="9"/>
          <c:order val="9"/>
          <c:tx>
            <c:strRef>
              <c:f>ngram4eu!$A$11</c:f>
              <c:strCache>
                <c:ptCount val="1"/>
                <c:pt idx="0">
                  <c:v>kasta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ngram4eu!$B$1:$U$1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ngram4eu!$B$11:$U$11</c:f>
              <c:numCache>
                <c:formatCode>General</c:formatCode>
                <c:ptCount val="20"/>
                <c:pt idx="0">
                  <c:v>19984.771027782641</c:v>
                </c:pt>
                <c:pt idx="1">
                  <c:v>9919.9519248597244</c:v>
                </c:pt>
                <c:pt idx="2">
                  <c:v>21379.88629737926</c:v>
                </c:pt>
                <c:pt idx="3">
                  <c:v>16493.65349802261</c:v>
                </c:pt>
                <c:pt idx="4">
                  <c:v>12280.774379649871</c:v>
                </c:pt>
                <c:pt idx="5">
                  <c:v>19907.41421461957</c:v>
                </c:pt>
                <c:pt idx="6">
                  <c:v>10980.58597689972</c:v>
                </c:pt>
                <c:pt idx="7">
                  <c:v>9620.0083620693258</c:v>
                </c:pt>
                <c:pt idx="8">
                  <c:v>13458.89940408176</c:v>
                </c:pt>
                <c:pt idx="10">
                  <c:v>10941.16326695028</c:v>
                </c:pt>
                <c:pt idx="11">
                  <c:v>7963.6818813785221</c:v>
                </c:pt>
                <c:pt idx="12">
                  <c:v>10268.49445120941</c:v>
                </c:pt>
                <c:pt idx="13">
                  <c:v>13961.038379894981</c:v>
                </c:pt>
                <c:pt idx="14">
                  <c:v>12172.72413992441</c:v>
                </c:pt>
                <c:pt idx="15">
                  <c:v>16759.890015202211</c:v>
                </c:pt>
                <c:pt idx="16">
                  <c:v>7313.429633155889</c:v>
                </c:pt>
                <c:pt idx="17">
                  <c:v>10599.62639352618</c:v>
                </c:pt>
                <c:pt idx="18">
                  <c:v>18918.401680642412</c:v>
                </c:pt>
                <c:pt idx="19">
                  <c:v>26929.657869291961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B0C-4361-A4CB-9DFCFBA21E9D}"/>
            </c:ext>
          </c:extLst>
        </c:ser>
        <c:ser>
          <c:idx val="10"/>
          <c:order val="10"/>
          <c:tx>
            <c:strRef>
              <c:f>ngram4eu!$A$12</c:f>
              <c:strCache>
                <c:ptCount val="1"/>
                <c:pt idx="0">
                  <c:v>korzh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ngram4eu!$B$1:$U$1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ngram4eu!$B$12:$U$12</c:f>
              <c:numCache>
                <c:formatCode>General</c:formatCode>
                <c:ptCount val="20"/>
                <c:pt idx="0">
                  <c:v>21690.683432945789</c:v>
                </c:pt>
                <c:pt idx="1">
                  <c:v>11178.56351714537</c:v>
                </c:pt>
                <c:pt idx="2">
                  <c:v>22938.918290372279</c:v>
                </c:pt>
                <c:pt idx="3">
                  <c:v>17918.279467924651</c:v>
                </c:pt>
                <c:pt idx="4">
                  <c:v>13143.40633895459</c:v>
                </c:pt>
                <c:pt idx="5">
                  <c:v>20939.924556164551</c:v>
                </c:pt>
                <c:pt idx="6">
                  <c:v>13096.49384848362</c:v>
                </c:pt>
                <c:pt idx="7">
                  <c:v>11550.24877618676</c:v>
                </c:pt>
                <c:pt idx="8">
                  <c:v>15874.150221064079</c:v>
                </c:pt>
                <c:pt idx="9">
                  <c:v>10941.16326695028</c:v>
                </c:pt>
                <c:pt idx="11">
                  <c:v>11349.2925610369</c:v>
                </c:pt>
                <c:pt idx="12">
                  <c:v>13323.81269023417</c:v>
                </c:pt>
                <c:pt idx="13">
                  <c:v>13212.522713806489</c:v>
                </c:pt>
                <c:pt idx="14">
                  <c:v>13876.61363574015</c:v>
                </c:pt>
                <c:pt idx="15">
                  <c:v>17111.568691803051</c:v>
                </c:pt>
                <c:pt idx="16">
                  <c:v>10351.86575157335</c:v>
                </c:pt>
                <c:pt idx="17">
                  <c:v>12058.650134896419</c:v>
                </c:pt>
                <c:pt idx="18">
                  <c:v>19334.151419280821</c:v>
                </c:pt>
                <c:pt idx="19">
                  <c:v>27776.22123887554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B0C-4361-A4CB-9DFCFBA21E9D}"/>
            </c:ext>
          </c:extLst>
        </c:ser>
        <c:ser>
          <c:idx val="11"/>
          <c:order val="11"/>
          <c:tx>
            <c:strRef>
              <c:f>ngram4eu!$A$13</c:f>
              <c:strCache>
                <c:ptCount val="1"/>
                <c:pt idx="0">
                  <c:v>krovostok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ngram4eu!$B$1:$U$1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ngram4eu!$B$13:$U$13</c:f>
              <c:numCache>
                <c:formatCode>General</c:formatCode>
                <c:ptCount val="20"/>
                <c:pt idx="0">
                  <c:v>19943.368519721171</c:v>
                </c:pt>
                <c:pt idx="1">
                  <c:v>10221.34389918407</c:v>
                </c:pt>
                <c:pt idx="2">
                  <c:v>21278.464916816509</c:v>
                </c:pt>
                <c:pt idx="3">
                  <c:v>16511.391477342349</c:v>
                </c:pt>
                <c:pt idx="4">
                  <c:v>12302.92154238723</c:v>
                </c:pt>
                <c:pt idx="5">
                  <c:v>20088.803059765462</c:v>
                </c:pt>
                <c:pt idx="6">
                  <c:v>10874.108761542941</c:v>
                </c:pt>
                <c:pt idx="7">
                  <c:v>9436.3687039802753</c:v>
                </c:pt>
                <c:pt idx="8">
                  <c:v>13333.000708366129</c:v>
                </c:pt>
                <c:pt idx="9">
                  <c:v>7963.6818813785221</c:v>
                </c:pt>
                <c:pt idx="10">
                  <c:v>11349.2925610369</c:v>
                </c:pt>
                <c:pt idx="12">
                  <c:v>9838.0354934801981</c:v>
                </c:pt>
                <c:pt idx="13">
                  <c:v>14083.361675004389</c:v>
                </c:pt>
                <c:pt idx="14">
                  <c:v>12378.52753181588</c:v>
                </c:pt>
                <c:pt idx="15">
                  <c:v>16657.231526251791</c:v>
                </c:pt>
                <c:pt idx="16">
                  <c:v>7550.0928590689246</c:v>
                </c:pt>
                <c:pt idx="17">
                  <c:v>10717.564198962889</c:v>
                </c:pt>
                <c:pt idx="18">
                  <c:v>19342.269631716448</c:v>
                </c:pt>
                <c:pt idx="19">
                  <c:v>27144.643790054681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B0C-4361-A4CB-9DFCFBA21E9D}"/>
            </c:ext>
          </c:extLst>
        </c:ser>
        <c:ser>
          <c:idx val="12"/>
          <c:order val="12"/>
          <c:tx>
            <c:strRef>
              <c:f>ngram4eu!$A$14</c:f>
              <c:strCache>
                <c:ptCount val="1"/>
                <c:pt idx="0">
                  <c:v>kunteynir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ngram4eu!$B$1:$U$1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ngram4eu!$B$14:$U$14</c:f>
              <c:numCache>
                <c:formatCode>General</c:formatCode>
                <c:ptCount val="20"/>
                <c:pt idx="0">
                  <c:v>20938.48196781084</c:v>
                </c:pt>
                <c:pt idx="1">
                  <c:v>12081.37090078805</c:v>
                </c:pt>
                <c:pt idx="2">
                  <c:v>22041.815576183311</c:v>
                </c:pt>
                <c:pt idx="3">
                  <c:v>17177.422937378738</c:v>
                </c:pt>
                <c:pt idx="4">
                  <c:v>14292.7429672461</c:v>
                </c:pt>
                <c:pt idx="5">
                  <c:v>21338.057731079141</c:v>
                </c:pt>
                <c:pt idx="6">
                  <c:v>12656.017988536139</c:v>
                </c:pt>
                <c:pt idx="7">
                  <c:v>11609.343708054161</c:v>
                </c:pt>
                <c:pt idx="8">
                  <c:v>14660.13921239256</c:v>
                </c:pt>
                <c:pt idx="9">
                  <c:v>10268.49445120941</c:v>
                </c:pt>
                <c:pt idx="10">
                  <c:v>13323.81269023417</c:v>
                </c:pt>
                <c:pt idx="11">
                  <c:v>9838.0354934801981</c:v>
                </c:pt>
                <c:pt idx="13">
                  <c:v>15936.84833488888</c:v>
                </c:pt>
                <c:pt idx="14">
                  <c:v>14153.81260351271</c:v>
                </c:pt>
                <c:pt idx="15">
                  <c:v>18244.17985906568</c:v>
                </c:pt>
                <c:pt idx="16">
                  <c:v>10017.803790372391</c:v>
                </c:pt>
                <c:pt idx="17">
                  <c:v>12761.21976442933</c:v>
                </c:pt>
                <c:pt idx="18">
                  <c:v>20172.449354152221</c:v>
                </c:pt>
                <c:pt idx="19">
                  <c:v>27916.57768223355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B0C-4361-A4CB-9DFCFBA21E9D}"/>
            </c:ext>
          </c:extLst>
        </c:ser>
        <c:ser>
          <c:idx val="13"/>
          <c:order val="13"/>
          <c:tx>
            <c:strRef>
              <c:f>ngram4eu!$A$15</c:f>
              <c:strCache>
                <c:ptCount val="1"/>
                <c:pt idx="0">
                  <c:v>lizer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ngram4eu!$B$1:$U$1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ngram4eu!$B$15:$U$15</c:f>
              <c:numCache>
                <c:formatCode>General</c:formatCode>
                <c:ptCount val="20"/>
                <c:pt idx="0">
                  <c:v>23295.09800067071</c:v>
                </c:pt>
                <c:pt idx="1">
                  <c:v>12955.586220556441</c:v>
                </c:pt>
                <c:pt idx="2">
                  <c:v>23929.656062811591</c:v>
                </c:pt>
                <c:pt idx="3">
                  <c:v>18959.433073787401</c:v>
                </c:pt>
                <c:pt idx="4">
                  <c:v>13341.186456335779</c:v>
                </c:pt>
                <c:pt idx="5">
                  <c:v>22427.57726484345</c:v>
                </c:pt>
                <c:pt idx="6">
                  <c:v>15122.024349029531</c:v>
                </c:pt>
                <c:pt idx="7">
                  <c:v>13646.089661778</c:v>
                </c:pt>
                <c:pt idx="8">
                  <c:v>17963.009122699059</c:v>
                </c:pt>
                <c:pt idx="9">
                  <c:v>13961.038379894981</c:v>
                </c:pt>
                <c:pt idx="10">
                  <c:v>13212.522713806489</c:v>
                </c:pt>
                <c:pt idx="11">
                  <c:v>14083.361675004389</c:v>
                </c:pt>
                <c:pt idx="12">
                  <c:v>15936.84833488888</c:v>
                </c:pt>
                <c:pt idx="14">
                  <c:v>15051.586642067459</c:v>
                </c:pt>
                <c:pt idx="15">
                  <c:v>16828.271849559242</c:v>
                </c:pt>
                <c:pt idx="16">
                  <c:v>13267.77830731734</c:v>
                </c:pt>
                <c:pt idx="17">
                  <c:v>13425.52987068453</c:v>
                </c:pt>
                <c:pt idx="18">
                  <c:v>20400.026759334582</c:v>
                </c:pt>
                <c:pt idx="19">
                  <c:v>28834.57710399877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B0C-4361-A4CB-9DFCFBA21E9D}"/>
            </c:ext>
          </c:extLst>
        </c:ser>
        <c:ser>
          <c:idx val="14"/>
          <c:order val="14"/>
          <c:tx>
            <c:strRef>
              <c:f>ngram4eu!$A$16</c:f>
              <c:strCache>
                <c:ptCount val="1"/>
                <c:pt idx="0">
                  <c:v>lsp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ngram4eu!$B$1:$U$1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ngram4eu!$B$16:$U$16</c:f>
              <c:numCache>
                <c:formatCode>General</c:formatCode>
                <c:ptCount val="20"/>
                <c:pt idx="0">
                  <c:v>22173.95838385274</c:v>
                </c:pt>
                <c:pt idx="1">
                  <c:v>12832.41687020571</c:v>
                </c:pt>
                <c:pt idx="2">
                  <c:v>23252.320621163039</c:v>
                </c:pt>
                <c:pt idx="3">
                  <c:v>18302.50547159226</c:v>
                </c:pt>
                <c:pt idx="4">
                  <c:v>14226.34195159113</c:v>
                </c:pt>
                <c:pt idx="5">
                  <c:v>21754.646679462581</c:v>
                </c:pt>
                <c:pt idx="6">
                  <c:v>14239.233915715829</c:v>
                </c:pt>
                <c:pt idx="7">
                  <c:v>13069.244186694979</c:v>
                </c:pt>
                <c:pt idx="8">
                  <c:v>16624.658390652439</c:v>
                </c:pt>
                <c:pt idx="9">
                  <c:v>12172.72413992441</c:v>
                </c:pt>
                <c:pt idx="10">
                  <c:v>13876.61363574015</c:v>
                </c:pt>
                <c:pt idx="11">
                  <c:v>12378.52753181588</c:v>
                </c:pt>
                <c:pt idx="12">
                  <c:v>14153.81260351271</c:v>
                </c:pt>
                <c:pt idx="13">
                  <c:v>15051.586642067459</c:v>
                </c:pt>
                <c:pt idx="15">
                  <c:v>17770.931803181189</c:v>
                </c:pt>
                <c:pt idx="16">
                  <c:v>11394.066942390509</c:v>
                </c:pt>
                <c:pt idx="17">
                  <c:v>13247.60391516249</c:v>
                </c:pt>
                <c:pt idx="18">
                  <c:v>20545.91967384316</c:v>
                </c:pt>
                <c:pt idx="19">
                  <c:v>28524.148751272529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B0C-4361-A4CB-9DFCFBA21E9D}"/>
            </c:ext>
          </c:extLst>
        </c:ser>
        <c:ser>
          <c:idx val="15"/>
          <c:order val="15"/>
          <c:tx>
            <c:strRef>
              <c:f>ngram4eu!$A$17</c:f>
              <c:strCache>
                <c:ptCount val="1"/>
                <c:pt idx="0">
                  <c:v>morgenshtern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ngram4eu!$B$1:$U$1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ngram4eu!$B$17:$U$17</c:f>
              <c:numCache>
                <c:formatCode>General</c:formatCode>
                <c:ptCount val="20"/>
                <c:pt idx="0">
                  <c:v>24806.873737479829</c:v>
                </c:pt>
                <c:pt idx="1">
                  <c:v>16591.403652972131</c:v>
                </c:pt>
                <c:pt idx="2">
                  <c:v>25194.708132413562</c:v>
                </c:pt>
                <c:pt idx="3">
                  <c:v>20696.869652002919</c:v>
                </c:pt>
                <c:pt idx="4">
                  <c:v>16224.753607073209</c:v>
                </c:pt>
                <c:pt idx="5">
                  <c:v>24254.714489823698</c:v>
                </c:pt>
                <c:pt idx="6">
                  <c:v>17487.207027381479</c:v>
                </c:pt>
                <c:pt idx="7">
                  <c:v>16597.756058615068</c:v>
                </c:pt>
                <c:pt idx="8">
                  <c:v>20156.447864796301</c:v>
                </c:pt>
                <c:pt idx="9">
                  <c:v>16759.890015202211</c:v>
                </c:pt>
                <c:pt idx="10">
                  <c:v>17111.568691803051</c:v>
                </c:pt>
                <c:pt idx="11">
                  <c:v>16657.231526251791</c:v>
                </c:pt>
                <c:pt idx="12">
                  <c:v>18244.17985906568</c:v>
                </c:pt>
                <c:pt idx="13">
                  <c:v>16828.271849559242</c:v>
                </c:pt>
                <c:pt idx="14">
                  <c:v>17770.931803181189</c:v>
                </c:pt>
                <c:pt idx="16">
                  <c:v>16272.852336708631</c:v>
                </c:pt>
                <c:pt idx="17">
                  <c:v>16630.87772353004</c:v>
                </c:pt>
                <c:pt idx="18">
                  <c:v>22670.883154960338</c:v>
                </c:pt>
                <c:pt idx="19">
                  <c:v>30148.08990190738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B0C-4361-A4CB-9DFCFBA21E9D}"/>
            </c:ext>
          </c:extLst>
        </c:ser>
        <c:ser>
          <c:idx val="16"/>
          <c:order val="16"/>
          <c:tx>
            <c:strRef>
              <c:f>ngram4eu!$A$18</c:f>
              <c:strCache>
                <c:ptCount val="1"/>
                <c:pt idx="0">
                  <c:v>noizemc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ngram4eu!$B$1:$U$1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ngram4eu!$B$18:$U$18</c:f>
              <c:numCache>
                <c:formatCode>General</c:formatCode>
                <c:ptCount val="20"/>
                <c:pt idx="0">
                  <c:v>19858.568701462511</c:v>
                </c:pt>
                <c:pt idx="1">
                  <c:v>9568.9527443671013</c:v>
                </c:pt>
                <c:pt idx="2">
                  <c:v>21259.66724845424</c:v>
                </c:pt>
                <c:pt idx="3">
                  <c:v>16130.312995616519</c:v>
                </c:pt>
                <c:pt idx="4">
                  <c:v>11825.70753545164</c:v>
                </c:pt>
                <c:pt idx="5">
                  <c:v>19912.033565044821</c:v>
                </c:pt>
                <c:pt idx="6">
                  <c:v>10817.717099991551</c:v>
                </c:pt>
                <c:pt idx="7">
                  <c:v>9029.35389667866</c:v>
                </c:pt>
                <c:pt idx="8">
                  <c:v>13287.17460018678</c:v>
                </c:pt>
                <c:pt idx="9">
                  <c:v>7313.429633155889</c:v>
                </c:pt>
                <c:pt idx="10">
                  <c:v>10351.86575157335</c:v>
                </c:pt>
                <c:pt idx="11">
                  <c:v>7550.0928590689246</c:v>
                </c:pt>
                <c:pt idx="12">
                  <c:v>10017.803790372391</c:v>
                </c:pt>
                <c:pt idx="13">
                  <c:v>13267.77830731734</c:v>
                </c:pt>
                <c:pt idx="14">
                  <c:v>11394.066942390509</c:v>
                </c:pt>
                <c:pt idx="15">
                  <c:v>16272.852336708631</c:v>
                </c:pt>
                <c:pt idx="17">
                  <c:v>10244.955479392929</c:v>
                </c:pt>
                <c:pt idx="18">
                  <c:v>18938.441373528021</c:v>
                </c:pt>
                <c:pt idx="19">
                  <c:v>26806.47946886532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B0C-4361-A4CB-9DFCFBA21E9D}"/>
            </c:ext>
          </c:extLst>
        </c:ser>
        <c:ser>
          <c:idx val="17"/>
          <c:order val="17"/>
          <c:tx>
            <c:strRef>
              <c:f>ngram4eu!$A$19</c:f>
              <c:strCache>
                <c:ptCount val="1"/>
                <c:pt idx="0">
                  <c:v>skriptonite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ngram4eu!$B$1:$U$1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ngram4eu!$B$19:$U$19</c:f>
              <c:numCache>
                <c:formatCode>General</c:formatCode>
                <c:ptCount val="20"/>
                <c:pt idx="0">
                  <c:v>21432.577474812559</c:v>
                </c:pt>
                <c:pt idx="1">
                  <c:v>11404.46330444277</c:v>
                </c:pt>
                <c:pt idx="2">
                  <c:v>22250.549599092948</c:v>
                </c:pt>
                <c:pt idx="3">
                  <c:v>17489.835701040731</c:v>
                </c:pt>
                <c:pt idx="4">
                  <c:v>12234.26136715394</c:v>
                </c:pt>
                <c:pt idx="5">
                  <c:v>20548.628425295679</c:v>
                </c:pt>
                <c:pt idx="6">
                  <c:v>12484.53013779148</c:v>
                </c:pt>
                <c:pt idx="7">
                  <c:v>11744.996827457649</c:v>
                </c:pt>
                <c:pt idx="8">
                  <c:v>15354.32893269532</c:v>
                </c:pt>
                <c:pt idx="9">
                  <c:v>10599.62639352618</c:v>
                </c:pt>
                <c:pt idx="10">
                  <c:v>12058.650134896419</c:v>
                </c:pt>
                <c:pt idx="11">
                  <c:v>10717.564198962889</c:v>
                </c:pt>
                <c:pt idx="12">
                  <c:v>12761.21976442933</c:v>
                </c:pt>
                <c:pt idx="13">
                  <c:v>13425.52987068453</c:v>
                </c:pt>
                <c:pt idx="14">
                  <c:v>13247.60391516249</c:v>
                </c:pt>
                <c:pt idx="15">
                  <c:v>16630.87772353004</c:v>
                </c:pt>
                <c:pt idx="16">
                  <c:v>10244.955479392929</c:v>
                </c:pt>
                <c:pt idx="18">
                  <c:v>18924.38084763872</c:v>
                </c:pt>
                <c:pt idx="19">
                  <c:v>27769.192416279369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B0C-4361-A4CB-9DFCFBA21E9D}"/>
            </c:ext>
          </c:extLst>
        </c:ser>
        <c:ser>
          <c:idx val="18"/>
          <c:order val="18"/>
          <c:tx>
            <c:strRef>
              <c:f>ngram4eu!$A$20</c:f>
              <c:strCache>
                <c:ptCount val="1"/>
                <c:pt idx="0">
                  <c:v>timati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ngram4eu!$B$1:$U$1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ngram4eu!$B$20:$U$20</c:f>
              <c:numCache>
                <c:formatCode>General</c:formatCode>
                <c:ptCount val="20"/>
                <c:pt idx="0">
                  <c:v>26702.214586515409</c:v>
                </c:pt>
                <c:pt idx="1">
                  <c:v>18385.61816437482</c:v>
                </c:pt>
                <c:pt idx="2">
                  <c:v>27159.23633252233</c:v>
                </c:pt>
                <c:pt idx="3">
                  <c:v>23169.438237042948</c:v>
                </c:pt>
                <c:pt idx="4">
                  <c:v>19896.990958147391</c:v>
                </c:pt>
                <c:pt idx="5">
                  <c:v>25840.387999741361</c:v>
                </c:pt>
                <c:pt idx="6">
                  <c:v>19943.517447770799</c:v>
                </c:pt>
                <c:pt idx="7">
                  <c:v>19661.377484779161</c:v>
                </c:pt>
                <c:pt idx="8">
                  <c:v>22219.454383690321</c:v>
                </c:pt>
                <c:pt idx="9">
                  <c:v>18918.401680642412</c:v>
                </c:pt>
                <c:pt idx="10">
                  <c:v>19334.151419280821</c:v>
                </c:pt>
                <c:pt idx="11">
                  <c:v>19342.269631716448</c:v>
                </c:pt>
                <c:pt idx="12">
                  <c:v>20172.449354152221</c:v>
                </c:pt>
                <c:pt idx="13">
                  <c:v>20400.026759334582</c:v>
                </c:pt>
                <c:pt idx="14">
                  <c:v>20545.91967384316</c:v>
                </c:pt>
                <c:pt idx="15">
                  <c:v>22670.883154960338</c:v>
                </c:pt>
                <c:pt idx="16">
                  <c:v>18938.441373528021</c:v>
                </c:pt>
                <c:pt idx="17">
                  <c:v>18924.38084763872</c:v>
                </c:pt>
                <c:pt idx="19">
                  <c:v>31532.914068163129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B0C-4361-A4CB-9DFCFBA21E9D}"/>
            </c:ext>
          </c:extLst>
        </c:ser>
        <c:ser>
          <c:idx val="19"/>
          <c:order val="19"/>
          <c:tx>
            <c:strRef>
              <c:f>ngram4eu!$A$21</c:f>
              <c:strCache>
                <c:ptCount val="1"/>
                <c:pt idx="0">
                  <c:v>xleb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ngram4eu!$B$1:$U$1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ngram4eu!$B$21:$U$21</c:f>
              <c:numCache>
                <c:formatCode>General</c:formatCode>
                <c:ptCount val="20"/>
                <c:pt idx="0">
                  <c:v>32877.342421018548</c:v>
                </c:pt>
                <c:pt idx="1">
                  <c:v>27644.358296244081</c:v>
                </c:pt>
                <c:pt idx="2">
                  <c:v>33198.538947919631</c:v>
                </c:pt>
                <c:pt idx="3">
                  <c:v>30544.009879712681</c:v>
                </c:pt>
                <c:pt idx="4">
                  <c:v>27975.45393296269</c:v>
                </c:pt>
                <c:pt idx="5">
                  <c:v>31386.4876244525</c:v>
                </c:pt>
                <c:pt idx="6">
                  <c:v>27994.641826542469</c:v>
                </c:pt>
                <c:pt idx="7">
                  <c:v>27251.998124114969</c:v>
                </c:pt>
                <c:pt idx="8">
                  <c:v>29276.983365478831</c:v>
                </c:pt>
                <c:pt idx="9">
                  <c:v>26929.657869291961</c:v>
                </c:pt>
                <c:pt idx="10">
                  <c:v>27776.22123887554</c:v>
                </c:pt>
                <c:pt idx="11">
                  <c:v>27144.643790054681</c:v>
                </c:pt>
                <c:pt idx="12">
                  <c:v>27916.57768223355</c:v>
                </c:pt>
                <c:pt idx="13">
                  <c:v>28834.57710399877</c:v>
                </c:pt>
                <c:pt idx="14">
                  <c:v>28524.148751272529</c:v>
                </c:pt>
                <c:pt idx="15">
                  <c:v>30148.08990190738</c:v>
                </c:pt>
                <c:pt idx="16">
                  <c:v>26806.47946886532</c:v>
                </c:pt>
                <c:pt idx="17">
                  <c:v>27769.192416279369</c:v>
                </c:pt>
                <c:pt idx="18">
                  <c:v>31532.914068163129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B0C-4361-A4CB-9DFCFBA21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755824"/>
        <c:axId val="1200758064"/>
        <c:axId val="607619656"/>
      </c:line3DChart>
      <c:catAx>
        <c:axId val="1200755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0758064"/>
        <c:crosses val="autoZero"/>
        <c:auto val="1"/>
        <c:lblAlgn val="ctr"/>
        <c:lblOffset val="100"/>
        <c:noMultiLvlLbl val="0"/>
      </c:catAx>
      <c:valAx>
        <c:axId val="120075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0755824"/>
        <c:crosses val="autoZero"/>
        <c:crossBetween val="between"/>
      </c:valAx>
      <c:serAx>
        <c:axId val="6076196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075806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Ngram5</a:t>
            </a:r>
            <a:r>
              <a:rPr lang="en-US" baseline="0"/>
              <a:t> cos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ngram5cos!$A$2</c:f>
              <c:strCache>
                <c:ptCount val="1"/>
                <c:pt idx="0">
                  <c:v>2rbina2rista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ngram5cos!$B$1:$U$1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ngram5cos!$B$2:$U$2</c:f>
              <c:numCache>
                <c:formatCode>General</c:formatCode>
                <c:ptCount val="20"/>
                <c:pt idx="1">
                  <c:v>0.82905811380776173</c:v>
                </c:pt>
                <c:pt idx="2">
                  <c:v>0.93484369563696823</c:v>
                </c:pt>
                <c:pt idx="3">
                  <c:v>0.90751852479830097</c:v>
                </c:pt>
                <c:pt idx="4">
                  <c:v>0.84354445474559625</c:v>
                </c:pt>
                <c:pt idx="5">
                  <c:v>0.91720229287641186</c:v>
                </c:pt>
                <c:pt idx="6">
                  <c:v>0.85445020917881043</c:v>
                </c:pt>
                <c:pt idx="7">
                  <c:v>0.82901624922470396</c:v>
                </c:pt>
                <c:pt idx="8">
                  <c:v>0.88372204095500728</c:v>
                </c:pt>
                <c:pt idx="9">
                  <c:v>0.82141645737454105</c:v>
                </c:pt>
                <c:pt idx="10">
                  <c:v>0.83467202750659242</c:v>
                </c:pt>
                <c:pt idx="11">
                  <c:v>0.8180688403165115</c:v>
                </c:pt>
                <c:pt idx="12">
                  <c:v>0.86602743301890062</c:v>
                </c:pt>
                <c:pt idx="13">
                  <c:v>0.83961440520352204</c:v>
                </c:pt>
                <c:pt idx="14">
                  <c:v>0.86600254519206021</c:v>
                </c:pt>
                <c:pt idx="15">
                  <c:v>0.88192941867468067</c:v>
                </c:pt>
                <c:pt idx="16">
                  <c:v>0.80597352349307549</c:v>
                </c:pt>
                <c:pt idx="17">
                  <c:v>0.84620266270761346</c:v>
                </c:pt>
                <c:pt idx="18">
                  <c:v>0.89719851792894223</c:v>
                </c:pt>
                <c:pt idx="19">
                  <c:v>0.95421060236330146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89-45B7-A344-83BF42468A99}"/>
            </c:ext>
          </c:extLst>
        </c:ser>
        <c:ser>
          <c:idx val="1"/>
          <c:order val="1"/>
          <c:tx>
            <c:strRef>
              <c:f>ngram5cos!$A$3</c:f>
              <c:strCache>
                <c:ptCount val="1"/>
                <c:pt idx="0">
                  <c:v>basta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ngram5cos!$B$1:$U$1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ngram5cos!$B$3:$U$3</c:f>
              <c:numCache>
                <c:formatCode>General</c:formatCode>
                <c:ptCount val="20"/>
                <c:pt idx="0">
                  <c:v>0.82905811380776173</c:v>
                </c:pt>
                <c:pt idx="2">
                  <c:v>0.78376131670354465</c:v>
                </c:pt>
                <c:pt idx="3">
                  <c:v>0.69195677999308647</c:v>
                </c:pt>
                <c:pt idx="4">
                  <c:v>0.49882133250467231</c:v>
                </c:pt>
                <c:pt idx="5">
                  <c:v>0.73221998180476533</c:v>
                </c:pt>
                <c:pt idx="6">
                  <c:v>0.58611003655285576</c:v>
                </c:pt>
                <c:pt idx="7">
                  <c:v>0.46486969449010362</c:v>
                </c:pt>
                <c:pt idx="8">
                  <c:v>0.69517968032629529</c:v>
                </c:pt>
                <c:pt idx="9">
                  <c:v>0.46380678202866249</c:v>
                </c:pt>
                <c:pt idx="10">
                  <c:v>0.4692640441280348</c:v>
                </c:pt>
                <c:pt idx="11">
                  <c:v>0.47826062153676629</c:v>
                </c:pt>
                <c:pt idx="12">
                  <c:v>0.58872052056821023</c:v>
                </c:pt>
                <c:pt idx="13">
                  <c:v>0.4497888847421736</c:v>
                </c:pt>
                <c:pt idx="14">
                  <c:v>0.55846173424295253</c:v>
                </c:pt>
                <c:pt idx="15">
                  <c:v>0.60793522151538937</c:v>
                </c:pt>
                <c:pt idx="16">
                  <c:v>0.43546145731832642</c:v>
                </c:pt>
                <c:pt idx="17">
                  <c:v>0.50738207912941025</c:v>
                </c:pt>
                <c:pt idx="18">
                  <c:v>0.61064542527481347</c:v>
                </c:pt>
                <c:pt idx="19">
                  <c:v>0.83295544149523515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89-45B7-A344-83BF42468A99}"/>
            </c:ext>
          </c:extLst>
        </c:ser>
        <c:ser>
          <c:idx val="2"/>
          <c:order val="2"/>
          <c:tx>
            <c:strRef>
              <c:f>ngram5cos!$A$4</c:f>
              <c:strCache>
                <c:ptCount val="1"/>
                <c:pt idx="0">
                  <c:v>brb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ngram5cos!$B$1:$U$1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ngram5cos!$B$4:$U$4</c:f>
              <c:numCache>
                <c:formatCode>General</c:formatCode>
                <c:ptCount val="20"/>
                <c:pt idx="0">
                  <c:v>0.93484369563696823</c:v>
                </c:pt>
                <c:pt idx="1">
                  <c:v>0.78376131670354465</c:v>
                </c:pt>
                <c:pt idx="3">
                  <c:v>0.85921591415019538</c:v>
                </c:pt>
                <c:pt idx="4">
                  <c:v>0.80901701246515012</c:v>
                </c:pt>
                <c:pt idx="5">
                  <c:v>0.90556100853157762</c:v>
                </c:pt>
                <c:pt idx="6">
                  <c:v>0.83409214450610913</c:v>
                </c:pt>
                <c:pt idx="7">
                  <c:v>0.79020856694332819</c:v>
                </c:pt>
                <c:pt idx="8">
                  <c:v>0.86903445084345332</c:v>
                </c:pt>
                <c:pt idx="9">
                  <c:v>0.8046977009555305</c:v>
                </c:pt>
                <c:pt idx="10">
                  <c:v>0.81403141497550457</c:v>
                </c:pt>
                <c:pt idx="11">
                  <c:v>0.79324786386445867</c:v>
                </c:pt>
                <c:pt idx="12">
                  <c:v>0.82657978245291508</c:v>
                </c:pt>
                <c:pt idx="13">
                  <c:v>0.78841199147995322</c:v>
                </c:pt>
                <c:pt idx="14">
                  <c:v>0.84321003116143489</c:v>
                </c:pt>
                <c:pt idx="15">
                  <c:v>0.83501584614746793</c:v>
                </c:pt>
                <c:pt idx="16">
                  <c:v>0.78652954029866751</c:v>
                </c:pt>
                <c:pt idx="17">
                  <c:v>0.80735463535956697</c:v>
                </c:pt>
                <c:pt idx="18">
                  <c:v>0.87679967586178742</c:v>
                </c:pt>
                <c:pt idx="19">
                  <c:v>0.92856351722976238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89-45B7-A344-83BF42468A99}"/>
            </c:ext>
          </c:extLst>
        </c:ser>
        <c:ser>
          <c:idx val="3"/>
          <c:order val="3"/>
          <c:tx>
            <c:strRef>
              <c:f>ngram5cos!$A$5</c:f>
              <c:strCache>
                <c:ptCount val="1"/>
                <c:pt idx="0">
                  <c:v>eldzhey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ngram5cos!$B$1:$U$1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ngram5cos!$B$5:$U$5</c:f>
              <c:numCache>
                <c:formatCode>General</c:formatCode>
                <c:ptCount val="20"/>
                <c:pt idx="0">
                  <c:v>0.90751852479830097</c:v>
                </c:pt>
                <c:pt idx="1">
                  <c:v>0.69195677999308647</c:v>
                </c:pt>
                <c:pt idx="2">
                  <c:v>0.85921591415019538</c:v>
                </c:pt>
                <c:pt idx="4">
                  <c:v>0.70644246953195333</c:v>
                </c:pt>
                <c:pt idx="5">
                  <c:v>0.83040592042025185</c:v>
                </c:pt>
                <c:pt idx="6">
                  <c:v>0.75876384722379386</c:v>
                </c:pt>
                <c:pt idx="7">
                  <c:v>0.67856354068283631</c:v>
                </c:pt>
                <c:pt idx="8">
                  <c:v>0.81522463944082779</c:v>
                </c:pt>
                <c:pt idx="9">
                  <c:v>0.6961054424862112</c:v>
                </c:pt>
                <c:pt idx="10">
                  <c:v>0.70989841757283201</c:v>
                </c:pt>
                <c:pt idx="11">
                  <c:v>0.69326642522212167</c:v>
                </c:pt>
                <c:pt idx="12">
                  <c:v>0.73390956762795123</c:v>
                </c:pt>
                <c:pt idx="13">
                  <c:v>0.68240259200867825</c:v>
                </c:pt>
                <c:pt idx="14">
                  <c:v>0.73101166727696509</c:v>
                </c:pt>
                <c:pt idx="15">
                  <c:v>0.73654356450961322</c:v>
                </c:pt>
                <c:pt idx="16">
                  <c:v>0.66094374099630671</c:v>
                </c:pt>
                <c:pt idx="17">
                  <c:v>0.70500447156187351</c:v>
                </c:pt>
                <c:pt idx="18">
                  <c:v>0.80655561581504664</c:v>
                </c:pt>
                <c:pt idx="19">
                  <c:v>0.90142462939359425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89-45B7-A344-83BF42468A99}"/>
            </c:ext>
          </c:extLst>
        </c:ser>
        <c:ser>
          <c:idx val="4"/>
          <c:order val="4"/>
          <c:tx>
            <c:strRef>
              <c:f>ngram5cos!$A$6</c:f>
              <c:strCache>
                <c:ptCount val="1"/>
                <c:pt idx="0">
                  <c:v>face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ngram5cos!$B$1:$U$1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ngram5cos!$B$6:$U$6</c:f>
              <c:numCache>
                <c:formatCode>General</c:formatCode>
                <c:ptCount val="20"/>
                <c:pt idx="0">
                  <c:v>0.84354445474559625</c:v>
                </c:pt>
                <c:pt idx="1">
                  <c:v>0.49882133250467231</c:v>
                </c:pt>
                <c:pt idx="2">
                  <c:v>0.80901701246515012</c:v>
                </c:pt>
                <c:pt idx="3">
                  <c:v>0.70644246953195333</c:v>
                </c:pt>
                <c:pt idx="5">
                  <c:v>0.7538809280461688</c:v>
                </c:pt>
                <c:pt idx="6">
                  <c:v>0.58501791105335355</c:v>
                </c:pt>
                <c:pt idx="7">
                  <c:v>0.49598740326529372</c:v>
                </c:pt>
                <c:pt idx="8">
                  <c:v>0.72784370997104497</c:v>
                </c:pt>
                <c:pt idx="9">
                  <c:v>0.52041223903338829</c:v>
                </c:pt>
                <c:pt idx="10">
                  <c:v>0.52220188853688609</c:v>
                </c:pt>
                <c:pt idx="11">
                  <c:v>0.50817893389049762</c:v>
                </c:pt>
                <c:pt idx="12">
                  <c:v>0.63542452780815539</c:v>
                </c:pt>
                <c:pt idx="13">
                  <c:v>0.46412841417552159</c:v>
                </c:pt>
                <c:pt idx="14">
                  <c:v>0.59635335059333228</c:v>
                </c:pt>
                <c:pt idx="15">
                  <c:v>0.58393856284240919</c:v>
                </c:pt>
                <c:pt idx="16">
                  <c:v>0.47442609724852802</c:v>
                </c:pt>
                <c:pt idx="17">
                  <c:v>0.50637464671614651</c:v>
                </c:pt>
                <c:pt idx="18">
                  <c:v>0.68237274710285734</c:v>
                </c:pt>
                <c:pt idx="19">
                  <c:v>0.82847326951521749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89-45B7-A344-83BF42468A99}"/>
            </c:ext>
          </c:extLst>
        </c:ser>
        <c:ser>
          <c:idx val="5"/>
          <c:order val="5"/>
          <c:tx>
            <c:strRef>
              <c:f>ngram5cos!$A$7</c:f>
              <c:strCache>
                <c:ptCount val="1"/>
                <c:pt idx="0">
                  <c:v>feduk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ngram5cos!$B$1:$U$1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ngram5cos!$B$7:$U$7</c:f>
              <c:numCache>
                <c:formatCode>General</c:formatCode>
                <c:ptCount val="20"/>
                <c:pt idx="0">
                  <c:v>0.91720229287641186</c:v>
                </c:pt>
                <c:pt idx="1">
                  <c:v>0.73221998180476533</c:v>
                </c:pt>
                <c:pt idx="2">
                  <c:v>0.90556100853157762</c:v>
                </c:pt>
                <c:pt idx="3">
                  <c:v>0.83040592042025185</c:v>
                </c:pt>
                <c:pt idx="4">
                  <c:v>0.7538809280461688</c:v>
                </c:pt>
                <c:pt idx="6">
                  <c:v>0.79751587241157063</c:v>
                </c:pt>
                <c:pt idx="7">
                  <c:v>0.7462695276981165</c:v>
                </c:pt>
                <c:pt idx="8">
                  <c:v>0.85705920749773168</c:v>
                </c:pt>
                <c:pt idx="9">
                  <c:v>0.73167624296522304</c:v>
                </c:pt>
                <c:pt idx="10">
                  <c:v>0.74341153206778965</c:v>
                </c:pt>
                <c:pt idx="11">
                  <c:v>0.7378015312442634</c:v>
                </c:pt>
                <c:pt idx="12">
                  <c:v>0.8044883476650907</c:v>
                </c:pt>
                <c:pt idx="13">
                  <c:v>0.7537281559673551</c:v>
                </c:pt>
                <c:pt idx="14">
                  <c:v>0.79056761255145869</c:v>
                </c:pt>
                <c:pt idx="15">
                  <c:v>0.80753571914624267</c:v>
                </c:pt>
                <c:pt idx="16">
                  <c:v>0.71656156250313519</c:v>
                </c:pt>
                <c:pt idx="17">
                  <c:v>0.73754577606163985</c:v>
                </c:pt>
                <c:pt idx="18">
                  <c:v>0.83966134488223421</c:v>
                </c:pt>
                <c:pt idx="19">
                  <c:v>0.88076676643985441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89-45B7-A344-83BF42468A99}"/>
            </c:ext>
          </c:extLst>
        </c:ser>
        <c:ser>
          <c:idx val="6"/>
          <c:order val="6"/>
          <c:tx>
            <c:strRef>
              <c:f>ngram5cos!$A$8</c:f>
              <c:strCache>
                <c:ptCount val="1"/>
                <c:pt idx="0">
                  <c:v>gnoiny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ngram5cos!$B$1:$U$1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ngram5cos!$B$8:$U$8</c:f>
              <c:numCache>
                <c:formatCode>General</c:formatCode>
                <c:ptCount val="20"/>
                <c:pt idx="0">
                  <c:v>0.85445020917881043</c:v>
                </c:pt>
                <c:pt idx="1">
                  <c:v>0.58611003655285576</c:v>
                </c:pt>
                <c:pt idx="2">
                  <c:v>0.83409214450610913</c:v>
                </c:pt>
                <c:pt idx="3">
                  <c:v>0.75876384722379386</c:v>
                </c:pt>
                <c:pt idx="4">
                  <c:v>0.58501791105335355</c:v>
                </c:pt>
                <c:pt idx="5">
                  <c:v>0.79751587241157063</c:v>
                </c:pt>
                <c:pt idx="7">
                  <c:v>0.5633675181389951</c:v>
                </c:pt>
                <c:pt idx="8">
                  <c:v>0.75104427390944672</c:v>
                </c:pt>
                <c:pt idx="9">
                  <c:v>0.56220838986020072</c:v>
                </c:pt>
                <c:pt idx="10">
                  <c:v>0.58343904815703296</c:v>
                </c:pt>
                <c:pt idx="11">
                  <c:v>0.55034038005552</c:v>
                </c:pt>
                <c:pt idx="12">
                  <c:v>0.65547833023874214</c:v>
                </c:pt>
                <c:pt idx="13">
                  <c:v>0.58354052864137118</c:v>
                </c:pt>
                <c:pt idx="14">
                  <c:v>0.66185773907679468</c:v>
                </c:pt>
                <c:pt idx="15">
                  <c:v>0.67802798872049208</c:v>
                </c:pt>
                <c:pt idx="16">
                  <c:v>0.53265574630962864</c:v>
                </c:pt>
                <c:pt idx="17">
                  <c:v>0.58499625086847451</c:v>
                </c:pt>
                <c:pt idx="18">
                  <c:v>0.72519805133519522</c:v>
                </c:pt>
                <c:pt idx="19">
                  <c:v>0.86307998767464156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89-45B7-A344-83BF42468A99}"/>
            </c:ext>
          </c:extLst>
        </c:ser>
        <c:ser>
          <c:idx val="7"/>
          <c:order val="7"/>
          <c:tx>
            <c:strRef>
              <c:f>ngram5cos!$A$9</c:f>
              <c:strCache>
                <c:ptCount val="1"/>
                <c:pt idx="0">
                  <c:v>guf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ngram5cos!$B$1:$U$1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ngram5cos!$B$9:$U$9</c:f>
              <c:numCache>
                <c:formatCode>General</c:formatCode>
                <c:ptCount val="20"/>
                <c:pt idx="0">
                  <c:v>0.82901624922470396</c:v>
                </c:pt>
                <c:pt idx="1">
                  <c:v>0.46486969449010362</c:v>
                </c:pt>
                <c:pt idx="2">
                  <c:v>0.79020856694332819</c:v>
                </c:pt>
                <c:pt idx="3">
                  <c:v>0.67856354068283631</c:v>
                </c:pt>
                <c:pt idx="4">
                  <c:v>0.49598740326529372</c:v>
                </c:pt>
                <c:pt idx="5">
                  <c:v>0.7462695276981165</c:v>
                </c:pt>
                <c:pt idx="6">
                  <c:v>0.5633675181389951</c:v>
                </c:pt>
                <c:pt idx="8">
                  <c:v>0.69628791000342538</c:v>
                </c:pt>
                <c:pt idx="9">
                  <c:v>0.42785234851965431</c:v>
                </c:pt>
                <c:pt idx="10">
                  <c:v>0.4629644313746013</c:v>
                </c:pt>
                <c:pt idx="11">
                  <c:v>0.41277790940223003</c:v>
                </c:pt>
                <c:pt idx="12">
                  <c:v>0.55841610589025281</c:v>
                </c:pt>
                <c:pt idx="13">
                  <c:v>0.45330385893427982</c:v>
                </c:pt>
                <c:pt idx="14">
                  <c:v>0.55253054390407008</c:v>
                </c:pt>
                <c:pt idx="15">
                  <c:v>0.58670039915573979</c:v>
                </c:pt>
                <c:pt idx="16">
                  <c:v>0.3734981982129616</c:v>
                </c:pt>
                <c:pt idx="17">
                  <c:v>0.49165028686399298</c:v>
                </c:pt>
                <c:pt idx="18">
                  <c:v>0.6858861574336601</c:v>
                </c:pt>
                <c:pt idx="19">
                  <c:v>0.81217529777537278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689-45B7-A344-83BF42468A99}"/>
            </c:ext>
          </c:extLst>
        </c:ser>
        <c:ser>
          <c:idx val="8"/>
          <c:order val="8"/>
          <c:tx>
            <c:strRef>
              <c:f>ngram5cos!$A$10</c:f>
              <c:strCache>
                <c:ptCount val="1"/>
                <c:pt idx="0">
                  <c:v>husky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ngram5cos!$B$1:$U$1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ngram5cos!$B$10:$U$10</c:f>
              <c:numCache>
                <c:formatCode>General</c:formatCode>
                <c:ptCount val="20"/>
                <c:pt idx="0">
                  <c:v>0.88372204095500728</c:v>
                </c:pt>
                <c:pt idx="1">
                  <c:v>0.69517968032629529</c:v>
                </c:pt>
                <c:pt idx="2">
                  <c:v>0.86903445084345332</c:v>
                </c:pt>
                <c:pt idx="3">
                  <c:v>0.81522463944082779</c:v>
                </c:pt>
                <c:pt idx="4">
                  <c:v>0.72784370997104497</c:v>
                </c:pt>
                <c:pt idx="5">
                  <c:v>0.85705920749773168</c:v>
                </c:pt>
                <c:pt idx="6">
                  <c:v>0.75104427390944672</c:v>
                </c:pt>
                <c:pt idx="7">
                  <c:v>0.69628791000342538</c:v>
                </c:pt>
                <c:pt idx="9">
                  <c:v>0.68808182991050959</c:v>
                </c:pt>
                <c:pt idx="10">
                  <c:v>0.71673915096615137</c:v>
                </c:pt>
                <c:pt idx="11">
                  <c:v>0.68058774558862933</c:v>
                </c:pt>
                <c:pt idx="12">
                  <c:v>0.75741621135861326</c:v>
                </c:pt>
                <c:pt idx="13">
                  <c:v>0.7132007070976556</c:v>
                </c:pt>
                <c:pt idx="14">
                  <c:v>0.77500200346512271</c:v>
                </c:pt>
                <c:pt idx="15">
                  <c:v>0.79719753914751312</c:v>
                </c:pt>
                <c:pt idx="16">
                  <c:v>0.66516546311831493</c:v>
                </c:pt>
                <c:pt idx="17">
                  <c:v>0.72074862676321305</c:v>
                </c:pt>
                <c:pt idx="18">
                  <c:v>0.82661052281824321</c:v>
                </c:pt>
                <c:pt idx="19">
                  <c:v>0.90909233768494202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689-45B7-A344-83BF42468A99}"/>
            </c:ext>
          </c:extLst>
        </c:ser>
        <c:ser>
          <c:idx val="9"/>
          <c:order val="9"/>
          <c:tx>
            <c:strRef>
              <c:f>ngram5cos!$A$11</c:f>
              <c:strCache>
                <c:ptCount val="1"/>
                <c:pt idx="0">
                  <c:v>kasta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ngram5cos!$B$1:$U$1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ngram5cos!$B$11:$U$11</c:f>
              <c:numCache>
                <c:formatCode>General</c:formatCode>
                <c:ptCount val="20"/>
                <c:pt idx="0">
                  <c:v>0.82141645737454105</c:v>
                </c:pt>
                <c:pt idx="1">
                  <c:v>0.46380678202866249</c:v>
                </c:pt>
                <c:pt idx="2">
                  <c:v>0.8046977009555305</c:v>
                </c:pt>
                <c:pt idx="3">
                  <c:v>0.6961054424862112</c:v>
                </c:pt>
                <c:pt idx="4">
                  <c:v>0.52041223903338829</c:v>
                </c:pt>
                <c:pt idx="5">
                  <c:v>0.73167624296522304</c:v>
                </c:pt>
                <c:pt idx="6">
                  <c:v>0.56220838986020072</c:v>
                </c:pt>
                <c:pt idx="7">
                  <c:v>0.42785234851965431</c:v>
                </c:pt>
                <c:pt idx="8">
                  <c:v>0.68808182991050959</c:v>
                </c:pt>
                <c:pt idx="10">
                  <c:v>0.4684515231503712</c:v>
                </c:pt>
                <c:pt idx="11">
                  <c:v>0.43403038314682718</c:v>
                </c:pt>
                <c:pt idx="12">
                  <c:v>0.5740915149021788</c:v>
                </c:pt>
                <c:pt idx="13">
                  <c:v>0.49700567292542702</c:v>
                </c:pt>
                <c:pt idx="14">
                  <c:v>0.57020868391141422</c:v>
                </c:pt>
                <c:pt idx="15">
                  <c:v>0.62983950900621766</c:v>
                </c:pt>
                <c:pt idx="16">
                  <c:v>0.37561410042775689</c:v>
                </c:pt>
                <c:pt idx="17">
                  <c:v>0.49272351776769041</c:v>
                </c:pt>
                <c:pt idx="18">
                  <c:v>0.66831915197853431</c:v>
                </c:pt>
                <c:pt idx="19">
                  <c:v>0.82190108320119337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689-45B7-A344-83BF42468A99}"/>
            </c:ext>
          </c:extLst>
        </c:ser>
        <c:ser>
          <c:idx val="10"/>
          <c:order val="10"/>
          <c:tx>
            <c:strRef>
              <c:f>ngram5cos!$A$12</c:f>
              <c:strCache>
                <c:ptCount val="1"/>
                <c:pt idx="0">
                  <c:v>korzh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ngram5cos!$B$1:$U$1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ngram5cos!$B$12:$U$12</c:f>
              <c:numCache>
                <c:formatCode>General</c:formatCode>
                <c:ptCount val="20"/>
                <c:pt idx="0">
                  <c:v>0.83467202750659242</c:v>
                </c:pt>
                <c:pt idx="1">
                  <c:v>0.4692640441280348</c:v>
                </c:pt>
                <c:pt idx="2">
                  <c:v>0.81403141497550457</c:v>
                </c:pt>
                <c:pt idx="3">
                  <c:v>0.70989841757283201</c:v>
                </c:pt>
                <c:pt idx="4">
                  <c:v>0.52220188853688609</c:v>
                </c:pt>
                <c:pt idx="5">
                  <c:v>0.74341153206778965</c:v>
                </c:pt>
                <c:pt idx="6">
                  <c:v>0.58343904815703296</c:v>
                </c:pt>
                <c:pt idx="7">
                  <c:v>0.4629644313746013</c:v>
                </c:pt>
                <c:pt idx="8">
                  <c:v>0.71673915096615137</c:v>
                </c:pt>
                <c:pt idx="9">
                  <c:v>0.4684515231503712</c:v>
                </c:pt>
                <c:pt idx="11">
                  <c:v>0.48911501628441562</c:v>
                </c:pt>
                <c:pt idx="12">
                  <c:v>0.61973340201764038</c:v>
                </c:pt>
                <c:pt idx="13">
                  <c:v>0.46866784811121082</c:v>
                </c:pt>
                <c:pt idx="14">
                  <c:v>0.58361900299910507</c:v>
                </c:pt>
                <c:pt idx="15">
                  <c:v>0.62635898281583824</c:v>
                </c:pt>
                <c:pt idx="16">
                  <c:v>0.42632851363489732</c:v>
                </c:pt>
                <c:pt idx="17">
                  <c:v>0.50959018992563843</c:v>
                </c:pt>
                <c:pt idx="18">
                  <c:v>0.67215131714482057</c:v>
                </c:pt>
                <c:pt idx="19">
                  <c:v>0.82255917231144005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689-45B7-A344-83BF42468A99}"/>
            </c:ext>
          </c:extLst>
        </c:ser>
        <c:ser>
          <c:idx val="11"/>
          <c:order val="11"/>
          <c:tx>
            <c:strRef>
              <c:f>ngram5cos!$A$13</c:f>
              <c:strCache>
                <c:ptCount val="1"/>
                <c:pt idx="0">
                  <c:v>krovostok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ngram5cos!$B$1:$U$1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ngram5cos!$B$13:$U$13</c:f>
              <c:numCache>
                <c:formatCode>General</c:formatCode>
                <c:ptCount val="20"/>
                <c:pt idx="0">
                  <c:v>0.8180688403165115</c:v>
                </c:pt>
                <c:pt idx="1">
                  <c:v>0.47826062153676629</c:v>
                </c:pt>
                <c:pt idx="2">
                  <c:v>0.79324786386445867</c:v>
                </c:pt>
                <c:pt idx="3">
                  <c:v>0.69326642522212167</c:v>
                </c:pt>
                <c:pt idx="4">
                  <c:v>0.50817893389049762</c:v>
                </c:pt>
                <c:pt idx="5">
                  <c:v>0.7378015312442634</c:v>
                </c:pt>
                <c:pt idx="6">
                  <c:v>0.55034038005552</c:v>
                </c:pt>
                <c:pt idx="7">
                  <c:v>0.41277790940223003</c:v>
                </c:pt>
                <c:pt idx="8">
                  <c:v>0.68058774558862933</c:v>
                </c:pt>
                <c:pt idx="9">
                  <c:v>0.43403038314682718</c:v>
                </c:pt>
                <c:pt idx="10">
                  <c:v>0.48911501628441562</c:v>
                </c:pt>
                <c:pt idx="12">
                  <c:v>0.54313627844508849</c:v>
                </c:pt>
                <c:pt idx="13">
                  <c:v>0.49384677390590093</c:v>
                </c:pt>
                <c:pt idx="14">
                  <c:v>0.5709705027182419</c:v>
                </c:pt>
                <c:pt idx="15">
                  <c:v>0.61890610176473071</c:v>
                </c:pt>
                <c:pt idx="16">
                  <c:v>0.38541599391263059</c:v>
                </c:pt>
                <c:pt idx="17">
                  <c:v>0.49450950632851498</c:v>
                </c:pt>
                <c:pt idx="18">
                  <c:v>0.69856269689467987</c:v>
                </c:pt>
                <c:pt idx="19">
                  <c:v>0.83077183213556527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689-45B7-A344-83BF42468A99}"/>
            </c:ext>
          </c:extLst>
        </c:ser>
        <c:ser>
          <c:idx val="12"/>
          <c:order val="12"/>
          <c:tx>
            <c:strRef>
              <c:f>ngram5cos!$A$14</c:f>
              <c:strCache>
                <c:ptCount val="1"/>
                <c:pt idx="0">
                  <c:v>kunteynir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ngram5cos!$B$1:$U$1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ngram5cos!$B$14:$U$14</c:f>
              <c:numCache>
                <c:formatCode>General</c:formatCode>
                <c:ptCount val="20"/>
                <c:pt idx="0">
                  <c:v>0.86602743301890062</c:v>
                </c:pt>
                <c:pt idx="1">
                  <c:v>0.58872052056821023</c:v>
                </c:pt>
                <c:pt idx="2">
                  <c:v>0.82657978245291508</c:v>
                </c:pt>
                <c:pt idx="3">
                  <c:v>0.73390956762795123</c:v>
                </c:pt>
                <c:pt idx="4">
                  <c:v>0.63542452780815539</c:v>
                </c:pt>
                <c:pt idx="5">
                  <c:v>0.8044883476650907</c:v>
                </c:pt>
                <c:pt idx="6">
                  <c:v>0.65547833023874214</c:v>
                </c:pt>
                <c:pt idx="7">
                  <c:v>0.55841610589025281</c:v>
                </c:pt>
                <c:pt idx="8">
                  <c:v>0.75741621135861326</c:v>
                </c:pt>
                <c:pt idx="9">
                  <c:v>0.5740915149021788</c:v>
                </c:pt>
                <c:pt idx="10">
                  <c:v>0.61973340201764038</c:v>
                </c:pt>
                <c:pt idx="11">
                  <c:v>0.54313627844508849</c:v>
                </c:pt>
                <c:pt idx="13">
                  <c:v>0.6274744134788347</c:v>
                </c:pt>
                <c:pt idx="14">
                  <c:v>0.67758318581851029</c:v>
                </c:pt>
                <c:pt idx="15">
                  <c:v>0.72460028333319171</c:v>
                </c:pt>
                <c:pt idx="16">
                  <c:v>0.54096644336914546</c:v>
                </c:pt>
                <c:pt idx="17">
                  <c:v>0.61917506435164382</c:v>
                </c:pt>
                <c:pt idx="18">
                  <c:v>0.74257890785205283</c:v>
                </c:pt>
                <c:pt idx="19">
                  <c:v>0.86740338014749574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689-45B7-A344-83BF42468A99}"/>
            </c:ext>
          </c:extLst>
        </c:ser>
        <c:ser>
          <c:idx val="13"/>
          <c:order val="13"/>
          <c:tx>
            <c:strRef>
              <c:f>ngram5cos!$A$15</c:f>
              <c:strCache>
                <c:ptCount val="1"/>
                <c:pt idx="0">
                  <c:v>lizer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ngram5cos!$B$1:$U$1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ngram5cos!$B$15:$U$15</c:f>
              <c:numCache>
                <c:formatCode>General</c:formatCode>
                <c:ptCount val="20"/>
                <c:pt idx="0">
                  <c:v>0.83961440520352204</c:v>
                </c:pt>
                <c:pt idx="1">
                  <c:v>0.4497888847421736</c:v>
                </c:pt>
                <c:pt idx="2">
                  <c:v>0.78841199147995322</c:v>
                </c:pt>
                <c:pt idx="3">
                  <c:v>0.68240259200867825</c:v>
                </c:pt>
                <c:pt idx="4">
                  <c:v>0.46412841417552159</c:v>
                </c:pt>
                <c:pt idx="5">
                  <c:v>0.7537281559673551</c:v>
                </c:pt>
                <c:pt idx="6">
                  <c:v>0.58354052864137118</c:v>
                </c:pt>
                <c:pt idx="7">
                  <c:v>0.45330385893427982</c:v>
                </c:pt>
                <c:pt idx="8">
                  <c:v>0.7132007070976556</c:v>
                </c:pt>
                <c:pt idx="9">
                  <c:v>0.49700567292542702</c:v>
                </c:pt>
                <c:pt idx="10">
                  <c:v>0.46866784811121082</c:v>
                </c:pt>
                <c:pt idx="11">
                  <c:v>0.49384677390590093</c:v>
                </c:pt>
                <c:pt idx="12">
                  <c:v>0.6274744134788347</c:v>
                </c:pt>
                <c:pt idx="14">
                  <c:v>0.55680789071620884</c:v>
                </c:pt>
                <c:pt idx="15">
                  <c:v>0.56419275193233753</c:v>
                </c:pt>
                <c:pt idx="16">
                  <c:v>0.43879951276899443</c:v>
                </c:pt>
                <c:pt idx="17">
                  <c:v>0.47856561933925879</c:v>
                </c:pt>
                <c:pt idx="18">
                  <c:v>0.66586420758023601</c:v>
                </c:pt>
                <c:pt idx="19">
                  <c:v>0.81917291035058926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689-45B7-A344-83BF42468A99}"/>
            </c:ext>
          </c:extLst>
        </c:ser>
        <c:ser>
          <c:idx val="14"/>
          <c:order val="14"/>
          <c:tx>
            <c:strRef>
              <c:f>ngram5cos!$A$16</c:f>
              <c:strCache>
                <c:ptCount val="1"/>
                <c:pt idx="0">
                  <c:v>lsp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ngram5cos!$B$1:$U$1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ngram5cos!$B$16:$U$16</c:f>
              <c:numCache>
                <c:formatCode>General</c:formatCode>
                <c:ptCount val="20"/>
                <c:pt idx="0">
                  <c:v>0.86600254519206021</c:v>
                </c:pt>
                <c:pt idx="1">
                  <c:v>0.55846173424295253</c:v>
                </c:pt>
                <c:pt idx="2">
                  <c:v>0.84321003116143489</c:v>
                </c:pt>
                <c:pt idx="3">
                  <c:v>0.73101166727696509</c:v>
                </c:pt>
                <c:pt idx="4">
                  <c:v>0.59635335059333228</c:v>
                </c:pt>
                <c:pt idx="5">
                  <c:v>0.79056761255145869</c:v>
                </c:pt>
                <c:pt idx="6">
                  <c:v>0.66185773907679468</c:v>
                </c:pt>
                <c:pt idx="7">
                  <c:v>0.55253054390407008</c:v>
                </c:pt>
                <c:pt idx="8">
                  <c:v>0.77500200346512271</c:v>
                </c:pt>
                <c:pt idx="9">
                  <c:v>0.57020868391141422</c:v>
                </c:pt>
                <c:pt idx="10">
                  <c:v>0.58361900299910507</c:v>
                </c:pt>
                <c:pt idx="11">
                  <c:v>0.5709705027182419</c:v>
                </c:pt>
                <c:pt idx="12">
                  <c:v>0.67758318581851029</c:v>
                </c:pt>
                <c:pt idx="13">
                  <c:v>0.55680789071620884</c:v>
                </c:pt>
                <c:pt idx="15">
                  <c:v>0.67280314479074832</c:v>
                </c:pt>
                <c:pt idx="16">
                  <c:v>0.49053942153462399</c:v>
                </c:pt>
                <c:pt idx="17">
                  <c:v>0.57879781967205057</c:v>
                </c:pt>
                <c:pt idx="18">
                  <c:v>0.73450031579758224</c:v>
                </c:pt>
                <c:pt idx="19">
                  <c:v>0.86435170530929462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689-45B7-A344-83BF42468A99}"/>
            </c:ext>
          </c:extLst>
        </c:ser>
        <c:ser>
          <c:idx val="15"/>
          <c:order val="15"/>
          <c:tx>
            <c:strRef>
              <c:f>ngram5cos!$A$17</c:f>
              <c:strCache>
                <c:ptCount val="1"/>
                <c:pt idx="0">
                  <c:v>morgenshtern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ngram5cos!$B$1:$U$1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ngram5cos!$B$17:$U$17</c:f>
              <c:numCache>
                <c:formatCode>General</c:formatCode>
                <c:ptCount val="20"/>
                <c:pt idx="0">
                  <c:v>0.88192941867468067</c:v>
                </c:pt>
                <c:pt idx="1">
                  <c:v>0.60793522151538937</c:v>
                </c:pt>
                <c:pt idx="2">
                  <c:v>0.83501584614746793</c:v>
                </c:pt>
                <c:pt idx="3">
                  <c:v>0.73654356450961322</c:v>
                </c:pt>
                <c:pt idx="4">
                  <c:v>0.58393856284240919</c:v>
                </c:pt>
                <c:pt idx="5">
                  <c:v>0.80753571914624267</c:v>
                </c:pt>
                <c:pt idx="6">
                  <c:v>0.67802798872049208</c:v>
                </c:pt>
                <c:pt idx="7">
                  <c:v>0.58670039915573979</c:v>
                </c:pt>
                <c:pt idx="8">
                  <c:v>0.79719753914751312</c:v>
                </c:pt>
                <c:pt idx="9">
                  <c:v>0.62983950900621766</c:v>
                </c:pt>
                <c:pt idx="10">
                  <c:v>0.62635898281583824</c:v>
                </c:pt>
                <c:pt idx="11">
                  <c:v>0.61890610176473071</c:v>
                </c:pt>
                <c:pt idx="12">
                  <c:v>0.72460028333319171</c:v>
                </c:pt>
                <c:pt idx="13">
                  <c:v>0.56419275193233753</c:v>
                </c:pt>
                <c:pt idx="14">
                  <c:v>0.67280314479074832</c:v>
                </c:pt>
                <c:pt idx="16">
                  <c:v>0.58654388242797251</c:v>
                </c:pt>
                <c:pt idx="17">
                  <c:v>0.61985241097709376</c:v>
                </c:pt>
                <c:pt idx="18">
                  <c:v>0.74194824225586054</c:v>
                </c:pt>
                <c:pt idx="19">
                  <c:v>0.86304725259391235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689-45B7-A344-83BF42468A99}"/>
            </c:ext>
          </c:extLst>
        </c:ser>
        <c:ser>
          <c:idx val="16"/>
          <c:order val="16"/>
          <c:tx>
            <c:strRef>
              <c:f>ngram5cos!$A$18</c:f>
              <c:strCache>
                <c:ptCount val="1"/>
                <c:pt idx="0">
                  <c:v>noizemc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ngram5cos!$B$1:$U$1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ngram5cos!$B$18:$U$18</c:f>
              <c:numCache>
                <c:formatCode>General</c:formatCode>
                <c:ptCount val="20"/>
                <c:pt idx="0">
                  <c:v>0.80597352349307549</c:v>
                </c:pt>
                <c:pt idx="1">
                  <c:v>0.43546145731832642</c:v>
                </c:pt>
                <c:pt idx="2">
                  <c:v>0.78652954029866751</c:v>
                </c:pt>
                <c:pt idx="3">
                  <c:v>0.66094374099630671</c:v>
                </c:pt>
                <c:pt idx="4">
                  <c:v>0.47442609724852802</c:v>
                </c:pt>
                <c:pt idx="5">
                  <c:v>0.71656156250313519</c:v>
                </c:pt>
                <c:pt idx="6">
                  <c:v>0.53265574630962864</c:v>
                </c:pt>
                <c:pt idx="7">
                  <c:v>0.3734981982129616</c:v>
                </c:pt>
                <c:pt idx="8">
                  <c:v>0.66516546311831493</c:v>
                </c:pt>
                <c:pt idx="9">
                  <c:v>0.37561410042775689</c:v>
                </c:pt>
                <c:pt idx="10">
                  <c:v>0.42632851363489732</c:v>
                </c:pt>
                <c:pt idx="11">
                  <c:v>0.38541599391263059</c:v>
                </c:pt>
                <c:pt idx="12">
                  <c:v>0.54096644336914546</c:v>
                </c:pt>
                <c:pt idx="13">
                  <c:v>0.43879951276899443</c:v>
                </c:pt>
                <c:pt idx="14">
                  <c:v>0.49053942153462399</c:v>
                </c:pt>
                <c:pt idx="15">
                  <c:v>0.58654388242797251</c:v>
                </c:pt>
                <c:pt idx="17">
                  <c:v>0.45547941273399167</c:v>
                </c:pt>
                <c:pt idx="18">
                  <c:v>0.66563358077162349</c:v>
                </c:pt>
                <c:pt idx="19">
                  <c:v>0.8061062999146178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689-45B7-A344-83BF42468A99}"/>
            </c:ext>
          </c:extLst>
        </c:ser>
        <c:ser>
          <c:idx val="17"/>
          <c:order val="17"/>
          <c:tx>
            <c:strRef>
              <c:f>ngram5cos!$A$19</c:f>
              <c:strCache>
                <c:ptCount val="1"/>
                <c:pt idx="0">
                  <c:v>skriptonite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ngram5cos!$B$1:$U$1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ngram5cos!$B$19:$U$19</c:f>
              <c:numCache>
                <c:formatCode>General</c:formatCode>
                <c:ptCount val="20"/>
                <c:pt idx="0">
                  <c:v>0.84620266270761346</c:v>
                </c:pt>
                <c:pt idx="1">
                  <c:v>0.50738207912941025</c:v>
                </c:pt>
                <c:pt idx="2">
                  <c:v>0.80735463535956697</c:v>
                </c:pt>
                <c:pt idx="3">
                  <c:v>0.70500447156187351</c:v>
                </c:pt>
                <c:pt idx="4">
                  <c:v>0.50637464671614651</c:v>
                </c:pt>
                <c:pt idx="5">
                  <c:v>0.73754577606163985</c:v>
                </c:pt>
                <c:pt idx="6">
                  <c:v>0.58499625086847451</c:v>
                </c:pt>
                <c:pt idx="7">
                  <c:v>0.49165028686399298</c:v>
                </c:pt>
                <c:pt idx="8">
                  <c:v>0.72074862676321305</c:v>
                </c:pt>
                <c:pt idx="9">
                  <c:v>0.49272351776769041</c:v>
                </c:pt>
                <c:pt idx="10">
                  <c:v>0.50959018992563843</c:v>
                </c:pt>
                <c:pt idx="11">
                  <c:v>0.49450950632851498</c:v>
                </c:pt>
                <c:pt idx="12">
                  <c:v>0.61917506435164382</c:v>
                </c:pt>
                <c:pt idx="13">
                  <c:v>0.47856561933925879</c:v>
                </c:pt>
                <c:pt idx="14">
                  <c:v>0.57879781967205057</c:v>
                </c:pt>
                <c:pt idx="15">
                  <c:v>0.61985241097709376</c:v>
                </c:pt>
                <c:pt idx="16">
                  <c:v>0.45547941273399167</c:v>
                </c:pt>
                <c:pt idx="18">
                  <c:v>0.64985350720469937</c:v>
                </c:pt>
                <c:pt idx="19">
                  <c:v>0.83644867869707129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689-45B7-A344-83BF42468A99}"/>
            </c:ext>
          </c:extLst>
        </c:ser>
        <c:ser>
          <c:idx val="18"/>
          <c:order val="18"/>
          <c:tx>
            <c:strRef>
              <c:f>ngram5cos!$A$20</c:f>
              <c:strCache>
                <c:ptCount val="1"/>
                <c:pt idx="0">
                  <c:v>timati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ngram5cos!$B$1:$U$1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ngram5cos!$B$20:$U$20</c:f>
              <c:numCache>
                <c:formatCode>General</c:formatCode>
                <c:ptCount val="20"/>
                <c:pt idx="0">
                  <c:v>0.89719851792894223</c:v>
                </c:pt>
                <c:pt idx="1">
                  <c:v>0.61064542527481347</c:v>
                </c:pt>
                <c:pt idx="2">
                  <c:v>0.87679967586178742</c:v>
                </c:pt>
                <c:pt idx="3">
                  <c:v>0.80655561581504664</c:v>
                </c:pt>
                <c:pt idx="4">
                  <c:v>0.68237274710285734</c:v>
                </c:pt>
                <c:pt idx="5">
                  <c:v>0.83966134488223421</c:v>
                </c:pt>
                <c:pt idx="6">
                  <c:v>0.72519805133519522</c:v>
                </c:pt>
                <c:pt idx="7">
                  <c:v>0.6858861574336601</c:v>
                </c:pt>
                <c:pt idx="8">
                  <c:v>0.82661052281824321</c:v>
                </c:pt>
                <c:pt idx="9">
                  <c:v>0.66831915197853431</c:v>
                </c:pt>
                <c:pt idx="10">
                  <c:v>0.67215131714482057</c:v>
                </c:pt>
                <c:pt idx="11">
                  <c:v>0.69856269689467987</c:v>
                </c:pt>
                <c:pt idx="12">
                  <c:v>0.74257890785205283</c:v>
                </c:pt>
                <c:pt idx="13">
                  <c:v>0.66586420758023601</c:v>
                </c:pt>
                <c:pt idx="14">
                  <c:v>0.73450031579758224</c:v>
                </c:pt>
                <c:pt idx="15">
                  <c:v>0.74194824225586054</c:v>
                </c:pt>
                <c:pt idx="16">
                  <c:v>0.66563358077162349</c:v>
                </c:pt>
                <c:pt idx="17">
                  <c:v>0.64985350720469937</c:v>
                </c:pt>
                <c:pt idx="19">
                  <c:v>0.8818524409232632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689-45B7-A344-83BF42468A99}"/>
            </c:ext>
          </c:extLst>
        </c:ser>
        <c:ser>
          <c:idx val="19"/>
          <c:order val="19"/>
          <c:tx>
            <c:strRef>
              <c:f>ngram5cos!$A$21</c:f>
              <c:strCache>
                <c:ptCount val="1"/>
                <c:pt idx="0">
                  <c:v>xleb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ngram5cos!$B$1:$U$1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ngram5cos!$B$21:$U$21</c:f>
              <c:numCache>
                <c:formatCode>General</c:formatCode>
                <c:ptCount val="20"/>
                <c:pt idx="0">
                  <c:v>0.95421060236330146</c:v>
                </c:pt>
                <c:pt idx="1">
                  <c:v>0.83295544149523515</c:v>
                </c:pt>
                <c:pt idx="2">
                  <c:v>0.92856351722976238</c:v>
                </c:pt>
                <c:pt idx="3">
                  <c:v>0.90142462939359425</c:v>
                </c:pt>
                <c:pt idx="4">
                  <c:v>0.82847326951521749</c:v>
                </c:pt>
                <c:pt idx="5">
                  <c:v>0.88076676643985441</c:v>
                </c:pt>
                <c:pt idx="6">
                  <c:v>0.86307998767464156</c:v>
                </c:pt>
                <c:pt idx="7">
                  <c:v>0.81217529777537278</c:v>
                </c:pt>
                <c:pt idx="8">
                  <c:v>0.90909233768494202</c:v>
                </c:pt>
                <c:pt idx="9">
                  <c:v>0.82190108320119337</c:v>
                </c:pt>
                <c:pt idx="10">
                  <c:v>0.82255917231144005</c:v>
                </c:pt>
                <c:pt idx="11">
                  <c:v>0.83077183213556527</c:v>
                </c:pt>
                <c:pt idx="12">
                  <c:v>0.86740338014749574</c:v>
                </c:pt>
                <c:pt idx="13">
                  <c:v>0.81917291035058926</c:v>
                </c:pt>
                <c:pt idx="14">
                  <c:v>0.86435170530929462</c:v>
                </c:pt>
                <c:pt idx="15">
                  <c:v>0.86304725259391235</c:v>
                </c:pt>
                <c:pt idx="16">
                  <c:v>0.8061062999146178</c:v>
                </c:pt>
                <c:pt idx="17">
                  <c:v>0.83644867869707129</c:v>
                </c:pt>
                <c:pt idx="18">
                  <c:v>0.8818524409232632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689-45B7-A344-83BF42468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517616"/>
        <c:axId val="551120080"/>
        <c:axId val="607628392"/>
      </c:line3DChart>
      <c:catAx>
        <c:axId val="1121517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1120080"/>
        <c:crosses val="autoZero"/>
        <c:auto val="1"/>
        <c:lblAlgn val="ctr"/>
        <c:lblOffset val="100"/>
        <c:noMultiLvlLbl val="0"/>
      </c:catAx>
      <c:valAx>
        <c:axId val="55112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1517616"/>
        <c:crosses val="autoZero"/>
        <c:crossBetween val="between"/>
      </c:valAx>
      <c:serAx>
        <c:axId val="6076283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112008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Ngram5</a:t>
            </a:r>
            <a:r>
              <a:rPr lang="en-US" baseline="0"/>
              <a:t> city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356484828660387"/>
          <c:y val="0.48667216853784462"/>
          <c:w val="0.71462155228340363"/>
          <c:h val="0.24110295060415241"/>
        </c:manualLayout>
      </c:layout>
      <c:line3DChart>
        <c:grouping val="standard"/>
        <c:varyColors val="0"/>
        <c:ser>
          <c:idx val="0"/>
          <c:order val="0"/>
          <c:tx>
            <c:strRef>
              <c:f>ngram5city!$A$2</c:f>
              <c:strCache>
                <c:ptCount val="1"/>
                <c:pt idx="0">
                  <c:v>2rbina2rista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ngram5city!$B$1:$U$1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ngram5city!$B$2:$U$2</c:f>
              <c:numCache>
                <c:formatCode>General</c:formatCode>
                <c:ptCount val="20"/>
                <c:pt idx="1">
                  <c:v>1746153.2404516791</c:v>
                </c:pt>
                <c:pt idx="2">
                  <c:v>1859426.691826334</c:v>
                </c:pt>
                <c:pt idx="3">
                  <c:v>1810538.4841336589</c:v>
                </c:pt>
                <c:pt idx="4">
                  <c:v>1754229.8975185279</c:v>
                </c:pt>
                <c:pt idx="5">
                  <c:v>1835563.5954852919</c:v>
                </c:pt>
                <c:pt idx="6">
                  <c:v>1763233.643600249</c:v>
                </c:pt>
                <c:pt idx="7">
                  <c:v>1749824.764044601</c:v>
                </c:pt>
                <c:pt idx="8">
                  <c:v>1800123.0555380359</c:v>
                </c:pt>
                <c:pt idx="9">
                  <c:v>1754558.009544252</c:v>
                </c:pt>
                <c:pt idx="10">
                  <c:v>1751167.472306978</c:v>
                </c:pt>
                <c:pt idx="11">
                  <c:v>1753027.626596442</c:v>
                </c:pt>
                <c:pt idx="12">
                  <c:v>1786625.47260343</c:v>
                </c:pt>
                <c:pt idx="13">
                  <c:v>1751621.770219235</c:v>
                </c:pt>
                <c:pt idx="14">
                  <c:v>1767705.8653290151</c:v>
                </c:pt>
                <c:pt idx="15">
                  <c:v>1796282.4104672801</c:v>
                </c:pt>
                <c:pt idx="16">
                  <c:v>1747204.3393461979</c:v>
                </c:pt>
                <c:pt idx="17">
                  <c:v>1768963.3252047889</c:v>
                </c:pt>
                <c:pt idx="18">
                  <c:v>1779710.495322681</c:v>
                </c:pt>
                <c:pt idx="19">
                  <c:v>1862404.6228272009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4C-4F17-816A-79F02E5E3D35}"/>
            </c:ext>
          </c:extLst>
        </c:ser>
        <c:ser>
          <c:idx val="1"/>
          <c:order val="1"/>
          <c:tx>
            <c:strRef>
              <c:f>ngram5city!$A$3</c:f>
              <c:strCache>
                <c:ptCount val="1"/>
                <c:pt idx="0">
                  <c:v>basta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ngram5city!$B$1:$U$1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ngram5city!$B$3:$U$3</c:f>
              <c:numCache>
                <c:formatCode>General</c:formatCode>
                <c:ptCount val="20"/>
                <c:pt idx="0">
                  <c:v>1746153.2404516791</c:v>
                </c:pt>
                <c:pt idx="2">
                  <c:v>1742837.7347966181</c:v>
                </c:pt>
                <c:pt idx="3">
                  <c:v>1633627.634294075</c:v>
                </c:pt>
                <c:pt idx="4">
                  <c:v>1469236.640163858</c:v>
                </c:pt>
                <c:pt idx="5">
                  <c:v>1674110.9441579171</c:v>
                </c:pt>
                <c:pt idx="6">
                  <c:v>1441978.289679094</c:v>
                </c:pt>
                <c:pt idx="7">
                  <c:v>1406421.4543191751</c:v>
                </c:pt>
                <c:pt idx="8">
                  <c:v>1561574.569627926</c:v>
                </c:pt>
                <c:pt idx="9">
                  <c:v>1351533.729401028</c:v>
                </c:pt>
                <c:pt idx="10">
                  <c:v>1373310.689184685</c:v>
                </c:pt>
                <c:pt idx="11">
                  <c:v>1393790.942354524</c:v>
                </c:pt>
                <c:pt idx="12">
                  <c:v>1539887.453803591</c:v>
                </c:pt>
                <c:pt idx="13">
                  <c:v>1396597.0194613561</c:v>
                </c:pt>
                <c:pt idx="14">
                  <c:v>1465623.3303320061</c:v>
                </c:pt>
                <c:pt idx="15">
                  <c:v>1561034.2619865299</c:v>
                </c:pt>
                <c:pt idx="16">
                  <c:v>1350540.19112234</c:v>
                </c:pt>
                <c:pt idx="17">
                  <c:v>1451282.29496689</c:v>
                </c:pt>
                <c:pt idx="18">
                  <c:v>1514964.861431326</c:v>
                </c:pt>
                <c:pt idx="19">
                  <c:v>1731392.841438594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4C-4F17-816A-79F02E5E3D35}"/>
            </c:ext>
          </c:extLst>
        </c:ser>
        <c:ser>
          <c:idx val="2"/>
          <c:order val="2"/>
          <c:tx>
            <c:strRef>
              <c:f>ngram5city!$A$4</c:f>
              <c:strCache>
                <c:ptCount val="1"/>
                <c:pt idx="0">
                  <c:v>brb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ngram5city!$B$1:$U$1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ngram5city!$B$4:$U$4</c:f>
              <c:numCache>
                <c:formatCode>General</c:formatCode>
                <c:ptCount val="20"/>
                <c:pt idx="0">
                  <c:v>1859426.691826334</c:v>
                </c:pt>
                <c:pt idx="1">
                  <c:v>1742837.7347966181</c:v>
                </c:pt>
                <c:pt idx="3">
                  <c:v>1792714.9594214191</c:v>
                </c:pt>
                <c:pt idx="4">
                  <c:v>1739392.953722398</c:v>
                </c:pt>
                <c:pt idx="5">
                  <c:v>1826575.353863443</c:v>
                </c:pt>
                <c:pt idx="6">
                  <c:v>1768309.691840281</c:v>
                </c:pt>
                <c:pt idx="7">
                  <c:v>1745536.6054474721</c:v>
                </c:pt>
                <c:pt idx="8">
                  <c:v>1810555.0115256431</c:v>
                </c:pt>
                <c:pt idx="9">
                  <c:v>1768630.7428950439</c:v>
                </c:pt>
                <c:pt idx="10">
                  <c:v>1754090.321353669</c:v>
                </c:pt>
                <c:pt idx="11">
                  <c:v>1772364.4529390151</c:v>
                </c:pt>
                <c:pt idx="12">
                  <c:v>1783922.0297244659</c:v>
                </c:pt>
                <c:pt idx="13">
                  <c:v>1725338.1599333901</c:v>
                </c:pt>
                <c:pt idx="14">
                  <c:v>1771202.267061176</c:v>
                </c:pt>
                <c:pt idx="15">
                  <c:v>1745708.5350024351</c:v>
                </c:pt>
                <c:pt idx="16">
                  <c:v>1767177.9670025869</c:v>
                </c:pt>
                <c:pt idx="17">
                  <c:v>1757265.4900962929</c:v>
                </c:pt>
                <c:pt idx="18">
                  <c:v>1786915.890944191</c:v>
                </c:pt>
                <c:pt idx="19">
                  <c:v>1835638.9239987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4C-4F17-816A-79F02E5E3D35}"/>
            </c:ext>
          </c:extLst>
        </c:ser>
        <c:ser>
          <c:idx val="3"/>
          <c:order val="3"/>
          <c:tx>
            <c:strRef>
              <c:f>ngram5city!$A$5</c:f>
              <c:strCache>
                <c:ptCount val="1"/>
                <c:pt idx="0">
                  <c:v>eldzhey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ngram5city!$B$1:$U$1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ngram5city!$B$5:$U$5</c:f>
              <c:numCache>
                <c:formatCode>General</c:formatCode>
                <c:ptCount val="20"/>
                <c:pt idx="0">
                  <c:v>1810538.4841336589</c:v>
                </c:pt>
                <c:pt idx="1">
                  <c:v>1633627.634294075</c:v>
                </c:pt>
                <c:pt idx="2">
                  <c:v>1792714.9594214191</c:v>
                </c:pt>
                <c:pt idx="4">
                  <c:v>1659286.629526949</c:v>
                </c:pt>
                <c:pt idx="5">
                  <c:v>1758071.397548635</c:v>
                </c:pt>
                <c:pt idx="6">
                  <c:v>1674333.684379213</c:v>
                </c:pt>
                <c:pt idx="7">
                  <c:v>1625697.4657837141</c:v>
                </c:pt>
                <c:pt idx="8">
                  <c:v>1731704.0303908749</c:v>
                </c:pt>
                <c:pt idx="9">
                  <c:v>1652444.5888771601</c:v>
                </c:pt>
                <c:pt idx="10">
                  <c:v>1622711.0938271279</c:v>
                </c:pt>
                <c:pt idx="11">
                  <c:v>1663021.902153726</c:v>
                </c:pt>
                <c:pt idx="12">
                  <c:v>1687249.7553293081</c:v>
                </c:pt>
                <c:pt idx="13">
                  <c:v>1618222.132997443</c:v>
                </c:pt>
                <c:pt idx="14">
                  <c:v>1664657.7000716641</c:v>
                </c:pt>
                <c:pt idx="15">
                  <c:v>1676433.4857563579</c:v>
                </c:pt>
                <c:pt idx="16">
                  <c:v>1634355.374276649</c:v>
                </c:pt>
                <c:pt idx="17">
                  <c:v>1654234.371182289</c:v>
                </c:pt>
                <c:pt idx="18">
                  <c:v>1690386.8804259279</c:v>
                </c:pt>
                <c:pt idx="19">
                  <c:v>1794431.9432989459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4C-4F17-816A-79F02E5E3D35}"/>
            </c:ext>
          </c:extLst>
        </c:ser>
        <c:ser>
          <c:idx val="4"/>
          <c:order val="4"/>
          <c:tx>
            <c:strRef>
              <c:f>ngram5city!$A$6</c:f>
              <c:strCache>
                <c:ptCount val="1"/>
                <c:pt idx="0">
                  <c:v>face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ngram5city!$B$1:$U$1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ngram5city!$B$6:$U$6</c:f>
              <c:numCache>
                <c:formatCode>General</c:formatCode>
                <c:ptCount val="20"/>
                <c:pt idx="0">
                  <c:v>1754229.8975185279</c:v>
                </c:pt>
                <c:pt idx="1">
                  <c:v>1469236.640163858</c:v>
                </c:pt>
                <c:pt idx="2">
                  <c:v>1739392.953722398</c:v>
                </c:pt>
                <c:pt idx="3">
                  <c:v>1659286.629526949</c:v>
                </c:pt>
                <c:pt idx="5">
                  <c:v>1700260.283285904</c:v>
                </c:pt>
                <c:pt idx="6">
                  <c:v>1514783.4074673881</c:v>
                </c:pt>
                <c:pt idx="7">
                  <c:v>1489823.0550088719</c:v>
                </c:pt>
                <c:pt idx="8">
                  <c:v>1632054.05699221</c:v>
                </c:pt>
                <c:pt idx="9">
                  <c:v>1506443.1215914381</c:v>
                </c:pt>
                <c:pt idx="10">
                  <c:v>1482368.553912191</c:v>
                </c:pt>
                <c:pt idx="11">
                  <c:v>1514915.6787095261</c:v>
                </c:pt>
                <c:pt idx="12">
                  <c:v>1612434.8109363499</c:v>
                </c:pt>
                <c:pt idx="13">
                  <c:v>1427565.9491270189</c:v>
                </c:pt>
                <c:pt idx="14">
                  <c:v>1532853.215578519</c:v>
                </c:pt>
                <c:pt idx="15">
                  <c:v>1536812.1732226219</c:v>
                </c:pt>
                <c:pt idx="16">
                  <c:v>1490930.58685666</c:v>
                </c:pt>
                <c:pt idx="17">
                  <c:v>1482113.589455093</c:v>
                </c:pt>
                <c:pt idx="18">
                  <c:v>1562846.2708216431</c:v>
                </c:pt>
                <c:pt idx="19">
                  <c:v>1724674.9273851099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4C-4F17-816A-79F02E5E3D35}"/>
            </c:ext>
          </c:extLst>
        </c:ser>
        <c:ser>
          <c:idx val="5"/>
          <c:order val="5"/>
          <c:tx>
            <c:strRef>
              <c:f>ngram5city!$A$7</c:f>
              <c:strCache>
                <c:ptCount val="1"/>
                <c:pt idx="0">
                  <c:v>feduk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ngram5city!$B$1:$U$1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ngram5city!$B$7:$U$7</c:f>
              <c:numCache>
                <c:formatCode>General</c:formatCode>
                <c:ptCount val="20"/>
                <c:pt idx="0">
                  <c:v>1835563.5954852919</c:v>
                </c:pt>
                <c:pt idx="1">
                  <c:v>1674110.9441579171</c:v>
                </c:pt>
                <c:pt idx="2">
                  <c:v>1826575.353863443</c:v>
                </c:pt>
                <c:pt idx="3">
                  <c:v>1758071.397548635</c:v>
                </c:pt>
                <c:pt idx="4">
                  <c:v>1700260.283285904</c:v>
                </c:pt>
                <c:pt idx="6">
                  <c:v>1738431.2503828609</c:v>
                </c:pt>
                <c:pt idx="7">
                  <c:v>1696846.442648615</c:v>
                </c:pt>
                <c:pt idx="8">
                  <c:v>1789770.5612159991</c:v>
                </c:pt>
                <c:pt idx="9">
                  <c:v>1713873.4410178261</c:v>
                </c:pt>
                <c:pt idx="10">
                  <c:v>1680414.6318928001</c:v>
                </c:pt>
                <c:pt idx="11">
                  <c:v>1733028.5939867289</c:v>
                </c:pt>
                <c:pt idx="12">
                  <c:v>1760718.6897094869</c:v>
                </c:pt>
                <c:pt idx="13">
                  <c:v>1669912.8214335591</c:v>
                </c:pt>
                <c:pt idx="14">
                  <c:v>1717743.6997862321</c:v>
                </c:pt>
                <c:pt idx="15">
                  <c:v>1721086.6264658731</c:v>
                </c:pt>
                <c:pt idx="16">
                  <c:v>1718419.4189306509</c:v>
                </c:pt>
                <c:pt idx="17">
                  <c:v>1693252.720455833</c:v>
                </c:pt>
                <c:pt idx="18">
                  <c:v>1721953.1481808729</c:v>
                </c:pt>
                <c:pt idx="19">
                  <c:v>1786755.434992661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4C-4F17-816A-79F02E5E3D35}"/>
            </c:ext>
          </c:extLst>
        </c:ser>
        <c:ser>
          <c:idx val="6"/>
          <c:order val="6"/>
          <c:tx>
            <c:strRef>
              <c:f>ngram5city!$A$8</c:f>
              <c:strCache>
                <c:ptCount val="1"/>
                <c:pt idx="0">
                  <c:v>gnoiny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ngram5city!$B$1:$U$1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ngram5city!$B$8:$U$8</c:f>
              <c:numCache>
                <c:formatCode>General</c:formatCode>
                <c:ptCount val="20"/>
                <c:pt idx="0">
                  <c:v>1763233.643600249</c:v>
                </c:pt>
                <c:pt idx="1">
                  <c:v>1441978.289679094</c:v>
                </c:pt>
                <c:pt idx="2">
                  <c:v>1768309.691840281</c:v>
                </c:pt>
                <c:pt idx="3">
                  <c:v>1674333.684379213</c:v>
                </c:pt>
                <c:pt idx="4">
                  <c:v>1514783.4074673881</c:v>
                </c:pt>
                <c:pt idx="5">
                  <c:v>1738431.2503828609</c:v>
                </c:pt>
                <c:pt idx="7">
                  <c:v>1466975.7810155051</c:v>
                </c:pt>
                <c:pt idx="8">
                  <c:v>1580230.662882213</c:v>
                </c:pt>
                <c:pt idx="9">
                  <c:v>1407407.193465153</c:v>
                </c:pt>
                <c:pt idx="10">
                  <c:v>1449373.575081907</c:v>
                </c:pt>
                <c:pt idx="11">
                  <c:v>1419806.591862116</c:v>
                </c:pt>
                <c:pt idx="12">
                  <c:v>1559483.277841697</c:v>
                </c:pt>
                <c:pt idx="13">
                  <c:v>1488872.143334775</c:v>
                </c:pt>
                <c:pt idx="14">
                  <c:v>1527048.171546052</c:v>
                </c:pt>
                <c:pt idx="15">
                  <c:v>1592558.795348156</c:v>
                </c:pt>
                <c:pt idx="16">
                  <c:v>1401413.418007032</c:v>
                </c:pt>
                <c:pt idx="17">
                  <c:v>1479527.3777010851</c:v>
                </c:pt>
                <c:pt idx="18">
                  <c:v>1595471.970806418</c:v>
                </c:pt>
                <c:pt idx="19">
                  <c:v>1758197.508183616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4C-4F17-816A-79F02E5E3D35}"/>
            </c:ext>
          </c:extLst>
        </c:ser>
        <c:ser>
          <c:idx val="7"/>
          <c:order val="7"/>
          <c:tx>
            <c:strRef>
              <c:f>ngram5city!$A$9</c:f>
              <c:strCache>
                <c:ptCount val="1"/>
                <c:pt idx="0">
                  <c:v>guf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ngram5city!$B$1:$U$1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ngram5city!$B$9:$U$9</c:f>
              <c:numCache>
                <c:formatCode>General</c:formatCode>
                <c:ptCount val="20"/>
                <c:pt idx="0">
                  <c:v>1749824.764044601</c:v>
                </c:pt>
                <c:pt idx="1">
                  <c:v>1406421.4543191751</c:v>
                </c:pt>
                <c:pt idx="2">
                  <c:v>1745536.6054474721</c:v>
                </c:pt>
                <c:pt idx="3">
                  <c:v>1625697.4657837141</c:v>
                </c:pt>
                <c:pt idx="4">
                  <c:v>1489823.0550088719</c:v>
                </c:pt>
                <c:pt idx="5">
                  <c:v>1696846.442648615</c:v>
                </c:pt>
                <c:pt idx="6">
                  <c:v>1466975.7810155051</c:v>
                </c:pt>
                <c:pt idx="8">
                  <c:v>1580744.4542562009</c:v>
                </c:pt>
                <c:pt idx="9">
                  <c:v>1384129.877298157</c:v>
                </c:pt>
                <c:pt idx="10">
                  <c:v>1402296.299603882</c:v>
                </c:pt>
                <c:pt idx="11">
                  <c:v>1393046.796020183</c:v>
                </c:pt>
                <c:pt idx="12">
                  <c:v>1518201.1012146079</c:v>
                </c:pt>
                <c:pt idx="13">
                  <c:v>1445610.581667017</c:v>
                </c:pt>
                <c:pt idx="14">
                  <c:v>1489095.073736089</c:v>
                </c:pt>
                <c:pt idx="15">
                  <c:v>1564798.023398139</c:v>
                </c:pt>
                <c:pt idx="16">
                  <c:v>1368108.1918673459</c:v>
                </c:pt>
                <c:pt idx="17">
                  <c:v>1467558.7477702899</c:v>
                </c:pt>
                <c:pt idx="18">
                  <c:v>1563609.1682860651</c:v>
                </c:pt>
                <c:pt idx="19">
                  <c:v>1721979.024120938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14C-4F17-816A-79F02E5E3D35}"/>
            </c:ext>
          </c:extLst>
        </c:ser>
        <c:ser>
          <c:idx val="8"/>
          <c:order val="8"/>
          <c:tx>
            <c:strRef>
              <c:f>ngram5city!$A$10</c:f>
              <c:strCache>
                <c:ptCount val="1"/>
                <c:pt idx="0">
                  <c:v>husky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ngram5city!$B$1:$U$1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ngram5city!$B$10:$U$10</c:f>
              <c:numCache>
                <c:formatCode>General</c:formatCode>
                <c:ptCount val="20"/>
                <c:pt idx="0">
                  <c:v>1800123.0555380359</c:v>
                </c:pt>
                <c:pt idx="1">
                  <c:v>1561574.569627926</c:v>
                </c:pt>
                <c:pt idx="2">
                  <c:v>1810555.0115256431</c:v>
                </c:pt>
                <c:pt idx="3">
                  <c:v>1731704.0303908749</c:v>
                </c:pt>
                <c:pt idx="4">
                  <c:v>1632054.05699221</c:v>
                </c:pt>
                <c:pt idx="5">
                  <c:v>1789770.5612159991</c:v>
                </c:pt>
                <c:pt idx="6">
                  <c:v>1580230.662882213</c:v>
                </c:pt>
                <c:pt idx="7">
                  <c:v>1580744.4542562009</c:v>
                </c:pt>
                <c:pt idx="9">
                  <c:v>1544463.463377259</c:v>
                </c:pt>
                <c:pt idx="10">
                  <c:v>1585843.1838594</c:v>
                </c:pt>
                <c:pt idx="11">
                  <c:v>1561167.2258006169</c:v>
                </c:pt>
                <c:pt idx="12">
                  <c:v>1649688.045287055</c:v>
                </c:pt>
                <c:pt idx="13">
                  <c:v>1606616.080918862</c:v>
                </c:pt>
                <c:pt idx="14">
                  <c:v>1633610.938772812</c:v>
                </c:pt>
                <c:pt idx="15">
                  <c:v>1704830.5829057</c:v>
                </c:pt>
                <c:pt idx="16">
                  <c:v>1533535.241745288</c:v>
                </c:pt>
                <c:pt idx="17">
                  <c:v>1617160.1730291501</c:v>
                </c:pt>
                <c:pt idx="18">
                  <c:v>1696575.8665225001</c:v>
                </c:pt>
                <c:pt idx="19">
                  <c:v>1819008.1468726241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14C-4F17-816A-79F02E5E3D35}"/>
            </c:ext>
          </c:extLst>
        </c:ser>
        <c:ser>
          <c:idx val="9"/>
          <c:order val="9"/>
          <c:tx>
            <c:strRef>
              <c:f>ngram5city!$A$11</c:f>
              <c:strCache>
                <c:ptCount val="1"/>
                <c:pt idx="0">
                  <c:v>kasta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ngram5city!$B$1:$U$1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ngram5city!$B$11:$U$11</c:f>
              <c:numCache>
                <c:formatCode>General</c:formatCode>
                <c:ptCount val="20"/>
                <c:pt idx="0">
                  <c:v>1754558.009544252</c:v>
                </c:pt>
                <c:pt idx="1">
                  <c:v>1351533.729401028</c:v>
                </c:pt>
                <c:pt idx="2">
                  <c:v>1768630.7428950439</c:v>
                </c:pt>
                <c:pt idx="3">
                  <c:v>1652444.5888771601</c:v>
                </c:pt>
                <c:pt idx="4">
                  <c:v>1506443.1215914381</c:v>
                </c:pt>
                <c:pt idx="5">
                  <c:v>1713873.4410178261</c:v>
                </c:pt>
                <c:pt idx="6">
                  <c:v>1407407.193465153</c:v>
                </c:pt>
                <c:pt idx="7">
                  <c:v>1384129.877298157</c:v>
                </c:pt>
                <c:pt idx="8">
                  <c:v>1544463.463377259</c:v>
                </c:pt>
                <c:pt idx="10">
                  <c:v>1384480.3061957969</c:v>
                </c:pt>
                <c:pt idx="11">
                  <c:v>1336607.053096195</c:v>
                </c:pt>
                <c:pt idx="12">
                  <c:v>1522389.7800462861</c:v>
                </c:pt>
                <c:pt idx="13">
                  <c:v>1466706.7024999149</c:v>
                </c:pt>
                <c:pt idx="14">
                  <c:v>1479173.520106704</c:v>
                </c:pt>
                <c:pt idx="15">
                  <c:v>1593892.2315337609</c:v>
                </c:pt>
                <c:pt idx="16">
                  <c:v>1259977.037284113</c:v>
                </c:pt>
                <c:pt idx="17">
                  <c:v>1436267.713805761</c:v>
                </c:pt>
                <c:pt idx="18">
                  <c:v>1573939.1246813</c:v>
                </c:pt>
                <c:pt idx="19">
                  <c:v>1748175.173826803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14C-4F17-816A-79F02E5E3D35}"/>
            </c:ext>
          </c:extLst>
        </c:ser>
        <c:ser>
          <c:idx val="10"/>
          <c:order val="10"/>
          <c:tx>
            <c:strRef>
              <c:f>ngram5city!$A$12</c:f>
              <c:strCache>
                <c:ptCount val="1"/>
                <c:pt idx="0">
                  <c:v>korzh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ngram5city!$B$1:$U$1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ngram5city!$B$12:$U$12</c:f>
              <c:numCache>
                <c:formatCode>General</c:formatCode>
                <c:ptCount val="20"/>
                <c:pt idx="0">
                  <c:v>1751167.472306978</c:v>
                </c:pt>
                <c:pt idx="1">
                  <c:v>1373310.689184685</c:v>
                </c:pt>
                <c:pt idx="2">
                  <c:v>1754090.321353669</c:v>
                </c:pt>
                <c:pt idx="3">
                  <c:v>1622711.0938271279</c:v>
                </c:pt>
                <c:pt idx="4">
                  <c:v>1482368.553912191</c:v>
                </c:pt>
                <c:pt idx="5">
                  <c:v>1680414.6318928001</c:v>
                </c:pt>
                <c:pt idx="6">
                  <c:v>1449373.575081907</c:v>
                </c:pt>
                <c:pt idx="7">
                  <c:v>1402296.299603882</c:v>
                </c:pt>
                <c:pt idx="8">
                  <c:v>1585843.1838594</c:v>
                </c:pt>
                <c:pt idx="9">
                  <c:v>1384480.3061957969</c:v>
                </c:pt>
                <c:pt idx="11">
                  <c:v>1434058.5451553499</c:v>
                </c:pt>
                <c:pt idx="12">
                  <c:v>1559812.1955804441</c:v>
                </c:pt>
                <c:pt idx="13">
                  <c:v>1390571.0185194199</c:v>
                </c:pt>
                <c:pt idx="14">
                  <c:v>1481663.726780988</c:v>
                </c:pt>
                <c:pt idx="15">
                  <c:v>1552587.5625130101</c:v>
                </c:pt>
                <c:pt idx="16">
                  <c:v>1386172.5735514881</c:v>
                </c:pt>
                <c:pt idx="17">
                  <c:v>1453251.0106379939</c:v>
                </c:pt>
                <c:pt idx="18">
                  <c:v>1520549.575286441</c:v>
                </c:pt>
                <c:pt idx="19">
                  <c:v>1708113.930555328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14C-4F17-816A-79F02E5E3D35}"/>
            </c:ext>
          </c:extLst>
        </c:ser>
        <c:ser>
          <c:idx val="11"/>
          <c:order val="11"/>
          <c:tx>
            <c:strRef>
              <c:f>ngram5city!$A$13</c:f>
              <c:strCache>
                <c:ptCount val="1"/>
                <c:pt idx="0">
                  <c:v>krovostok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ngram5city!$B$1:$U$1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ngram5city!$B$13:$U$13</c:f>
              <c:numCache>
                <c:formatCode>General</c:formatCode>
                <c:ptCount val="20"/>
                <c:pt idx="0">
                  <c:v>1753027.626596442</c:v>
                </c:pt>
                <c:pt idx="1">
                  <c:v>1393790.942354524</c:v>
                </c:pt>
                <c:pt idx="2">
                  <c:v>1772364.4529390151</c:v>
                </c:pt>
                <c:pt idx="3">
                  <c:v>1663021.902153726</c:v>
                </c:pt>
                <c:pt idx="4">
                  <c:v>1514915.6787095261</c:v>
                </c:pt>
                <c:pt idx="5">
                  <c:v>1733028.5939867289</c:v>
                </c:pt>
                <c:pt idx="6">
                  <c:v>1419806.591862116</c:v>
                </c:pt>
                <c:pt idx="7">
                  <c:v>1393046.796020183</c:v>
                </c:pt>
                <c:pt idx="8">
                  <c:v>1561167.2258006169</c:v>
                </c:pt>
                <c:pt idx="9">
                  <c:v>1336607.053096195</c:v>
                </c:pt>
                <c:pt idx="10">
                  <c:v>1434058.5451553499</c:v>
                </c:pt>
                <c:pt idx="12">
                  <c:v>1503558.307572165</c:v>
                </c:pt>
                <c:pt idx="13">
                  <c:v>1496135.282115266</c:v>
                </c:pt>
                <c:pt idx="14">
                  <c:v>1507748.175799144</c:v>
                </c:pt>
                <c:pt idx="15">
                  <c:v>1600654.80348914</c:v>
                </c:pt>
                <c:pt idx="16">
                  <c:v>1321223.2226815559</c:v>
                </c:pt>
                <c:pt idx="17">
                  <c:v>1460623.2557647959</c:v>
                </c:pt>
                <c:pt idx="18">
                  <c:v>1603475.5167843259</c:v>
                </c:pt>
                <c:pt idx="19">
                  <c:v>1766533.4459490171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14C-4F17-816A-79F02E5E3D35}"/>
            </c:ext>
          </c:extLst>
        </c:ser>
        <c:ser>
          <c:idx val="12"/>
          <c:order val="12"/>
          <c:tx>
            <c:strRef>
              <c:f>ngram5city!$A$14</c:f>
              <c:strCache>
                <c:ptCount val="1"/>
                <c:pt idx="0">
                  <c:v>kunteynir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ngram5city!$B$1:$U$1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ngram5city!$B$14:$U$14</c:f>
              <c:numCache>
                <c:formatCode>General</c:formatCode>
                <c:ptCount val="20"/>
                <c:pt idx="0">
                  <c:v>1786625.47260343</c:v>
                </c:pt>
                <c:pt idx="1">
                  <c:v>1539887.453803591</c:v>
                </c:pt>
                <c:pt idx="2">
                  <c:v>1783922.0297244659</c:v>
                </c:pt>
                <c:pt idx="3">
                  <c:v>1687249.7553293081</c:v>
                </c:pt>
                <c:pt idx="4">
                  <c:v>1612434.8109363499</c:v>
                </c:pt>
                <c:pt idx="5">
                  <c:v>1760718.6897094869</c:v>
                </c:pt>
                <c:pt idx="6">
                  <c:v>1559483.277841697</c:v>
                </c:pt>
                <c:pt idx="7">
                  <c:v>1518201.1012146079</c:v>
                </c:pt>
                <c:pt idx="8">
                  <c:v>1649688.045287055</c:v>
                </c:pt>
                <c:pt idx="9">
                  <c:v>1522389.7800462861</c:v>
                </c:pt>
                <c:pt idx="10">
                  <c:v>1559812.1955804441</c:v>
                </c:pt>
                <c:pt idx="11">
                  <c:v>1503558.307572165</c:v>
                </c:pt>
                <c:pt idx="13">
                  <c:v>1597430.631577773</c:v>
                </c:pt>
                <c:pt idx="14">
                  <c:v>1602918.166126051</c:v>
                </c:pt>
                <c:pt idx="15">
                  <c:v>1665757.7051167381</c:v>
                </c:pt>
                <c:pt idx="16">
                  <c:v>1514961.544035556</c:v>
                </c:pt>
                <c:pt idx="17">
                  <c:v>1581749.13873162</c:v>
                </c:pt>
                <c:pt idx="18">
                  <c:v>1646216.5979692549</c:v>
                </c:pt>
                <c:pt idx="19">
                  <c:v>1781449.3925777811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14C-4F17-816A-79F02E5E3D35}"/>
            </c:ext>
          </c:extLst>
        </c:ser>
        <c:ser>
          <c:idx val="13"/>
          <c:order val="13"/>
          <c:tx>
            <c:strRef>
              <c:f>ngram5city!$A$15</c:f>
              <c:strCache>
                <c:ptCount val="1"/>
                <c:pt idx="0">
                  <c:v>lizer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ngram5city!$B$1:$U$1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ngram5city!$B$15:$U$15</c:f>
              <c:numCache>
                <c:formatCode>General</c:formatCode>
                <c:ptCount val="20"/>
                <c:pt idx="0">
                  <c:v>1751621.770219235</c:v>
                </c:pt>
                <c:pt idx="1">
                  <c:v>1396597.0194613561</c:v>
                </c:pt>
                <c:pt idx="2">
                  <c:v>1725338.1599333901</c:v>
                </c:pt>
                <c:pt idx="3">
                  <c:v>1618222.132997443</c:v>
                </c:pt>
                <c:pt idx="4">
                  <c:v>1427565.9491270189</c:v>
                </c:pt>
                <c:pt idx="5">
                  <c:v>1669912.8214335591</c:v>
                </c:pt>
                <c:pt idx="6">
                  <c:v>1488872.143334775</c:v>
                </c:pt>
                <c:pt idx="7">
                  <c:v>1445610.581667017</c:v>
                </c:pt>
                <c:pt idx="8">
                  <c:v>1606616.080918862</c:v>
                </c:pt>
                <c:pt idx="9">
                  <c:v>1466706.7024999149</c:v>
                </c:pt>
                <c:pt idx="10">
                  <c:v>1390571.0185194199</c:v>
                </c:pt>
                <c:pt idx="11">
                  <c:v>1496135.282115266</c:v>
                </c:pt>
                <c:pt idx="12">
                  <c:v>1597430.631577773</c:v>
                </c:pt>
                <c:pt idx="14">
                  <c:v>1484291.703113893</c:v>
                </c:pt>
                <c:pt idx="15">
                  <c:v>1509313.888177539</c:v>
                </c:pt>
                <c:pt idx="16">
                  <c:v>1454299.0808872541</c:v>
                </c:pt>
                <c:pt idx="17">
                  <c:v>1446531.6525213071</c:v>
                </c:pt>
                <c:pt idx="18">
                  <c:v>1535644.1309868151</c:v>
                </c:pt>
                <c:pt idx="19">
                  <c:v>1701246.9348839819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14C-4F17-816A-79F02E5E3D35}"/>
            </c:ext>
          </c:extLst>
        </c:ser>
        <c:ser>
          <c:idx val="14"/>
          <c:order val="14"/>
          <c:tx>
            <c:strRef>
              <c:f>ngram5city!$A$16</c:f>
              <c:strCache>
                <c:ptCount val="1"/>
                <c:pt idx="0">
                  <c:v>lsp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ngram5city!$B$1:$U$1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ngram5city!$B$16:$U$16</c:f>
              <c:numCache>
                <c:formatCode>General</c:formatCode>
                <c:ptCount val="20"/>
                <c:pt idx="0">
                  <c:v>1767705.8653290151</c:v>
                </c:pt>
                <c:pt idx="1">
                  <c:v>1465623.3303320061</c:v>
                </c:pt>
                <c:pt idx="2">
                  <c:v>1771202.267061176</c:v>
                </c:pt>
                <c:pt idx="3">
                  <c:v>1664657.7000716641</c:v>
                </c:pt>
                <c:pt idx="4">
                  <c:v>1532853.215578519</c:v>
                </c:pt>
                <c:pt idx="5">
                  <c:v>1717743.6997862321</c:v>
                </c:pt>
                <c:pt idx="6">
                  <c:v>1527048.171546052</c:v>
                </c:pt>
                <c:pt idx="7">
                  <c:v>1489095.073736089</c:v>
                </c:pt>
                <c:pt idx="8">
                  <c:v>1633610.938772812</c:v>
                </c:pt>
                <c:pt idx="9">
                  <c:v>1479173.520106704</c:v>
                </c:pt>
                <c:pt idx="10">
                  <c:v>1481663.726780988</c:v>
                </c:pt>
                <c:pt idx="11">
                  <c:v>1507748.175799144</c:v>
                </c:pt>
                <c:pt idx="12">
                  <c:v>1602918.166126051</c:v>
                </c:pt>
                <c:pt idx="13">
                  <c:v>1484291.703113893</c:v>
                </c:pt>
                <c:pt idx="15">
                  <c:v>1588921.2470755889</c:v>
                </c:pt>
                <c:pt idx="16">
                  <c:v>1453159.6996737891</c:v>
                </c:pt>
                <c:pt idx="17">
                  <c:v>1506674.0144884549</c:v>
                </c:pt>
                <c:pt idx="18">
                  <c:v>1592582.0623170091</c:v>
                </c:pt>
                <c:pt idx="19">
                  <c:v>1749850.85595931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14C-4F17-816A-79F02E5E3D35}"/>
            </c:ext>
          </c:extLst>
        </c:ser>
        <c:ser>
          <c:idx val="15"/>
          <c:order val="15"/>
          <c:tx>
            <c:strRef>
              <c:f>ngram5city!$A$17</c:f>
              <c:strCache>
                <c:ptCount val="1"/>
                <c:pt idx="0">
                  <c:v>morgenshtern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ngram5city!$B$1:$U$1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ngram5city!$B$17:$U$17</c:f>
              <c:numCache>
                <c:formatCode>General</c:formatCode>
                <c:ptCount val="20"/>
                <c:pt idx="0">
                  <c:v>1796282.4104672801</c:v>
                </c:pt>
                <c:pt idx="1">
                  <c:v>1561034.2619865299</c:v>
                </c:pt>
                <c:pt idx="2">
                  <c:v>1745708.5350024351</c:v>
                </c:pt>
                <c:pt idx="3">
                  <c:v>1676433.4857563579</c:v>
                </c:pt>
                <c:pt idx="4">
                  <c:v>1536812.1732226219</c:v>
                </c:pt>
                <c:pt idx="5">
                  <c:v>1721086.6264658731</c:v>
                </c:pt>
                <c:pt idx="6">
                  <c:v>1592558.795348156</c:v>
                </c:pt>
                <c:pt idx="7">
                  <c:v>1564798.023398139</c:v>
                </c:pt>
                <c:pt idx="8">
                  <c:v>1704830.5829057</c:v>
                </c:pt>
                <c:pt idx="9">
                  <c:v>1593892.2315337609</c:v>
                </c:pt>
                <c:pt idx="10">
                  <c:v>1552587.5625130101</c:v>
                </c:pt>
                <c:pt idx="11">
                  <c:v>1600654.80348914</c:v>
                </c:pt>
                <c:pt idx="12">
                  <c:v>1665757.7051167381</c:v>
                </c:pt>
                <c:pt idx="13">
                  <c:v>1509313.888177539</c:v>
                </c:pt>
                <c:pt idx="14">
                  <c:v>1588921.2470755889</c:v>
                </c:pt>
                <c:pt idx="16">
                  <c:v>1576649.3871853261</c:v>
                </c:pt>
                <c:pt idx="17">
                  <c:v>1564728.1495729201</c:v>
                </c:pt>
                <c:pt idx="18">
                  <c:v>1620147.4335802861</c:v>
                </c:pt>
                <c:pt idx="19">
                  <c:v>1747003.6162842431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14C-4F17-816A-79F02E5E3D35}"/>
            </c:ext>
          </c:extLst>
        </c:ser>
        <c:ser>
          <c:idx val="16"/>
          <c:order val="16"/>
          <c:tx>
            <c:strRef>
              <c:f>ngram5city!$A$18</c:f>
              <c:strCache>
                <c:ptCount val="1"/>
                <c:pt idx="0">
                  <c:v>noizemc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ngram5city!$B$1:$U$1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ngram5city!$B$18:$U$18</c:f>
              <c:numCache>
                <c:formatCode>General</c:formatCode>
                <c:ptCount val="20"/>
                <c:pt idx="0">
                  <c:v>1747204.3393461979</c:v>
                </c:pt>
                <c:pt idx="1">
                  <c:v>1350540.19112234</c:v>
                </c:pt>
                <c:pt idx="2">
                  <c:v>1767177.9670025869</c:v>
                </c:pt>
                <c:pt idx="3">
                  <c:v>1634355.374276649</c:v>
                </c:pt>
                <c:pt idx="4">
                  <c:v>1490930.58685666</c:v>
                </c:pt>
                <c:pt idx="5">
                  <c:v>1718419.4189306509</c:v>
                </c:pt>
                <c:pt idx="6">
                  <c:v>1401413.418007032</c:v>
                </c:pt>
                <c:pt idx="7">
                  <c:v>1368108.1918673459</c:v>
                </c:pt>
                <c:pt idx="8">
                  <c:v>1533535.241745288</c:v>
                </c:pt>
                <c:pt idx="9">
                  <c:v>1259977.037284113</c:v>
                </c:pt>
                <c:pt idx="10">
                  <c:v>1386172.5735514881</c:v>
                </c:pt>
                <c:pt idx="11">
                  <c:v>1321223.2226815559</c:v>
                </c:pt>
                <c:pt idx="12">
                  <c:v>1514961.544035556</c:v>
                </c:pt>
                <c:pt idx="13">
                  <c:v>1454299.0808872541</c:v>
                </c:pt>
                <c:pt idx="14">
                  <c:v>1453159.6996737891</c:v>
                </c:pt>
                <c:pt idx="15">
                  <c:v>1576649.3871853261</c:v>
                </c:pt>
                <c:pt idx="17">
                  <c:v>1428993.143356692</c:v>
                </c:pt>
                <c:pt idx="18">
                  <c:v>1567002.442410304</c:v>
                </c:pt>
                <c:pt idx="19">
                  <c:v>1747886.8004403771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14C-4F17-816A-79F02E5E3D35}"/>
            </c:ext>
          </c:extLst>
        </c:ser>
        <c:ser>
          <c:idx val="17"/>
          <c:order val="17"/>
          <c:tx>
            <c:strRef>
              <c:f>ngram5city!$A$19</c:f>
              <c:strCache>
                <c:ptCount val="1"/>
                <c:pt idx="0">
                  <c:v>skriptonite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ngram5city!$B$1:$U$1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ngram5city!$B$19:$U$19</c:f>
              <c:numCache>
                <c:formatCode>General</c:formatCode>
                <c:ptCount val="20"/>
                <c:pt idx="0">
                  <c:v>1768963.3252047889</c:v>
                </c:pt>
                <c:pt idx="1">
                  <c:v>1451282.29496689</c:v>
                </c:pt>
                <c:pt idx="2">
                  <c:v>1757265.4900962929</c:v>
                </c:pt>
                <c:pt idx="3">
                  <c:v>1654234.371182289</c:v>
                </c:pt>
                <c:pt idx="4">
                  <c:v>1482113.589455093</c:v>
                </c:pt>
                <c:pt idx="5">
                  <c:v>1693252.720455833</c:v>
                </c:pt>
                <c:pt idx="6">
                  <c:v>1479527.3777010851</c:v>
                </c:pt>
                <c:pt idx="7">
                  <c:v>1467558.7477702899</c:v>
                </c:pt>
                <c:pt idx="8">
                  <c:v>1617160.1730291501</c:v>
                </c:pt>
                <c:pt idx="9">
                  <c:v>1436267.713805761</c:v>
                </c:pt>
                <c:pt idx="10">
                  <c:v>1453251.0106379939</c:v>
                </c:pt>
                <c:pt idx="11">
                  <c:v>1460623.2557647959</c:v>
                </c:pt>
                <c:pt idx="12">
                  <c:v>1581749.13873162</c:v>
                </c:pt>
                <c:pt idx="13">
                  <c:v>1446531.6525213071</c:v>
                </c:pt>
                <c:pt idx="14">
                  <c:v>1506674.0144884549</c:v>
                </c:pt>
                <c:pt idx="15">
                  <c:v>1564728.1495729201</c:v>
                </c:pt>
                <c:pt idx="16">
                  <c:v>1428993.143356692</c:v>
                </c:pt>
                <c:pt idx="18">
                  <c:v>1558315.570990857</c:v>
                </c:pt>
                <c:pt idx="19">
                  <c:v>1733535.9079788199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14C-4F17-816A-79F02E5E3D35}"/>
            </c:ext>
          </c:extLst>
        </c:ser>
        <c:ser>
          <c:idx val="18"/>
          <c:order val="18"/>
          <c:tx>
            <c:strRef>
              <c:f>ngram5city!$A$20</c:f>
              <c:strCache>
                <c:ptCount val="1"/>
                <c:pt idx="0">
                  <c:v>timati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ngram5city!$B$1:$U$1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ngram5city!$B$20:$U$20</c:f>
              <c:numCache>
                <c:formatCode>General</c:formatCode>
                <c:ptCount val="20"/>
                <c:pt idx="0">
                  <c:v>1779710.495322681</c:v>
                </c:pt>
                <c:pt idx="1">
                  <c:v>1514964.861431326</c:v>
                </c:pt>
                <c:pt idx="2">
                  <c:v>1786915.890944191</c:v>
                </c:pt>
                <c:pt idx="3">
                  <c:v>1690386.8804259279</c:v>
                </c:pt>
                <c:pt idx="4">
                  <c:v>1562846.2708216431</c:v>
                </c:pt>
                <c:pt idx="5">
                  <c:v>1721953.1481808729</c:v>
                </c:pt>
                <c:pt idx="6">
                  <c:v>1595471.970806418</c:v>
                </c:pt>
                <c:pt idx="7">
                  <c:v>1563609.1682860651</c:v>
                </c:pt>
                <c:pt idx="8">
                  <c:v>1696575.8665225001</c:v>
                </c:pt>
                <c:pt idx="9">
                  <c:v>1573939.1246813</c:v>
                </c:pt>
                <c:pt idx="10">
                  <c:v>1520549.575286441</c:v>
                </c:pt>
                <c:pt idx="11">
                  <c:v>1603475.5167843259</c:v>
                </c:pt>
                <c:pt idx="12">
                  <c:v>1646216.5979692549</c:v>
                </c:pt>
                <c:pt idx="13">
                  <c:v>1535644.1309868151</c:v>
                </c:pt>
                <c:pt idx="14">
                  <c:v>1592582.0623170091</c:v>
                </c:pt>
                <c:pt idx="15">
                  <c:v>1620147.4335802861</c:v>
                </c:pt>
                <c:pt idx="16">
                  <c:v>1567002.442410304</c:v>
                </c:pt>
                <c:pt idx="17">
                  <c:v>1558315.570990857</c:v>
                </c:pt>
                <c:pt idx="19">
                  <c:v>1740737.2698629531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14C-4F17-816A-79F02E5E3D35}"/>
            </c:ext>
          </c:extLst>
        </c:ser>
        <c:ser>
          <c:idx val="19"/>
          <c:order val="19"/>
          <c:tx>
            <c:strRef>
              <c:f>ngram5city!$A$21</c:f>
              <c:strCache>
                <c:ptCount val="1"/>
                <c:pt idx="0">
                  <c:v>xleb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ngram5city!$B$1:$U$1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ngram5city!$B$21:$U$21</c:f>
              <c:numCache>
                <c:formatCode>General</c:formatCode>
                <c:ptCount val="20"/>
                <c:pt idx="0">
                  <c:v>1862404.6228272009</c:v>
                </c:pt>
                <c:pt idx="1">
                  <c:v>1731392.841438594</c:v>
                </c:pt>
                <c:pt idx="2">
                  <c:v>1835638.9239987</c:v>
                </c:pt>
                <c:pt idx="3">
                  <c:v>1794431.9432989459</c:v>
                </c:pt>
                <c:pt idx="4">
                  <c:v>1724674.9273851099</c:v>
                </c:pt>
                <c:pt idx="5">
                  <c:v>1786755.434992661</c:v>
                </c:pt>
                <c:pt idx="6">
                  <c:v>1758197.508183616</c:v>
                </c:pt>
                <c:pt idx="7">
                  <c:v>1721979.024120938</c:v>
                </c:pt>
                <c:pt idx="8">
                  <c:v>1819008.1468726241</c:v>
                </c:pt>
                <c:pt idx="9">
                  <c:v>1748175.173826803</c:v>
                </c:pt>
                <c:pt idx="10">
                  <c:v>1708113.930555328</c:v>
                </c:pt>
                <c:pt idx="11">
                  <c:v>1766533.4459490171</c:v>
                </c:pt>
                <c:pt idx="12">
                  <c:v>1781449.3925777811</c:v>
                </c:pt>
                <c:pt idx="13">
                  <c:v>1701246.9348839819</c:v>
                </c:pt>
                <c:pt idx="14">
                  <c:v>1749850.85595931</c:v>
                </c:pt>
                <c:pt idx="15">
                  <c:v>1747003.6162842431</c:v>
                </c:pt>
                <c:pt idx="16">
                  <c:v>1747886.8004403771</c:v>
                </c:pt>
                <c:pt idx="17">
                  <c:v>1733535.9079788199</c:v>
                </c:pt>
                <c:pt idx="18">
                  <c:v>1740737.2698629531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14C-4F17-816A-79F02E5E3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410928"/>
        <c:axId val="1226411248"/>
        <c:axId val="607630408"/>
      </c:line3DChart>
      <c:catAx>
        <c:axId val="1226410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6411248"/>
        <c:crosses val="autoZero"/>
        <c:auto val="1"/>
        <c:lblAlgn val="ctr"/>
        <c:lblOffset val="100"/>
        <c:noMultiLvlLbl val="0"/>
      </c:catAx>
      <c:valAx>
        <c:axId val="122641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6410928"/>
        <c:crosses val="autoZero"/>
        <c:crossBetween val="between"/>
      </c:valAx>
      <c:serAx>
        <c:axId val="6076304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641124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Ngram5</a:t>
            </a:r>
            <a:r>
              <a:rPr lang="en-US" baseline="0"/>
              <a:t> eu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ngram5eu!$A$2</c:f>
              <c:strCache>
                <c:ptCount val="1"/>
                <c:pt idx="0">
                  <c:v>2rbina2rista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ngram5eu!$B$1:$U$1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ngram5eu!$B$2:$U$2</c:f>
              <c:numCache>
                <c:formatCode>General</c:formatCode>
                <c:ptCount val="20"/>
                <c:pt idx="1">
                  <c:v>19800.512736429759</c:v>
                </c:pt>
                <c:pt idx="2">
                  <c:v>26240.343120221449</c:v>
                </c:pt>
                <c:pt idx="3">
                  <c:v>23623.798880867638</c:v>
                </c:pt>
                <c:pt idx="4">
                  <c:v>20715.983182567408</c:v>
                </c:pt>
                <c:pt idx="5">
                  <c:v>26128.583120222622</c:v>
                </c:pt>
                <c:pt idx="6">
                  <c:v>20272.534352786792</c:v>
                </c:pt>
                <c:pt idx="7">
                  <c:v>19667.910448628791</c:v>
                </c:pt>
                <c:pt idx="8">
                  <c:v>21150.243912495051</c:v>
                </c:pt>
                <c:pt idx="9">
                  <c:v>18958.337760756949</c:v>
                </c:pt>
                <c:pt idx="10">
                  <c:v>20164.031406869461</c:v>
                </c:pt>
                <c:pt idx="11">
                  <c:v>18902.83709524629</c:v>
                </c:pt>
                <c:pt idx="12">
                  <c:v>19829.556845354989</c:v>
                </c:pt>
                <c:pt idx="13">
                  <c:v>21318.424229021071</c:v>
                </c:pt>
                <c:pt idx="14">
                  <c:v>20888.588322973239</c:v>
                </c:pt>
                <c:pt idx="15">
                  <c:v>23227.412030670519</c:v>
                </c:pt>
                <c:pt idx="16">
                  <c:v>18790.92383228238</c:v>
                </c:pt>
                <c:pt idx="17">
                  <c:v>20034.847003850169</c:v>
                </c:pt>
                <c:pt idx="18">
                  <c:v>25103.345493370121</c:v>
                </c:pt>
                <c:pt idx="19">
                  <c:v>30967.863067940671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0F-4B4C-8DEB-65F62AE9716F}"/>
            </c:ext>
          </c:extLst>
        </c:ser>
        <c:ser>
          <c:idx val="1"/>
          <c:order val="1"/>
          <c:tx>
            <c:strRef>
              <c:f>ngram5eu!$A$3</c:f>
              <c:strCache>
                <c:ptCount val="1"/>
                <c:pt idx="0">
                  <c:v>basta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ngram5eu!$B$1:$U$1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ngram5eu!$B$3:$U$3</c:f>
              <c:numCache>
                <c:formatCode>General</c:formatCode>
                <c:ptCount val="20"/>
                <c:pt idx="0">
                  <c:v>19800.512736429759</c:v>
                </c:pt>
                <c:pt idx="2">
                  <c:v>20182.170833892738</c:v>
                </c:pt>
                <c:pt idx="3">
                  <c:v>16410.93873622255</c:v>
                </c:pt>
                <c:pt idx="4">
                  <c:v>11485.53868997178</c:v>
                </c:pt>
                <c:pt idx="5">
                  <c:v>19817.918537399401</c:v>
                </c:pt>
                <c:pt idx="6">
                  <c:v>11634.753319543721</c:v>
                </c:pt>
                <c:pt idx="7">
                  <c:v>9910.5329603247283</c:v>
                </c:pt>
                <c:pt idx="8">
                  <c:v>13498.178925774409</c:v>
                </c:pt>
                <c:pt idx="9">
                  <c:v>9125.5520782791282</c:v>
                </c:pt>
                <c:pt idx="10">
                  <c:v>10538.238899148469</c:v>
                </c:pt>
                <c:pt idx="11">
                  <c:v>9223.4686386749854</c:v>
                </c:pt>
                <c:pt idx="12">
                  <c:v>10891.766495089991</c:v>
                </c:pt>
                <c:pt idx="13">
                  <c:v>11787.42175871884</c:v>
                </c:pt>
                <c:pt idx="14">
                  <c:v>12033.43792572482</c:v>
                </c:pt>
                <c:pt idx="15">
                  <c:v>15431.40530454816</c:v>
                </c:pt>
                <c:pt idx="16">
                  <c:v>8819.3793232732878</c:v>
                </c:pt>
                <c:pt idx="17">
                  <c:v>10621.41602867166</c:v>
                </c:pt>
                <c:pt idx="18">
                  <c:v>17584.797156031869</c:v>
                </c:pt>
                <c:pt idx="19">
                  <c:v>25947.597160033019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0F-4B4C-8DEB-65F62AE9716F}"/>
            </c:ext>
          </c:extLst>
        </c:ser>
        <c:ser>
          <c:idx val="2"/>
          <c:order val="2"/>
          <c:tx>
            <c:strRef>
              <c:f>ngram5eu!$A$4</c:f>
              <c:strCache>
                <c:ptCount val="1"/>
                <c:pt idx="0">
                  <c:v>brb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ngram5eu!$B$1:$U$1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ngram5eu!$B$4:$U$4</c:f>
              <c:numCache>
                <c:formatCode>General</c:formatCode>
                <c:ptCount val="20"/>
                <c:pt idx="0">
                  <c:v>26240.343120221449</c:v>
                </c:pt>
                <c:pt idx="1">
                  <c:v>20182.170833892738</c:v>
                </c:pt>
                <c:pt idx="3">
                  <c:v>23698.22870037625</c:v>
                </c:pt>
                <c:pt idx="4">
                  <c:v>21119.854229896438</c:v>
                </c:pt>
                <c:pt idx="5">
                  <c:v>26604.08001808677</c:v>
                </c:pt>
                <c:pt idx="6">
                  <c:v>20890.294155548709</c:v>
                </c:pt>
                <c:pt idx="7">
                  <c:v>20135.560306930231</c:v>
                </c:pt>
                <c:pt idx="8">
                  <c:v>21790.304390612859</c:v>
                </c:pt>
                <c:pt idx="9">
                  <c:v>19718.71530056866</c:v>
                </c:pt>
                <c:pt idx="10">
                  <c:v>20765.469592194131</c:v>
                </c:pt>
                <c:pt idx="11">
                  <c:v>19603.94947434598</c:v>
                </c:pt>
                <c:pt idx="12">
                  <c:v>20328.221773958561</c:v>
                </c:pt>
                <c:pt idx="13">
                  <c:v>21448.55227456053</c:v>
                </c:pt>
                <c:pt idx="14">
                  <c:v>21439.248612850301</c:v>
                </c:pt>
                <c:pt idx="15">
                  <c:v>23309.547498488289</c:v>
                </c:pt>
                <c:pt idx="16">
                  <c:v>19536.068984651971</c:v>
                </c:pt>
                <c:pt idx="17">
                  <c:v>20477.877427132102</c:v>
                </c:pt>
                <c:pt idx="18">
                  <c:v>25469.955510176598</c:v>
                </c:pt>
                <c:pt idx="19">
                  <c:v>31117.80755228391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0F-4B4C-8DEB-65F62AE9716F}"/>
            </c:ext>
          </c:extLst>
        </c:ser>
        <c:ser>
          <c:idx val="3"/>
          <c:order val="3"/>
          <c:tx>
            <c:strRef>
              <c:f>ngram5eu!$A$5</c:f>
              <c:strCache>
                <c:ptCount val="1"/>
                <c:pt idx="0">
                  <c:v>eldzhey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ngram5eu!$B$1:$U$1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ngram5eu!$B$5:$U$5</c:f>
              <c:numCache>
                <c:formatCode>General</c:formatCode>
                <c:ptCount val="20"/>
                <c:pt idx="0">
                  <c:v>23623.798880867638</c:v>
                </c:pt>
                <c:pt idx="1">
                  <c:v>16410.93873622255</c:v>
                </c:pt>
                <c:pt idx="2">
                  <c:v>23698.22870037625</c:v>
                </c:pt>
                <c:pt idx="4">
                  <c:v>17285.750986846651</c:v>
                </c:pt>
                <c:pt idx="5">
                  <c:v>23448.058940333271</c:v>
                </c:pt>
                <c:pt idx="6">
                  <c:v>17311.613487389572</c:v>
                </c:pt>
                <c:pt idx="7">
                  <c:v>16156.83062042709</c:v>
                </c:pt>
                <c:pt idx="8">
                  <c:v>18495.987231140789</c:v>
                </c:pt>
                <c:pt idx="9">
                  <c:v>15786.646338348821</c:v>
                </c:pt>
                <c:pt idx="10">
                  <c:v>16886.93842286713</c:v>
                </c:pt>
                <c:pt idx="11">
                  <c:v>15740.781084122829</c:v>
                </c:pt>
                <c:pt idx="12">
                  <c:v>16538.624736613441</c:v>
                </c:pt>
                <c:pt idx="13">
                  <c:v>17618.32470072437</c:v>
                </c:pt>
                <c:pt idx="14">
                  <c:v>17495.487726513089</c:v>
                </c:pt>
                <c:pt idx="15">
                  <c:v>19685.707216133938</c:v>
                </c:pt>
                <c:pt idx="16">
                  <c:v>15465.87717888475</c:v>
                </c:pt>
                <c:pt idx="17">
                  <c:v>16605.11715347907</c:v>
                </c:pt>
                <c:pt idx="18">
                  <c:v>22346.78732306886</c:v>
                </c:pt>
                <c:pt idx="19">
                  <c:v>28914.14263243071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0F-4B4C-8DEB-65F62AE9716F}"/>
            </c:ext>
          </c:extLst>
        </c:ser>
        <c:ser>
          <c:idx val="4"/>
          <c:order val="4"/>
          <c:tx>
            <c:strRef>
              <c:f>ngram5eu!$A$6</c:f>
              <c:strCache>
                <c:ptCount val="1"/>
                <c:pt idx="0">
                  <c:v>face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ngram5eu!$B$1:$U$1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ngram5eu!$B$6:$U$6</c:f>
              <c:numCache>
                <c:formatCode>General</c:formatCode>
                <c:ptCount val="20"/>
                <c:pt idx="0">
                  <c:v>20715.983182567408</c:v>
                </c:pt>
                <c:pt idx="1">
                  <c:v>11485.53868997178</c:v>
                </c:pt>
                <c:pt idx="2">
                  <c:v>21119.854229896438</c:v>
                </c:pt>
                <c:pt idx="3">
                  <c:v>17285.750986846651</c:v>
                </c:pt>
                <c:pt idx="5">
                  <c:v>20636.87169310663</c:v>
                </c:pt>
                <c:pt idx="6">
                  <c:v>12665.912622703439</c:v>
                </c:pt>
                <c:pt idx="7">
                  <c:v>11322.08895508041</c:v>
                </c:pt>
                <c:pt idx="8">
                  <c:v>14847.96965673633</c:v>
                </c:pt>
                <c:pt idx="9">
                  <c:v>10992.438053960959</c:v>
                </c:pt>
                <c:pt idx="10">
                  <c:v>12076.225826071979</c:v>
                </c:pt>
                <c:pt idx="11">
                  <c:v>10862.669895084829</c:v>
                </c:pt>
                <c:pt idx="12">
                  <c:v>12542.354402239231</c:v>
                </c:pt>
                <c:pt idx="13">
                  <c:v>12574.670318324699</c:v>
                </c:pt>
                <c:pt idx="14">
                  <c:v>13360.62475738049</c:v>
                </c:pt>
                <c:pt idx="15">
                  <c:v>15726.539319301321</c:v>
                </c:pt>
                <c:pt idx="16">
                  <c:v>10549.861711459689</c:v>
                </c:pt>
                <c:pt idx="17">
                  <c:v>11635.924572305879</c:v>
                </c:pt>
                <c:pt idx="18">
                  <c:v>18908.56400804166</c:v>
                </c:pt>
                <c:pt idx="19">
                  <c:v>26398.68488323049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0F-4B4C-8DEB-65F62AE9716F}"/>
            </c:ext>
          </c:extLst>
        </c:ser>
        <c:ser>
          <c:idx val="5"/>
          <c:order val="5"/>
          <c:tx>
            <c:strRef>
              <c:f>ngram5eu!$A$7</c:f>
              <c:strCache>
                <c:ptCount val="1"/>
                <c:pt idx="0">
                  <c:v>feduk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ngram5eu!$B$1:$U$1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ngram5eu!$B$7:$U$7</c:f>
              <c:numCache>
                <c:formatCode>General</c:formatCode>
                <c:ptCount val="20"/>
                <c:pt idx="0">
                  <c:v>26128.583120222622</c:v>
                </c:pt>
                <c:pt idx="1">
                  <c:v>19817.918537399401</c:v>
                </c:pt>
                <c:pt idx="2">
                  <c:v>26604.08001808677</c:v>
                </c:pt>
                <c:pt idx="3">
                  <c:v>23448.058940333271</c:v>
                </c:pt>
                <c:pt idx="4">
                  <c:v>20636.87169310663</c:v>
                </c:pt>
                <c:pt idx="6">
                  <c:v>20673.817713448308</c:v>
                </c:pt>
                <c:pt idx="7">
                  <c:v>19867.799358887249</c:v>
                </c:pt>
                <c:pt idx="8">
                  <c:v>21818.896707100099</c:v>
                </c:pt>
                <c:pt idx="9">
                  <c:v>19312.274060159831</c:v>
                </c:pt>
                <c:pt idx="10">
                  <c:v>20162.964599053619</c:v>
                </c:pt>
                <c:pt idx="11">
                  <c:v>19345.085060970319</c:v>
                </c:pt>
                <c:pt idx="12">
                  <c:v>20295.688229578009</c:v>
                </c:pt>
                <c:pt idx="13">
                  <c:v>21161.22143333979</c:v>
                </c:pt>
                <c:pt idx="14">
                  <c:v>21004.951228722559</c:v>
                </c:pt>
                <c:pt idx="15">
                  <c:v>23073.147118878591</c:v>
                </c:pt>
                <c:pt idx="16">
                  <c:v>19164.943307580019</c:v>
                </c:pt>
                <c:pt idx="17">
                  <c:v>19919.618996563378</c:v>
                </c:pt>
                <c:pt idx="18">
                  <c:v>25056.439564474989</c:v>
                </c:pt>
                <c:pt idx="19">
                  <c:v>30443.325284197781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0F-4B4C-8DEB-65F62AE9716F}"/>
            </c:ext>
          </c:extLst>
        </c:ser>
        <c:ser>
          <c:idx val="6"/>
          <c:order val="6"/>
          <c:tx>
            <c:strRef>
              <c:f>ngram5eu!$A$8</c:f>
              <c:strCache>
                <c:ptCount val="1"/>
                <c:pt idx="0">
                  <c:v>gnoiny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ngram5eu!$B$1:$U$1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ngram5eu!$B$8:$U$8</c:f>
              <c:numCache>
                <c:formatCode>General</c:formatCode>
                <c:ptCount val="20"/>
                <c:pt idx="0">
                  <c:v>20272.534352786792</c:v>
                </c:pt>
                <c:pt idx="1">
                  <c:v>11634.753319543721</c:v>
                </c:pt>
                <c:pt idx="2">
                  <c:v>20890.294155548709</c:v>
                </c:pt>
                <c:pt idx="3">
                  <c:v>17311.613487389572</c:v>
                </c:pt>
                <c:pt idx="4">
                  <c:v>12665.912622703439</c:v>
                </c:pt>
                <c:pt idx="5">
                  <c:v>20673.817713448308</c:v>
                </c:pt>
                <c:pt idx="7">
                  <c:v>11229.416258944349</c:v>
                </c:pt>
                <c:pt idx="8">
                  <c:v>14323.92397157195</c:v>
                </c:pt>
                <c:pt idx="9">
                  <c:v>10379.304267035301</c:v>
                </c:pt>
                <c:pt idx="10">
                  <c:v>12029.307846863599</c:v>
                </c:pt>
                <c:pt idx="11">
                  <c:v>10243.76657640094</c:v>
                </c:pt>
                <c:pt idx="12">
                  <c:v>11846.277372909841</c:v>
                </c:pt>
                <c:pt idx="13">
                  <c:v>13521.888170766229</c:v>
                </c:pt>
                <c:pt idx="14">
                  <c:v>13360.84252868228</c:v>
                </c:pt>
                <c:pt idx="15">
                  <c:v>16371.57185793455</c:v>
                </c:pt>
                <c:pt idx="16">
                  <c:v>10072.69357582331</c:v>
                </c:pt>
                <c:pt idx="17">
                  <c:v>11711.51398379073</c:v>
                </c:pt>
                <c:pt idx="18">
                  <c:v>18986.23878832992</c:v>
                </c:pt>
                <c:pt idx="19">
                  <c:v>26410.11844208615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0F-4B4C-8DEB-65F62AE9716F}"/>
            </c:ext>
          </c:extLst>
        </c:ser>
        <c:ser>
          <c:idx val="7"/>
          <c:order val="7"/>
          <c:tx>
            <c:strRef>
              <c:f>ngram5eu!$A$9</c:f>
              <c:strCache>
                <c:ptCount val="1"/>
                <c:pt idx="0">
                  <c:v>guf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ngram5eu!$B$1:$U$1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ngram5eu!$B$9:$U$9</c:f>
              <c:numCache>
                <c:formatCode>General</c:formatCode>
                <c:ptCount val="20"/>
                <c:pt idx="0">
                  <c:v>19667.910448628791</c:v>
                </c:pt>
                <c:pt idx="1">
                  <c:v>9910.5329603247283</c:v>
                </c:pt>
                <c:pt idx="2">
                  <c:v>20135.560306930231</c:v>
                </c:pt>
                <c:pt idx="3">
                  <c:v>16156.83062042709</c:v>
                </c:pt>
                <c:pt idx="4">
                  <c:v>11322.08895508041</c:v>
                </c:pt>
                <c:pt idx="5">
                  <c:v>19867.799358887249</c:v>
                </c:pt>
                <c:pt idx="6">
                  <c:v>11229.416258944349</c:v>
                </c:pt>
                <c:pt idx="8">
                  <c:v>13329.128624644831</c:v>
                </c:pt>
                <c:pt idx="9">
                  <c:v>8549.0367355681792</c:v>
                </c:pt>
                <c:pt idx="10">
                  <c:v>10317.60611197385</c:v>
                </c:pt>
                <c:pt idx="11">
                  <c:v>8378.2050436839963</c:v>
                </c:pt>
                <c:pt idx="12">
                  <c:v>10397.425408757441</c:v>
                </c:pt>
                <c:pt idx="13">
                  <c:v>11742.44511719916</c:v>
                </c:pt>
                <c:pt idx="14">
                  <c:v>11820.79614361327</c:v>
                </c:pt>
                <c:pt idx="15">
                  <c:v>15109.62981050262</c:v>
                </c:pt>
                <c:pt idx="16">
                  <c:v>7985.8061254256436</c:v>
                </c:pt>
                <c:pt idx="17">
                  <c:v>10282.36327893469</c:v>
                </c:pt>
                <c:pt idx="18">
                  <c:v>18318.277011660059</c:v>
                </c:pt>
                <c:pt idx="19">
                  <c:v>25654.151292291092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60F-4B4C-8DEB-65F62AE9716F}"/>
            </c:ext>
          </c:extLst>
        </c:ser>
        <c:ser>
          <c:idx val="8"/>
          <c:order val="8"/>
          <c:tx>
            <c:strRef>
              <c:f>ngram5eu!$A$10</c:f>
              <c:strCache>
                <c:ptCount val="1"/>
                <c:pt idx="0">
                  <c:v>husky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ngram5eu!$B$1:$U$1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ngram5eu!$B$10:$U$10</c:f>
              <c:numCache>
                <c:formatCode>General</c:formatCode>
                <c:ptCount val="20"/>
                <c:pt idx="0">
                  <c:v>21150.243912495051</c:v>
                </c:pt>
                <c:pt idx="1">
                  <c:v>13498.178925774409</c:v>
                </c:pt>
                <c:pt idx="2">
                  <c:v>21790.304390612859</c:v>
                </c:pt>
                <c:pt idx="3">
                  <c:v>18495.987231140789</c:v>
                </c:pt>
                <c:pt idx="4">
                  <c:v>14847.96965673633</c:v>
                </c:pt>
                <c:pt idx="5">
                  <c:v>21818.896707100099</c:v>
                </c:pt>
                <c:pt idx="6">
                  <c:v>14323.92397157195</c:v>
                </c:pt>
                <c:pt idx="7">
                  <c:v>13329.128624644831</c:v>
                </c:pt>
                <c:pt idx="9">
                  <c:v>12379.08433663864</c:v>
                </c:pt>
                <c:pt idx="10">
                  <c:v>14122.858324129171</c:v>
                </c:pt>
                <c:pt idx="11">
                  <c:v>12280.17891984336</c:v>
                </c:pt>
                <c:pt idx="12">
                  <c:v>13629.09977557293</c:v>
                </c:pt>
                <c:pt idx="13">
                  <c:v>15547.49881334844</c:v>
                </c:pt>
                <c:pt idx="14">
                  <c:v>15220.75566884693</c:v>
                </c:pt>
                <c:pt idx="15">
                  <c:v>18219.403825740461</c:v>
                </c:pt>
                <c:pt idx="16">
                  <c:v>12134.052478953479</c:v>
                </c:pt>
                <c:pt idx="17">
                  <c:v>13828.11294763033</c:v>
                </c:pt>
                <c:pt idx="18">
                  <c:v>20590.672115118941</c:v>
                </c:pt>
                <c:pt idx="19">
                  <c:v>27337.198896689071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60F-4B4C-8DEB-65F62AE9716F}"/>
            </c:ext>
          </c:extLst>
        </c:ser>
        <c:ser>
          <c:idx val="9"/>
          <c:order val="9"/>
          <c:tx>
            <c:strRef>
              <c:f>ngram5eu!$A$11</c:f>
              <c:strCache>
                <c:ptCount val="1"/>
                <c:pt idx="0">
                  <c:v>kasta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ngram5eu!$B$1:$U$1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ngram5eu!$B$11:$U$11</c:f>
              <c:numCache>
                <c:formatCode>General</c:formatCode>
                <c:ptCount val="20"/>
                <c:pt idx="0">
                  <c:v>18958.337760756949</c:v>
                </c:pt>
                <c:pt idx="1">
                  <c:v>9125.5520782791282</c:v>
                </c:pt>
                <c:pt idx="2">
                  <c:v>19718.71530056866</c:v>
                </c:pt>
                <c:pt idx="3">
                  <c:v>15786.646338348821</c:v>
                </c:pt>
                <c:pt idx="4">
                  <c:v>10992.438053960959</c:v>
                </c:pt>
                <c:pt idx="5">
                  <c:v>19312.274060159831</c:v>
                </c:pt>
                <c:pt idx="6">
                  <c:v>10379.304267035301</c:v>
                </c:pt>
                <c:pt idx="7">
                  <c:v>8549.0367355681792</c:v>
                </c:pt>
                <c:pt idx="8">
                  <c:v>12379.08433663864</c:v>
                </c:pt>
                <c:pt idx="10">
                  <c:v>9726.1539568675853</c:v>
                </c:pt>
                <c:pt idx="11">
                  <c:v>7324.7836717308874</c:v>
                </c:pt>
                <c:pt idx="12">
                  <c:v>9475.5814813658217</c:v>
                </c:pt>
                <c:pt idx="13">
                  <c:v>11862.57196601617</c:v>
                </c:pt>
                <c:pt idx="14">
                  <c:v>11299.69349600623</c:v>
                </c:pt>
                <c:pt idx="15">
                  <c:v>15142.17365032113</c:v>
                </c:pt>
                <c:pt idx="16">
                  <c:v>6779.6053505993677</c:v>
                </c:pt>
                <c:pt idx="17">
                  <c:v>9502.9387867477071</c:v>
                </c:pt>
                <c:pt idx="18">
                  <c:v>17801.171892783888</c:v>
                </c:pt>
                <c:pt idx="19">
                  <c:v>25374.451620531068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60F-4B4C-8DEB-65F62AE9716F}"/>
            </c:ext>
          </c:extLst>
        </c:ser>
        <c:ser>
          <c:idx val="10"/>
          <c:order val="10"/>
          <c:tx>
            <c:strRef>
              <c:f>ngram5eu!$A$12</c:f>
              <c:strCache>
                <c:ptCount val="1"/>
                <c:pt idx="0">
                  <c:v>korzh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ngram5eu!$B$1:$U$1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ngram5eu!$B$12:$U$12</c:f>
              <c:numCache>
                <c:formatCode>General</c:formatCode>
                <c:ptCount val="20"/>
                <c:pt idx="0">
                  <c:v>20164.031406869461</c:v>
                </c:pt>
                <c:pt idx="1">
                  <c:v>10538.238899148469</c:v>
                </c:pt>
                <c:pt idx="2">
                  <c:v>20765.469592194131</c:v>
                </c:pt>
                <c:pt idx="3">
                  <c:v>16886.93842286713</c:v>
                </c:pt>
                <c:pt idx="4">
                  <c:v>12076.225826071979</c:v>
                </c:pt>
                <c:pt idx="5">
                  <c:v>20162.964599053619</c:v>
                </c:pt>
                <c:pt idx="6">
                  <c:v>12029.307846863599</c:v>
                </c:pt>
                <c:pt idx="7">
                  <c:v>10317.60611197385</c:v>
                </c:pt>
                <c:pt idx="8">
                  <c:v>14122.858324129171</c:v>
                </c:pt>
                <c:pt idx="9">
                  <c:v>9726.1539568675853</c:v>
                </c:pt>
                <c:pt idx="11">
                  <c:v>9887.1896526655692</c:v>
                </c:pt>
                <c:pt idx="12">
                  <c:v>11674.74851614657</c:v>
                </c:pt>
                <c:pt idx="13">
                  <c:v>12249.265553629581</c:v>
                </c:pt>
                <c:pt idx="14">
                  <c:v>12665.003267781251</c:v>
                </c:pt>
                <c:pt idx="15">
                  <c:v>15874.659818381449</c:v>
                </c:pt>
                <c:pt idx="16">
                  <c:v>9301.6140513029568</c:v>
                </c:pt>
                <c:pt idx="17">
                  <c:v>11057.486729927021</c:v>
                </c:pt>
                <c:pt idx="18">
                  <c:v>18462.057266059499</c:v>
                </c:pt>
                <c:pt idx="19">
                  <c:v>26033.813435332169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0F-4B4C-8DEB-65F62AE9716F}"/>
            </c:ext>
          </c:extLst>
        </c:ser>
        <c:ser>
          <c:idx val="11"/>
          <c:order val="11"/>
          <c:tx>
            <c:strRef>
              <c:f>ngram5eu!$A$13</c:f>
              <c:strCache>
                <c:ptCount val="1"/>
                <c:pt idx="0">
                  <c:v>krovostok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ngram5eu!$B$1:$U$1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ngram5eu!$B$13:$U$13</c:f>
              <c:numCache>
                <c:formatCode>General</c:formatCode>
                <c:ptCount val="20"/>
                <c:pt idx="0">
                  <c:v>18902.83709524629</c:v>
                </c:pt>
                <c:pt idx="1">
                  <c:v>9223.4686386749854</c:v>
                </c:pt>
                <c:pt idx="2">
                  <c:v>19603.94947434598</c:v>
                </c:pt>
                <c:pt idx="3">
                  <c:v>15740.781084122829</c:v>
                </c:pt>
                <c:pt idx="4">
                  <c:v>10862.669895084829</c:v>
                </c:pt>
                <c:pt idx="5">
                  <c:v>19345.085060970319</c:v>
                </c:pt>
                <c:pt idx="6">
                  <c:v>10243.76657640094</c:v>
                </c:pt>
                <c:pt idx="7">
                  <c:v>8378.2050436839963</c:v>
                </c:pt>
                <c:pt idx="8">
                  <c:v>12280.17891984336</c:v>
                </c:pt>
                <c:pt idx="9">
                  <c:v>7324.7836717308874</c:v>
                </c:pt>
                <c:pt idx="10">
                  <c:v>9887.1896526655692</c:v>
                </c:pt>
                <c:pt idx="12">
                  <c:v>9177.357933057001</c:v>
                </c:pt>
                <c:pt idx="13">
                  <c:v>11823.7962801802</c:v>
                </c:pt>
                <c:pt idx="14">
                  <c:v>11277.01604125497</c:v>
                </c:pt>
                <c:pt idx="15">
                  <c:v>15035.346418179761</c:v>
                </c:pt>
                <c:pt idx="16">
                  <c:v>6810.6702080581408</c:v>
                </c:pt>
                <c:pt idx="17">
                  <c:v>9486.1774483384379</c:v>
                </c:pt>
                <c:pt idx="18">
                  <c:v>18037.091938382058</c:v>
                </c:pt>
                <c:pt idx="19">
                  <c:v>25427.853110508859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60F-4B4C-8DEB-65F62AE9716F}"/>
            </c:ext>
          </c:extLst>
        </c:ser>
        <c:ser>
          <c:idx val="12"/>
          <c:order val="12"/>
          <c:tx>
            <c:strRef>
              <c:f>ngram5eu!$A$14</c:f>
              <c:strCache>
                <c:ptCount val="1"/>
                <c:pt idx="0">
                  <c:v>kunteynir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ngram5eu!$B$1:$U$1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ngram5eu!$B$14:$U$14</c:f>
              <c:numCache>
                <c:formatCode>General</c:formatCode>
                <c:ptCount val="20"/>
                <c:pt idx="0">
                  <c:v>19829.556845354989</c:v>
                </c:pt>
                <c:pt idx="1">
                  <c:v>10891.766495089991</c:v>
                </c:pt>
                <c:pt idx="2">
                  <c:v>20328.221773958561</c:v>
                </c:pt>
                <c:pt idx="3">
                  <c:v>16538.624736613441</c:v>
                </c:pt>
                <c:pt idx="4">
                  <c:v>12542.354402239231</c:v>
                </c:pt>
                <c:pt idx="5">
                  <c:v>20295.688229578009</c:v>
                </c:pt>
                <c:pt idx="6">
                  <c:v>11846.277372909841</c:v>
                </c:pt>
                <c:pt idx="7">
                  <c:v>10397.425408757441</c:v>
                </c:pt>
                <c:pt idx="8">
                  <c:v>13629.09977557293</c:v>
                </c:pt>
                <c:pt idx="9">
                  <c:v>9475.5814813658217</c:v>
                </c:pt>
                <c:pt idx="10">
                  <c:v>11674.74851614657</c:v>
                </c:pt>
                <c:pt idx="11">
                  <c:v>9177.357933057001</c:v>
                </c:pt>
                <c:pt idx="13">
                  <c:v>13454.75763946613</c:v>
                </c:pt>
                <c:pt idx="14">
                  <c:v>12817.064671177021</c:v>
                </c:pt>
                <c:pt idx="15">
                  <c:v>16362.071062231351</c:v>
                </c:pt>
                <c:pt idx="16">
                  <c:v>9128.9053097686501</c:v>
                </c:pt>
                <c:pt idx="17">
                  <c:v>11273.58377737332</c:v>
                </c:pt>
                <c:pt idx="18">
                  <c:v>18758.446091188191</c:v>
                </c:pt>
                <c:pt idx="19">
                  <c:v>26075.907513316732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60F-4B4C-8DEB-65F62AE9716F}"/>
            </c:ext>
          </c:extLst>
        </c:ser>
        <c:ser>
          <c:idx val="13"/>
          <c:order val="13"/>
          <c:tx>
            <c:strRef>
              <c:f>ngram5eu!$A$15</c:f>
              <c:strCache>
                <c:ptCount val="1"/>
                <c:pt idx="0">
                  <c:v>lizer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ngram5eu!$B$1:$U$1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ngram5eu!$B$15:$U$15</c:f>
              <c:numCache>
                <c:formatCode>General</c:formatCode>
                <c:ptCount val="20"/>
                <c:pt idx="0">
                  <c:v>21318.424229021071</c:v>
                </c:pt>
                <c:pt idx="1">
                  <c:v>11787.42175871884</c:v>
                </c:pt>
                <c:pt idx="2">
                  <c:v>21448.55227456053</c:v>
                </c:pt>
                <c:pt idx="3">
                  <c:v>17618.32470072437</c:v>
                </c:pt>
                <c:pt idx="4">
                  <c:v>12574.670318324699</c:v>
                </c:pt>
                <c:pt idx="5">
                  <c:v>21161.22143333979</c:v>
                </c:pt>
                <c:pt idx="6">
                  <c:v>13521.888170766229</c:v>
                </c:pt>
                <c:pt idx="7">
                  <c:v>11742.44511719916</c:v>
                </c:pt>
                <c:pt idx="8">
                  <c:v>15547.49881334844</c:v>
                </c:pt>
                <c:pt idx="9">
                  <c:v>11862.57196601617</c:v>
                </c:pt>
                <c:pt idx="10">
                  <c:v>12249.265553629581</c:v>
                </c:pt>
                <c:pt idx="11">
                  <c:v>11823.7962801802</c:v>
                </c:pt>
                <c:pt idx="12">
                  <c:v>13454.75763946613</c:v>
                </c:pt>
                <c:pt idx="14">
                  <c:v>13686.61857267503</c:v>
                </c:pt>
                <c:pt idx="15">
                  <c:v>15987.79883468441</c:v>
                </c:pt>
                <c:pt idx="16">
                  <c:v>11315.901616785761</c:v>
                </c:pt>
                <c:pt idx="17">
                  <c:v>12179.612512664949</c:v>
                </c:pt>
                <c:pt idx="18">
                  <c:v>19186.7430763585</c:v>
                </c:pt>
                <c:pt idx="19">
                  <c:v>26716.34620150923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60F-4B4C-8DEB-65F62AE9716F}"/>
            </c:ext>
          </c:extLst>
        </c:ser>
        <c:ser>
          <c:idx val="14"/>
          <c:order val="14"/>
          <c:tx>
            <c:strRef>
              <c:f>ngram5eu!$A$16</c:f>
              <c:strCache>
                <c:ptCount val="1"/>
                <c:pt idx="0">
                  <c:v>lsp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ngram5eu!$B$1:$U$1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ngram5eu!$B$16:$U$16</c:f>
              <c:numCache>
                <c:formatCode>General</c:formatCode>
                <c:ptCount val="20"/>
                <c:pt idx="0">
                  <c:v>20888.588322973239</c:v>
                </c:pt>
                <c:pt idx="1">
                  <c:v>12033.43792572482</c:v>
                </c:pt>
                <c:pt idx="2">
                  <c:v>21439.248612850301</c:v>
                </c:pt>
                <c:pt idx="3">
                  <c:v>17495.487726513089</c:v>
                </c:pt>
                <c:pt idx="4">
                  <c:v>13360.62475738049</c:v>
                </c:pt>
                <c:pt idx="5">
                  <c:v>21004.951228722559</c:v>
                </c:pt>
                <c:pt idx="6">
                  <c:v>13360.84252868228</c:v>
                </c:pt>
                <c:pt idx="7">
                  <c:v>11820.79614361327</c:v>
                </c:pt>
                <c:pt idx="8">
                  <c:v>15220.75566884693</c:v>
                </c:pt>
                <c:pt idx="9">
                  <c:v>11299.69349600623</c:v>
                </c:pt>
                <c:pt idx="10">
                  <c:v>12665.003267781251</c:v>
                </c:pt>
                <c:pt idx="11">
                  <c:v>11277.01604125497</c:v>
                </c:pt>
                <c:pt idx="12">
                  <c:v>12817.064671177021</c:v>
                </c:pt>
                <c:pt idx="13">
                  <c:v>13686.61857267503</c:v>
                </c:pt>
                <c:pt idx="15">
                  <c:v>16746.615948629489</c:v>
                </c:pt>
                <c:pt idx="16">
                  <c:v>10567.129749819071</c:v>
                </c:pt>
                <c:pt idx="17">
                  <c:v>12322.065993691749</c:v>
                </c:pt>
                <c:pt idx="18">
                  <c:v>19475.50447592921</c:v>
                </c:pt>
                <c:pt idx="19">
                  <c:v>26769.89125631806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60F-4B4C-8DEB-65F62AE9716F}"/>
            </c:ext>
          </c:extLst>
        </c:ser>
        <c:ser>
          <c:idx val="15"/>
          <c:order val="15"/>
          <c:tx>
            <c:strRef>
              <c:f>ngram5eu!$A$17</c:f>
              <c:strCache>
                <c:ptCount val="1"/>
                <c:pt idx="0">
                  <c:v>morgenshtern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ngram5eu!$B$1:$U$1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ngram5eu!$B$17:$U$17</c:f>
              <c:numCache>
                <c:formatCode>General</c:formatCode>
                <c:ptCount val="20"/>
                <c:pt idx="0">
                  <c:v>23227.412030670519</c:v>
                </c:pt>
                <c:pt idx="1">
                  <c:v>15431.40530454816</c:v>
                </c:pt>
                <c:pt idx="2">
                  <c:v>23309.547498488289</c:v>
                </c:pt>
                <c:pt idx="3">
                  <c:v>19685.707216133938</c:v>
                </c:pt>
                <c:pt idx="4">
                  <c:v>15726.539319301321</c:v>
                </c:pt>
                <c:pt idx="5">
                  <c:v>23073.147118878591</c:v>
                </c:pt>
                <c:pt idx="6">
                  <c:v>16371.57185793455</c:v>
                </c:pt>
                <c:pt idx="7">
                  <c:v>15109.62981050262</c:v>
                </c:pt>
                <c:pt idx="8">
                  <c:v>18219.403825740461</c:v>
                </c:pt>
                <c:pt idx="9">
                  <c:v>15142.17365032113</c:v>
                </c:pt>
                <c:pt idx="10">
                  <c:v>15874.659818381449</c:v>
                </c:pt>
                <c:pt idx="11">
                  <c:v>15035.346418179761</c:v>
                </c:pt>
                <c:pt idx="12">
                  <c:v>16362.071062231351</c:v>
                </c:pt>
                <c:pt idx="13">
                  <c:v>15987.79883468441</c:v>
                </c:pt>
                <c:pt idx="14">
                  <c:v>16746.615948629489</c:v>
                </c:pt>
                <c:pt idx="16">
                  <c:v>14755.40909392576</c:v>
                </c:pt>
                <c:pt idx="17">
                  <c:v>15609.815206155179</c:v>
                </c:pt>
                <c:pt idx="18">
                  <c:v>21388.00951583088</c:v>
                </c:pt>
                <c:pt idx="19">
                  <c:v>28308.67840255257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60F-4B4C-8DEB-65F62AE9716F}"/>
            </c:ext>
          </c:extLst>
        </c:ser>
        <c:ser>
          <c:idx val="16"/>
          <c:order val="16"/>
          <c:tx>
            <c:strRef>
              <c:f>ngram5eu!$A$18</c:f>
              <c:strCache>
                <c:ptCount val="1"/>
                <c:pt idx="0">
                  <c:v>noizemc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ngram5eu!$B$1:$U$1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ngram5eu!$B$18:$U$18</c:f>
              <c:numCache>
                <c:formatCode>General</c:formatCode>
                <c:ptCount val="20"/>
                <c:pt idx="0">
                  <c:v>18790.92383228238</c:v>
                </c:pt>
                <c:pt idx="1">
                  <c:v>8819.3793232732878</c:v>
                </c:pt>
                <c:pt idx="2">
                  <c:v>19536.068984651971</c:v>
                </c:pt>
                <c:pt idx="3">
                  <c:v>15465.87717888475</c:v>
                </c:pt>
                <c:pt idx="4">
                  <c:v>10549.861711459689</c:v>
                </c:pt>
                <c:pt idx="5">
                  <c:v>19164.943307580019</c:v>
                </c:pt>
                <c:pt idx="6">
                  <c:v>10072.69357582331</c:v>
                </c:pt>
                <c:pt idx="7">
                  <c:v>7985.8061254256436</c:v>
                </c:pt>
                <c:pt idx="8">
                  <c:v>12134.052478953479</c:v>
                </c:pt>
                <c:pt idx="9">
                  <c:v>6779.6053505993677</c:v>
                </c:pt>
                <c:pt idx="10">
                  <c:v>9301.6140513029568</c:v>
                </c:pt>
                <c:pt idx="11">
                  <c:v>6810.6702080581408</c:v>
                </c:pt>
                <c:pt idx="12">
                  <c:v>9128.9053097686501</c:v>
                </c:pt>
                <c:pt idx="13">
                  <c:v>11315.901616785761</c:v>
                </c:pt>
                <c:pt idx="14">
                  <c:v>10567.129749819071</c:v>
                </c:pt>
                <c:pt idx="15">
                  <c:v>14755.40909392576</c:v>
                </c:pt>
                <c:pt idx="17">
                  <c:v>9120.7200532308289</c:v>
                </c:pt>
                <c:pt idx="18">
                  <c:v>17760.68886305299</c:v>
                </c:pt>
                <c:pt idx="19">
                  <c:v>25224.474506443119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60F-4B4C-8DEB-65F62AE9716F}"/>
            </c:ext>
          </c:extLst>
        </c:ser>
        <c:ser>
          <c:idx val="17"/>
          <c:order val="17"/>
          <c:tx>
            <c:strRef>
              <c:f>ngram5eu!$A$19</c:f>
              <c:strCache>
                <c:ptCount val="1"/>
                <c:pt idx="0">
                  <c:v>skriptonite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ngram5eu!$B$1:$U$1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ngram5eu!$B$19:$U$19</c:f>
              <c:numCache>
                <c:formatCode>General</c:formatCode>
                <c:ptCount val="20"/>
                <c:pt idx="0">
                  <c:v>20034.847003850169</c:v>
                </c:pt>
                <c:pt idx="1">
                  <c:v>10621.41602867166</c:v>
                </c:pt>
                <c:pt idx="2">
                  <c:v>20477.877427132102</c:v>
                </c:pt>
                <c:pt idx="3">
                  <c:v>16605.11715347907</c:v>
                </c:pt>
                <c:pt idx="4">
                  <c:v>11635.924572305879</c:v>
                </c:pt>
                <c:pt idx="5">
                  <c:v>19919.618996563378</c:v>
                </c:pt>
                <c:pt idx="6">
                  <c:v>11711.51398379073</c:v>
                </c:pt>
                <c:pt idx="7">
                  <c:v>10282.36327893469</c:v>
                </c:pt>
                <c:pt idx="8">
                  <c:v>13828.11294763033</c:v>
                </c:pt>
                <c:pt idx="9">
                  <c:v>9502.9387867477071</c:v>
                </c:pt>
                <c:pt idx="10">
                  <c:v>11057.486729927021</c:v>
                </c:pt>
                <c:pt idx="11">
                  <c:v>9486.1774483384379</c:v>
                </c:pt>
                <c:pt idx="12">
                  <c:v>11273.58377737332</c:v>
                </c:pt>
                <c:pt idx="13">
                  <c:v>12179.612512664949</c:v>
                </c:pt>
                <c:pt idx="14">
                  <c:v>12322.065993691749</c:v>
                </c:pt>
                <c:pt idx="15">
                  <c:v>15609.815206155179</c:v>
                </c:pt>
                <c:pt idx="16">
                  <c:v>9120.7200532308289</c:v>
                </c:pt>
                <c:pt idx="18">
                  <c:v>18055.156277748891</c:v>
                </c:pt>
                <c:pt idx="19">
                  <c:v>26025.5325571514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60F-4B4C-8DEB-65F62AE9716F}"/>
            </c:ext>
          </c:extLst>
        </c:ser>
        <c:ser>
          <c:idx val="18"/>
          <c:order val="18"/>
          <c:tx>
            <c:strRef>
              <c:f>ngram5eu!$A$20</c:f>
              <c:strCache>
                <c:ptCount val="1"/>
                <c:pt idx="0">
                  <c:v>timati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ngram5eu!$B$1:$U$1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ngram5eu!$B$20:$U$20</c:f>
              <c:numCache>
                <c:formatCode>General</c:formatCode>
                <c:ptCount val="20"/>
                <c:pt idx="0">
                  <c:v>25103.345493370121</c:v>
                </c:pt>
                <c:pt idx="1">
                  <c:v>17584.797156031869</c:v>
                </c:pt>
                <c:pt idx="2">
                  <c:v>25469.955510176598</c:v>
                </c:pt>
                <c:pt idx="3">
                  <c:v>22346.78732306886</c:v>
                </c:pt>
                <c:pt idx="4">
                  <c:v>18908.56400804166</c:v>
                </c:pt>
                <c:pt idx="5">
                  <c:v>25056.439564474989</c:v>
                </c:pt>
                <c:pt idx="6">
                  <c:v>18986.23878832992</c:v>
                </c:pt>
                <c:pt idx="7">
                  <c:v>18318.277011660059</c:v>
                </c:pt>
                <c:pt idx="8">
                  <c:v>20590.672115118941</c:v>
                </c:pt>
                <c:pt idx="9">
                  <c:v>17801.171892783888</c:v>
                </c:pt>
                <c:pt idx="10">
                  <c:v>18462.057266059499</c:v>
                </c:pt>
                <c:pt idx="11">
                  <c:v>18037.091938382058</c:v>
                </c:pt>
                <c:pt idx="12">
                  <c:v>18758.446091188191</c:v>
                </c:pt>
                <c:pt idx="13">
                  <c:v>19186.7430763585</c:v>
                </c:pt>
                <c:pt idx="14">
                  <c:v>19475.50447592921</c:v>
                </c:pt>
                <c:pt idx="15">
                  <c:v>21388.00951583088</c:v>
                </c:pt>
                <c:pt idx="16">
                  <c:v>17760.68886305299</c:v>
                </c:pt>
                <c:pt idx="17">
                  <c:v>18055.156277748891</c:v>
                </c:pt>
                <c:pt idx="19">
                  <c:v>29876.55992785114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60F-4B4C-8DEB-65F62AE9716F}"/>
            </c:ext>
          </c:extLst>
        </c:ser>
        <c:ser>
          <c:idx val="19"/>
          <c:order val="19"/>
          <c:tx>
            <c:strRef>
              <c:f>ngram5eu!$A$21</c:f>
              <c:strCache>
                <c:ptCount val="1"/>
                <c:pt idx="0">
                  <c:v>xleb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ngram5eu!$B$1:$U$1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ngram5eu!$B$21:$U$21</c:f>
              <c:numCache>
                <c:formatCode>General</c:formatCode>
                <c:ptCount val="20"/>
                <c:pt idx="0">
                  <c:v>30967.863067940671</c:v>
                </c:pt>
                <c:pt idx="1">
                  <c:v>25947.597160033019</c:v>
                </c:pt>
                <c:pt idx="2">
                  <c:v>31117.80755228391</c:v>
                </c:pt>
                <c:pt idx="3">
                  <c:v>28914.14263243071</c:v>
                </c:pt>
                <c:pt idx="4">
                  <c:v>26398.68488323049</c:v>
                </c:pt>
                <c:pt idx="5">
                  <c:v>30443.325284197781</c:v>
                </c:pt>
                <c:pt idx="6">
                  <c:v>26410.11844208615</c:v>
                </c:pt>
                <c:pt idx="7">
                  <c:v>25654.151292291092</c:v>
                </c:pt>
                <c:pt idx="8">
                  <c:v>27337.198896689071</c:v>
                </c:pt>
                <c:pt idx="9">
                  <c:v>25374.451620531068</c:v>
                </c:pt>
                <c:pt idx="10">
                  <c:v>26033.813435332169</c:v>
                </c:pt>
                <c:pt idx="11">
                  <c:v>25427.853110508859</c:v>
                </c:pt>
                <c:pt idx="12">
                  <c:v>26075.907513316732</c:v>
                </c:pt>
                <c:pt idx="13">
                  <c:v>26716.34620150923</c:v>
                </c:pt>
                <c:pt idx="14">
                  <c:v>26769.89125631806</c:v>
                </c:pt>
                <c:pt idx="15">
                  <c:v>28308.67840255257</c:v>
                </c:pt>
                <c:pt idx="16">
                  <c:v>25224.474506443119</c:v>
                </c:pt>
                <c:pt idx="17">
                  <c:v>26025.5325571514</c:v>
                </c:pt>
                <c:pt idx="18">
                  <c:v>29876.55992785114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60F-4B4C-8DEB-65F62AE97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421808"/>
        <c:axId val="1226423408"/>
        <c:axId val="607618984"/>
      </c:line3DChart>
      <c:catAx>
        <c:axId val="1226421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6423408"/>
        <c:crosses val="autoZero"/>
        <c:auto val="1"/>
        <c:lblAlgn val="ctr"/>
        <c:lblOffset val="100"/>
        <c:noMultiLvlLbl val="0"/>
      </c:catAx>
      <c:valAx>
        <c:axId val="122642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6421808"/>
        <c:crosses val="autoZero"/>
        <c:crossBetween val="between"/>
      </c:valAx>
      <c:serAx>
        <c:axId val="6076189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642340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Skip</a:t>
            </a:r>
            <a:r>
              <a:rPr lang="en-US" baseline="0"/>
              <a:t> cos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skipcos!$A$2</c:f>
              <c:strCache>
                <c:ptCount val="1"/>
                <c:pt idx="0">
                  <c:v>2rbina2rista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skipcos!$B$1:$U$1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skipcos!$B$2:$U$2</c:f>
              <c:numCache>
                <c:formatCode>General</c:formatCode>
                <c:ptCount val="20"/>
                <c:pt idx="1">
                  <c:v>0.93119677821393676</c:v>
                </c:pt>
                <c:pt idx="2">
                  <c:v>0.96492564211664122</c:v>
                </c:pt>
                <c:pt idx="3">
                  <c:v>0.96359419564926829</c:v>
                </c:pt>
                <c:pt idx="4">
                  <c:v>0.93504178243291824</c:v>
                </c:pt>
                <c:pt idx="5">
                  <c:v>0.97304498638806747</c:v>
                </c:pt>
                <c:pt idx="6">
                  <c:v>0.94667986577245677</c:v>
                </c:pt>
                <c:pt idx="7">
                  <c:v>0.92813489485568657</c:v>
                </c:pt>
                <c:pt idx="8">
                  <c:v>0.95615784105690538</c:v>
                </c:pt>
                <c:pt idx="9">
                  <c:v>0.93328111107114986</c:v>
                </c:pt>
                <c:pt idx="10">
                  <c:v>0.93005277847266243</c:v>
                </c:pt>
                <c:pt idx="11">
                  <c:v>0.93584001486492241</c:v>
                </c:pt>
                <c:pt idx="12">
                  <c:v>0.95640170874053332</c:v>
                </c:pt>
                <c:pt idx="13">
                  <c:v>0.91425495691361625</c:v>
                </c:pt>
                <c:pt idx="14">
                  <c:v>0.95339467590696991</c:v>
                </c:pt>
                <c:pt idx="15">
                  <c:v>0.94353508939430319</c:v>
                </c:pt>
                <c:pt idx="16">
                  <c:v>0.91501576658150685</c:v>
                </c:pt>
                <c:pt idx="17">
                  <c:v>0.91247783690563844</c:v>
                </c:pt>
                <c:pt idx="18">
                  <c:v>0.96899950345453556</c:v>
                </c:pt>
                <c:pt idx="19">
                  <c:v>0.98764517759506243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15-41EF-93D6-539470D28350}"/>
            </c:ext>
          </c:extLst>
        </c:ser>
        <c:ser>
          <c:idx val="1"/>
          <c:order val="1"/>
          <c:tx>
            <c:strRef>
              <c:f>skipcos!$A$3</c:f>
              <c:strCache>
                <c:ptCount val="1"/>
                <c:pt idx="0">
                  <c:v>basta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skipcos!$B$1:$U$1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skipcos!$B$3:$U$3</c:f>
              <c:numCache>
                <c:formatCode>General</c:formatCode>
                <c:ptCount val="20"/>
                <c:pt idx="0">
                  <c:v>0.93119677821393676</c:v>
                </c:pt>
                <c:pt idx="2">
                  <c:v>0.92954333322285043</c:v>
                </c:pt>
                <c:pt idx="3">
                  <c:v>0.8956425305235487</c:v>
                </c:pt>
                <c:pt idx="4">
                  <c:v>0.7861772280785938</c:v>
                </c:pt>
                <c:pt idx="5">
                  <c:v>0.91399049697961132</c:v>
                </c:pt>
                <c:pt idx="6">
                  <c:v>0.84855564198193401</c:v>
                </c:pt>
                <c:pt idx="7">
                  <c:v>0.78704320517125481</c:v>
                </c:pt>
                <c:pt idx="8">
                  <c:v>0.89019491473072387</c:v>
                </c:pt>
                <c:pt idx="9">
                  <c:v>0.79162588933412814</c:v>
                </c:pt>
                <c:pt idx="10">
                  <c:v>0.77544178128421648</c:v>
                </c:pt>
                <c:pt idx="11">
                  <c:v>0.81186423568391597</c:v>
                </c:pt>
                <c:pt idx="12">
                  <c:v>0.875309142310151</c:v>
                </c:pt>
                <c:pt idx="13">
                  <c:v>0.74089863090574737</c:v>
                </c:pt>
                <c:pt idx="14">
                  <c:v>0.81386730906888149</c:v>
                </c:pt>
                <c:pt idx="15">
                  <c:v>0.82113694538737425</c:v>
                </c:pt>
                <c:pt idx="16">
                  <c:v>0.78098009595730267</c:v>
                </c:pt>
                <c:pt idx="17">
                  <c:v>0.78117049606620115</c:v>
                </c:pt>
                <c:pt idx="18">
                  <c:v>0.83601290147283958</c:v>
                </c:pt>
                <c:pt idx="19">
                  <c:v>0.95448549508493985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15-41EF-93D6-539470D28350}"/>
            </c:ext>
          </c:extLst>
        </c:ser>
        <c:ser>
          <c:idx val="2"/>
          <c:order val="2"/>
          <c:tx>
            <c:strRef>
              <c:f>skipcos!$A$4</c:f>
              <c:strCache>
                <c:ptCount val="1"/>
                <c:pt idx="0">
                  <c:v>brb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skipcos!$B$1:$U$1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skipcos!$B$4:$U$4</c:f>
              <c:numCache>
                <c:formatCode>General</c:formatCode>
                <c:ptCount val="20"/>
                <c:pt idx="0">
                  <c:v>0.96492564211664122</c:v>
                </c:pt>
                <c:pt idx="1">
                  <c:v>0.92954333322285043</c:v>
                </c:pt>
                <c:pt idx="3">
                  <c:v>0.96715531688230494</c:v>
                </c:pt>
                <c:pt idx="4">
                  <c:v>0.93652170256114009</c:v>
                </c:pt>
                <c:pt idx="5">
                  <c:v>0.97271702250996606</c:v>
                </c:pt>
                <c:pt idx="6">
                  <c:v>0.95074274110754042</c:v>
                </c:pt>
                <c:pt idx="7">
                  <c:v>0.94328847321620368</c:v>
                </c:pt>
                <c:pt idx="8">
                  <c:v>0.9582186048270448</c:v>
                </c:pt>
                <c:pt idx="9">
                  <c:v>0.93838616140935871</c:v>
                </c:pt>
                <c:pt idx="10">
                  <c:v>0.93819500455501681</c:v>
                </c:pt>
                <c:pt idx="11">
                  <c:v>0.94856242941242486</c:v>
                </c:pt>
                <c:pt idx="12">
                  <c:v>0.95950329312572791</c:v>
                </c:pt>
                <c:pt idx="13">
                  <c:v>0.91519146592558553</c:v>
                </c:pt>
                <c:pt idx="14">
                  <c:v>0.94987182036774909</c:v>
                </c:pt>
                <c:pt idx="15">
                  <c:v>0.94390453192254287</c:v>
                </c:pt>
                <c:pt idx="16">
                  <c:v>0.93415187515296083</c:v>
                </c:pt>
                <c:pt idx="17">
                  <c:v>0.91760522292077318</c:v>
                </c:pt>
                <c:pt idx="18">
                  <c:v>0.95678261331883774</c:v>
                </c:pt>
                <c:pt idx="19">
                  <c:v>0.98874651821937243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15-41EF-93D6-539470D28350}"/>
            </c:ext>
          </c:extLst>
        </c:ser>
        <c:ser>
          <c:idx val="3"/>
          <c:order val="3"/>
          <c:tx>
            <c:strRef>
              <c:f>skipcos!$A$5</c:f>
              <c:strCache>
                <c:ptCount val="1"/>
                <c:pt idx="0">
                  <c:v>eldzhey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skipcos!$B$1:$U$1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skipcos!$B$5:$U$5</c:f>
              <c:numCache>
                <c:formatCode>General</c:formatCode>
                <c:ptCount val="20"/>
                <c:pt idx="0">
                  <c:v>0.96359419564926829</c:v>
                </c:pt>
                <c:pt idx="1">
                  <c:v>0.8956425305235487</c:v>
                </c:pt>
                <c:pt idx="2">
                  <c:v>0.96715531688230494</c:v>
                </c:pt>
                <c:pt idx="4">
                  <c:v>0.90158383822749277</c:v>
                </c:pt>
                <c:pt idx="5">
                  <c:v>0.9559506118861727</c:v>
                </c:pt>
                <c:pt idx="6">
                  <c:v>0.92703151000721196</c:v>
                </c:pt>
                <c:pt idx="7">
                  <c:v>0.87997593919397576</c:v>
                </c:pt>
                <c:pt idx="8">
                  <c:v>0.93710843357871609</c:v>
                </c:pt>
                <c:pt idx="9">
                  <c:v>0.90617087378321159</c:v>
                </c:pt>
                <c:pt idx="10">
                  <c:v>0.91862345206751983</c:v>
                </c:pt>
                <c:pt idx="11">
                  <c:v>0.90425313055761225</c:v>
                </c:pt>
                <c:pt idx="12">
                  <c:v>0.92936856804689794</c:v>
                </c:pt>
                <c:pt idx="13">
                  <c:v>0.8771398065595486</c:v>
                </c:pt>
                <c:pt idx="14">
                  <c:v>0.90760791360483029</c:v>
                </c:pt>
                <c:pt idx="15">
                  <c:v>0.90033037940563121</c:v>
                </c:pt>
                <c:pt idx="16">
                  <c:v>0.89600294645056699</c:v>
                </c:pt>
                <c:pt idx="17">
                  <c:v>0.90216004325542198</c:v>
                </c:pt>
                <c:pt idx="18">
                  <c:v>0.95588286116775767</c:v>
                </c:pt>
                <c:pt idx="19">
                  <c:v>0.97778577532451594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15-41EF-93D6-539470D28350}"/>
            </c:ext>
          </c:extLst>
        </c:ser>
        <c:ser>
          <c:idx val="4"/>
          <c:order val="4"/>
          <c:tx>
            <c:strRef>
              <c:f>skipcos!$A$6</c:f>
              <c:strCache>
                <c:ptCount val="1"/>
                <c:pt idx="0">
                  <c:v>face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skipcos!$B$1:$U$1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skipcos!$B$6:$U$6</c:f>
              <c:numCache>
                <c:formatCode>General</c:formatCode>
                <c:ptCount val="20"/>
                <c:pt idx="0">
                  <c:v>0.93504178243291824</c:v>
                </c:pt>
                <c:pt idx="1">
                  <c:v>0.7861772280785938</c:v>
                </c:pt>
                <c:pt idx="2">
                  <c:v>0.93652170256114009</c:v>
                </c:pt>
                <c:pt idx="3">
                  <c:v>0.90158383822749277</c:v>
                </c:pt>
                <c:pt idx="5">
                  <c:v>0.92928212684794964</c:v>
                </c:pt>
                <c:pt idx="6">
                  <c:v>0.85470466318590244</c:v>
                </c:pt>
                <c:pt idx="7">
                  <c:v>0.77885223857030073</c:v>
                </c:pt>
                <c:pt idx="8">
                  <c:v>0.88264860945881596</c:v>
                </c:pt>
                <c:pt idx="9">
                  <c:v>0.81915874801741029</c:v>
                </c:pt>
                <c:pt idx="10">
                  <c:v>0.79724254315756127</c:v>
                </c:pt>
                <c:pt idx="11">
                  <c:v>0.84040205172410953</c:v>
                </c:pt>
                <c:pt idx="12">
                  <c:v>0.89713328390510283</c:v>
                </c:pt>
                <c:pt idx="13">
                  <c:v>0.73350172070505304</c:v>
                </c:pt>
                <c:pt idx="14">
                  <c:v>0.84464781929081223</c:v>
                </c:pt>
                <c:pt idx="15">
                  <c:v>0.79447157825424597</c:v>
                </c:pt>
                <c:pt idx="16">
                  <c:v>0.80619561861377154</c:v>
                </c:pt>
                <c:pt idx="17">
                  <c:v>0.78239328157787691</c:v>
                </c:pt>
                <c:pt idx="18">
                  <c:v>0.8877472166107786</c:v>
                </c:pt>
                <c:pt idx="19">
                  <c:v>0.96088189555687364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15-41EF-93D6-539470D28350}"/>
            </c:ext>
          </c:extLst>
        </c:ser>
        <c:ser>
          <c:idx val="5"/>
          <c:order val="5"/>
          <c:tx>
            <c:strRef>
              <c:f>skipcos!$A$7</c:f>
              <c:strCache>
                <c:ptCount val="1"/>
                <c:pt idx="0">
                  <c:v>feduk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skipcos!$B$1:$U$1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skipcos!$B$7:$U$7</c:f>
              <c:numCache>
                <c:formatCode>General</c:formatCode>
                <c:ptCount val="20"/>
                <c:pt idx="0">
                  <c:v>0.97304498638806747</c:v>
                </c:pt>
                <c:pt idx="1">
                  <c:v>0.91399049697961132</c:v>
                </c:pt>
                <c:pt idx="2">
                  <c:v>0.97271702250996606</c:v>
                </c:pt>
                <c:pt idx="3">
                  <c:v>0.9559506118861727</c:v>
                </c:pt>
                <c:pt idx="4">
                  <c:v>0.92928212684794964</c:v>
                </c:pt>
                <c:pt idx="6">
                  <c:v>0.9450347678369263</c:v>
                </c:pt>
                <c:pt idx="7">
                  <c:v>0.921027701077484</c:v>
                </c:pt>
                <c:pt idx="8">
                  <c:v>0.95078850291088057</c:v>
                </c:pt>
                <c:pt idx="9">
                  <c:v>0.9157743660695874</c:v>
                </c:pt>
                <c:pt idx="10">
                  <c:v>0.92273067607313852</c:v>
                </c:pt>
                <c:pt idx="11">
                  <c:v>0.92074826832326395</c:v>
                </c:pt>
                <c:pt idx="12">
                  <c:v>0.94915488875025422</c:v>
                </c:pt>
                <c:pt idx="13">
                  <c:v>0.91137734289450245</c:v>
                </c:pt>
                <c:pt idx="14">
                  <c:v>0.93479225109584529</c:v>
                </c:pt>
                <c:pt idx="15">
                  <c:v>0.93647113348028765</c:v>
                </c:pt>
                <c:pt idx="16">
                  <c:v>0.90779325504533315</c:v>
                </c:pt>
                <c:pt idx="17">
                  <c:v>0.91103311341451632</c:v>
                </c:pt>
                <c:pt idx="18">
                  <c:v>0.94994849675536819</c:v>
                </c:pt>
                <c:pt idx="19">
                  <c:v>0.97722509369741939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15-41EF-93D6-539470D28350}"/>
            </c:ext>
          </c:extLst>
        </c:ser>
        <c:ser>
          <c:idx val="6"/>
          <c:order val="6"/>
          <c:tx>
            <c:strRef>
              <c:f>skipcos!$A$8</c:f>
              <c:strCache>
                <c:ptCount val="1"/>
                <c:pt idx="0">
                  <c:v>gnoiny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skipcos!$B$1:$U$1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skipcos!$B$8:$U$8</c:f>
              <c:numCache>
                <c:formatCode>General</c:formatCode>
                <c:ptCount val="20"/>
                <c:pt idx="0">
                  <c:v>0.94667986577245677</c:v>
                </c:pt>
                <c:pt idx="1">
                  <c:v>0.84855564198193401</c:v>
                </c:pt>
                <c:pt idx="2">
                  <c:v>0.95074274110754042</c:v>
                </c:pt>
                <c:pt idx="3">
                  <c:v>0.92703151000721196</c:v>
                </c:pt>
                <c:pt idx="4">
                  <c:v>0.85470466318590244</c:v>
                </c:pt>
                <c:pt idx="5">
                  <c:v>0.9450347678369263</c:v>
                </c:pt>
                <c:pt idx="7">
                  <c:v>0.84569857410892124</c:v>
                </c:pt>
                <c:pt idx="8">
                  <c:v>0.92149893626561807</c:v>
                </c:pt>
                <c:pt idx="9">
                  <c:v>0.85084104787714865</c:v>
                </c:pt>
                <c:pt idx="10">
                  <c:v>0.8572914272278559</c:v>
                </c:pt>
                <c:pt idx="11">
                  <c:v>0.85330223961314</c:v>
                </c:pt>
                <c:pt idx="12">
                  <c:v>0.8996189175642666</c:v>
                </c:pt>
                <c:pt idx="13">
                  <c:v>0.82857927518600571</c:v>
                </c:pt>
                <c:pt idx="14">
                  <c:v>0.86560692694797292</c:v>
                </c:pt>
                <c:pt idx="15">
                  <c:v>0.86427056642274791</c:v>
                </c:pt>
                <c:pt idx="16">
                  <c:v>0.84163251957613006</c:v>
                </c:pt>
                <c:pt idx="17">
                  <c:v>0.83236220886683321</c:v>
                </c:pt>
                <c:pt idx="18">
                  <c:v>0.92291696164390014</c:v>
                </c:pt>
                <c:pt idx="19">
                  <c:v>0.9675587988757024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15-41EF-93D6-539470D28350}"/>
            </c:ext>
          </c:extLst>
        </c:ser>
        <c:ser>
          <c:idx val="7"/>
          <c:order val="7"/>
          <c:tx>
            <c:strRef>
              <c:f>skipcos!$A$9</c:f>
              <c:strCache>
                <c:ptCount val="1"/>
                <c:pt idx="0">
                  <c:v>guf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skipcos!$B$1:$U$1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skipcos!$B$9:$U$9</c:f>
              <c:numCache>
                <c:formatCode>General</c:formatCode>
                <c:ptCount val="20"/>
                <c:pt idx="0">
                  <c:v>0.92813489485568657</c:v>
                </c:pt>
                <c:pt idx="1">
                  <c:v>0.78704320517125481</c:v>
                </c:pt>
                <c:pt idx="2">
                  <c:v>0.94328847321620368</c:v>
                </c:pt>
                <c:pt idx="3">
                  <c:v>0.87997593919397576</c:v>
                </c:pt>
                <c:pt idx="4">
                  <c:v>0.77885223857030073</c:v>
                </c:pt>
                <c:pt idx="5">
                  <c:v>0.921027701077484</c:v>
                </c:pt>
                <c:pt idx="6">
                  <c:v>0.84569857410892124</c:v>
                </c:pt>
                <c:pt idx="8">
                  <c:v>0.87223650321082125</c:v>
                </c:pt>
                <c:pt idx="9">
                  <c:v>0.79239082236440672</c:v>
                </c:pt>
                <c:pt idx="10">
                  <c:v>0.78427279853764942</c:v>
                </c:pt>
                <c:pt idx="11">
                  <c:v>0.793233624284716</c:v>
                </c:pt>
                <c:pt idx="12">
                  <c:v>0.88144408322305901</c:v>
                </c:pt>
                <c:pt idx="13">
                  <c:v>0.72098252281815378</c:v>
                </c:pt>
                <c:pt idx="14">
                  <c:v>0.81652516151051513</c:v>
                </c:pt>
                <c:pt idx="15">
                  <c:v>0.77900493146544858</c:v>
                </c:pt>
                <c:pt idx="16">
                  <c:v>0.75921529774102725</c:v>
                </c:pt>
                <c:pt idx="17">
                  <c:v>0.77191682787615434</c:v>
                </c:pt>
                <c:pt idx="18">
                  <c:v>0.89685544423593866</c:v>
                </c:pt>
                <c:pt idx="19">
                  <c:v>0.95412211117442614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15-41EF-93D6-539470D28350}"/>
            </c:ext>
          </c:extLst>
        </c:ser>
        <c:ser>
          <c:idx val="8"/>
          <c:order val="8"/>
          <c:tx>
            <c:strRef>
              <c:f>skipcos!$A$10</c:f>
              <c:strCache>
                <c:ptCount val="1"/>
                <c:pt idx="0">
                  <c:v>husky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skipcos!$B$1:$U$1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skipcos!$B$10:$U$10</c:f>
              <c:numCache>
                <c:formatCode>General</c:formatCode>
                <c:ptCount val="20"/>
                <c:pt idx="0">
                  <c:v>0.95615784105690538</c:v>
                </c:pt>
                <c:pt idx="1">
                  <c:v>0.89019491473072387</c:v>
                </c:pt>
                <c:pt idx="2">
                  <c:v>0.9582186048270448</c:v>
                </c:pt>
                <c:pt idx="3">
                  <c:v>0.93710843357871609</c:v>
                </c:pt>
                <c:pt idx="4">
                  <c:v>0.88264860945881596</c:v>
                </c:pt>
                <c:pt idx="5">
                  <c:v>0.95078850291088057</c:v>
                </c:pt>
                <c:pt idx="6">
                  <c:v>0.92149893626561807</c:v>
                </c:pt>
                <c:pt idx="7">
                  <c:v>0.87223650321082125</c:v>
                </c:pt>
                <c:pt idx="9">
                  <c:v>0.89327694038711558</c:v>
                </c:pt>
                <c:pt idx="10">
                  <c:v>0.8776331783148652</c:v>
                </c:pt>
                <c:pt idx="11">
                  <c:v>0.9045054720333775</c:v>
                </c:pt>
                <c:pt idx="12">
                  <c:v>0.93021031093056483</c:v>
                </c:pt>
                <c:pt idx="13">
                  <c:v>0.85513777251726342</c:v>
                </c:pt>
                <c:pt idx="14">
                  <c:v>0.9183614215489605</c:v>
                </c:pt>
                <c:pt idx="15">
                  <c:v>0.86865620356589479</c:v>
                </c:pt>
                <c:pt idx="16">
                  <c:v>0.88754265588514203</c:v>
                </c:pt>
                <c:pt idx="17">
                  <c:v>0.86772287427647166</c:v>
                </c:pt>
                <c:pt idx="18">
                  <c:v>0.94502921443420174</c:v>
                </c:pt>
                <c:pt idx="19">
                  <c:v>0.97892157061576901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15-41EF-93D6-539470D28350}"/>
            </c:ext>
          </c:extLst>
        </c:ser>
        <c:ser>
          <c:idx val="9"/>
          <c:order val="9"/>
          <c:tx>
            <c:strRef>
              <c:f>skipcos!$A$11</c:f>
              <c:strCache>
                <c:ptCount val="1"/>
                <c:pt idx="0">
                  <c:v>kasta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skipcos!$B$1:$U$1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skipcos!$B$11:$U$11</c:f>
              <c:numCache>
                <c:formatCode>General</c:formatCode>
                <c:ptCount val="20"/>
                <c:pt idx="0">
                  <c:v>0.93328111107114986</c:v>
                </c:pt>
                <c:pt idx="1">
                  <c:v>0.79162588933412814</c:v>
                </c:pt>
                <c:pt idx="2">
                  <c:v>0.93838616140935871</c:v>
                </c:pt>
                <c:pt idx="3">
                  <c:v>0.90617087378321159</c:v>
                </c:pt>
                <c:pt idx="4">
                  <c:v>0.81915874801741029</c:v>
                </c:pt>
                <c:pt idx="5">
                  <c:v>0.9157743660695874</c:v>
                </c:pt>
                <c:pt idx="6">
                  <c:v>0.85084104787714865</c:v>
                </c:pt>
                <c:pt idx="7">
                  <c:v>0.79239082236440672</c:v>
                </c:pt>
                <c:pt idx="8">
                  <c:v>0.89327694038711558</c:v>
                </c:pt>
                <c:pt idx="10">
                  <c:v>0.80043228977399705</c:v>
                </c:pt>
                <c:pt idx="11">
                  <c:v>0.80094994664493091</c:v>
                </c:pt>
                <c:pt idx="12">
                  <c:v>0.8773389308776699</c:v>
                </c:pt>
                <c:pt idx="13">
                  <c:v>0.7823765327120501</c:v>
                </c:pt>
                <c:pt idx="14">
                  <c:v>0.82606235916933368</c:v>
                </c:pt>
                <c:pt idx="15">
                  <c:v>0.83562829463760924</c:v>
                </c:pt>
                <c:pt idx="16">
                  <c:v>0.76257834652367851</c:v>
                </c:pt>
                <c:pt idx="17">
                  <c:v>0.78822313005364975</c:v>
                </c:pt>
                <c:pt idx="18">
                  <c:v>0.88088539978036862</c:v>
                </c:pt>
                <c:pt idx="19">
                  <c:v>0.95780001571087992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215-41EF-93D6-539470D28350}"/>
            </c:ext>
          </c:extLst>
        </c:ser>
        <c:ser>
          <c:idx val="10"/>
          <c:order val="10"/>
          <c:tx>
            <c:strRef>
              <c:f>skipcos!$A$12</c:f>
              <c:strCache>
                <c:ptCount val="1"/>
                <c:pt idx="0">
                  <c:v>korzh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skipcos!$B$1:$U$1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skipcos!$B$12:$U$12</c:f>
              <c:numCache>
                <c:formatCode>General</c:formatCode>
                <c:ptCount val="20"/>
                <c:pt idx="0">
                  <c:v>0.93005277847266243</c:v>
                </c:pt>
                <c:pt idx="1">
                  <c:v>0.77544178128421648</c:v>
                </c:pt>
                <c:pt idx="2">
                  <c:v>0.93819500455501681</c:v>
                </c:pt>
                <c:pt idx="3">
                  <c:v>0.91862345206751983</c:v>
                </c:pt>
                <c:pt idx="4">
                  <c:v>0.79724254315756127</c:v>
                </c:pt>
                <c:pt idx="5">
                  <c:v>0.92273067607313852</c:v>
                </c:pt>
                <c:pt idx="6">
                  <c:v>0.8572914272278559</c:v>
                </c:pt>
                <c:pt idx="7">
                  <c:v>0.78427279853764942</c:v>
                </c:pt>
                <c:pt idx="8">
                  <c:v>0.8776331783148652</c:v>
                </c:pt>
                <c:pt idx="9">
                  <c:v>0.80043228977399705</c:v>
                </c:pt>
                <c:pt idx="11">
                  <c:v>0.82574372967818532</c:v>
                </c:pt>
                <c:pt idx="12">
                  <c:v>0.88760061899122633</c:v>
                </c:pt>
                <c:pt idx="13">
                  <c:v>0.75071061300250697</c:v>
                </c:pt>
                <c:pt idx="14">
                  <c:v>0.83559019157215231</c:v>
                </c:pt>
                <c:pt idx="15">
                  <c:v>0.81199440266667333</c:v>
                </c:pt>
                <c:pt idx="16">
                  <c:v>0.77180691643955301</c:v>
                </c:pt>
                <c:pt idx="17">
                  <c:v>0.7836073555927443</c:v>
                </c:pt>
                <c:pt idx="18">
                  <c:v>0.87279488558693874</c:v>
                </c:pt>
                <c:pt idx="19">
                  <c:v>0.95861879035701869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215-41EF-93D6-539470D28350}"/>
            </c:ext>
          </c:extLst>
        </c:ser>
        <c:ser>
          <c:idx val="11"/>
          <c:order val="11"/>
          <c:tx>
            <c:strRef>
              <c:f>skipcos!$A$13</c:f>
              <c:strCache>
                <c:ptCount val="1"/>
                <c:pt idx="0">
                  <c:v>krovostok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skipcos!$B$1:$U$1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skipcos!$B$13:$U$13</c:f>
              <c:numCache>
                <c:formatCode>General</c:formatCode>
                <c:ptCount val="20"/>
                <c:pt idx="0">
                  <c:v>0.93584001486492241</c:v>
                </c:pt>
                <c:pt idx="1">
                  <c:v>0.81186423568391597</c:v>
                </c:pt>
                <c:pt idx="2">
                  <c:v>0.94856242941242486</c:v>
                </c:pt>
                <c:pt idx="3">
                  <c:v>0.90425313055761225</c:v>
                </c:pt>
                <c:pt idx="4">
                  <c:v>0.84040205172410953</c:v>
                </c:pt>
                <c:pt idx="5">
                  <c:v>0.92074826832326395</c:v>
                </c:pt>
                <c:pt idx="6">
                  <c:v>0.85330223961314</c:v>
                </c:pt>
                <c:pt idx="7">
                  <c:v>0.793233624284716</c:v>
                </c:pt>
                <c:pt idx="8">
                  <c:v>0.9045054720333775</c:v>
                </c:pt>
                <c:pt idx="9">
                  <c:v>0.80094994664493091</c:v>
                </c:pt>
                <c:pt idx="10">
                  <c:v>0.82574372967818532</c:v>
                </c:pt>
                <c:pt idx="12">
                  <c:v>0.88057748958688176</c:v>
                </c:pt>
                <c:pt idx="13">
                  <c:v>0.80039224660839403</c:v>
                </c:pt>
                <c:pt idx="14">
                  <c:v>0.83750142976091646</c:v>
                </c:pt>
                <c:pt idx="15">
                  <c:v>0.83842345786347139</c:v>
                </c:pt>
                <c:pt idx="16">
                  <c:v>0.77711966250133613</c:v>
                </c:pt>
                <c:pt idx="17">
                  <c:v>0.80995547524599898</c:v>
                </c:pt>
                <c:pt idx="18">
                  <c:v>0.91372933979053295</c:v>
                </c:pt>
                <c:pt idx="19">
                  <c:v>0.96181356841679244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215-41EF-93D6-539470D28350}"/>
            </c:ext>
          </c:extLst>
        </c:ser>
        <c:ser>
          <c:idx val="12"/>
          <c:order val="12"/>
          <c:tx>
            <c:strRef>
              <c:f>skipcos!$A$14</c:f>
              <c:strCache>
                <c:ptCount val="1"/>
                <c:pt idx="0">
                  <c:v>kunteynir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skipcos!$B$1:$U$1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skipcos!$B$14:$U$14</c:f>
              <c:numCache>
                <c:formatCode>General</c:formatCode>
                <c:ptCount val="20"/>
                <c:pt idx="0">
                  <c:v>0.95640170874053332</c:v>
                </c:pt>
                <c:pt idx="1">
                  <c:v>0.875309142310151</c:v>
                </c:pt>
                <c:pt idx="2">
                  <c:v>0.95950329312572791</c:v>
                </c:pt>
                <c:pt idx="3">
                  <c:v>0.92936856804689794</c:v>
                </c:pt>
                <c:pt idx="4">
                  <c:v>0.89713328390510283</c:v>
                </c:pt>
                <c:pt idx="5">
                  <c:v>0.94915488875025422</c:v>
                </c:pt>
                <c:pt idx="6">
                  <c:v>0.8996189175642666</c:v>
                </c:pt>
                <c:pt idx="7">
                  <c:v>0.88144408322305901</c:v>
                </c:pt>
                <c:pt idx="8">
                  <c:v>0.93021031093056483</c:v>
                </c:pt>
                <c:pt idx="9">
                  <c:v>0.8773389308776699</c:v>
                </c:pt>
                <c:pt idx="10">
                  <c:v>0.88760061899122633</c:v>
                </c:pt>
                <c:pt idx="11">
                  <c:v>0.88057748958688176</c:v>
                </c:pt>
                <c:pt idx="13">
                  <c:v>0.87725789167972623</c:v>
                </c:pt>
                <c:pt idx="14">
                  <c:v>0.89307835372967825</c:v>
                </c:pt>
                <c:pt idx="15">
                  <c:v>0.89517019113343299</c:v>
                </c:pt>
                <c:pt idx="16">
                  <c:v>0.87296212507879956</c:v>
                </c:pt>
                <c:pt idx="17">
                  <c:v>0.8764073383287353</c:v>
                </c:pt>
                <c:pt idx="18">
                  <c:v>0.92433251154237617</c:v>
                </c:pt>
                <c:pt idx="19">
                  <c:v>0.97525133693894406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215-41EF-93D6-539470D28350}"/>
            </c:ext>
          </c:extLst>
        </c:ser>
        <c:ser>
          <c:idx val="13"/>
          <c:order val="13"/>
          <c:tx>
            <c:strRef>
              <c:f>skipcos!$A$15</c:f>
              <c:strCache>
                <c:ptCount val="1"/>
                <c:pt idx="0">
                  <c:v>lizer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skipcos!$B$1:$U$1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skipcos!$B$15:$U$15</c:f>
              <c:numCache>
                <c:formatCode>General</c:formatCode>
                <c:ptCount val="20"/>
                <c:pt idx="0">
                  <c:v>0.91425495691361625</c:v>
                </c:pt>
                <c:pt idx="1">
                  <c:v>0.74089863090574737</c:v>
                </c:pt>
                <c:pt idx="2">
                  <c:v>0.91519146592558553</c:v>
                </c:pt>
                <c:pt idx="3">
                  <c:v>0.8771398065595486</c:v>
                </c:pt>
                <c:pt idx="4">
                  <c:v>0.73350172070505304</c:v>
                </c:pt>
                <c:pt idx="5">
                  <c:v>0.91137734289450245</c:v>
                </c:pt>
                <c:pt idx="6">
                  <c:v>0.82857927518600571</c:v>
                </c:pt>
                <c:pt idx="7">
                  <c:v>0.72098252281815378</c:v>
                </c:pt>
                <c:pt idx="8">
                  <c:v>0.85513777251726342</c:v>
                </c:pt>
                <c:pt idx="9">
                  <c:v>0.7823765327120501</c:v>
                </c:pt>
                <c:pt idx="10">
                  <c:v>0.75071061300250697</c:v>
                </c:pt>
                <c:pt idx="11">
                  <c:v>0.80039224660839403</c:v>
                </c:pt>
                <c:pt idx="12">
                  <c:v>0.87725789167972623</c:v>
                </c:pt>
                <c:pt idx="14">
                  <c:v>0.79302527702563452</c:v>
                </c:pt>
                <c:pt idx="15">
                  <c:v>0.74767358896863323</c:v>
                </c:pt>
                <c:pt idx="16">
                  <c:v>0.75392621809268912</c:v>
                </c:pt>
                <c:pt idx="17">
                  <c:v>0.71694258049659543</c:v>
                </c:pt>
                <c:pt idx="18">
                  <c:v>0.87029983478215189</c:v>
                </c:pt>
                <c:pt idx="19">
                  <c:v>0.95225159378355528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215-41EF-93D6-539470D28350}"/>
            </c:ext>
          </c:extLst>
        </c:ser>
        <c:ser>
          <c:idx val="14"/>
          <c:order val="14"/>
          <c:tx>
            <c:strRef>
              <c:f>skipcos!$A$16</c:f>
              <c:strCache>
                <c:ptCount val="1"/>
                <c:pt idx="0">
                  <c:v>lsp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skipcos!$B$1:$U$1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skipcos!$B$16:$U$16</c:f>
              <c:numCache>
                <c:formatCode>General</c:formatCode>
                <c:ptCount val="20"/>
                <c:pt idx="0">
                  <c:v>0.95339467590696991</c:v>
                </c:pt>
                <c:pt idx="1">
                  <c:v>0.81386730906888149</c:v>
                </c:pt>
                <c:pt idx="2">
                  <c:v>0.94987182036774909</c:v>
                </c:pt>
                <c:pt idx="3">
                  <c:v>0.90760791360483029</c:v>
                </c:pt>
                <c:pt idx="4">
                  <c:v>0.84464781929081223</c:v>
                </c:pt>
                <c:pt idx="5">
                  <c:v>0.93479225109584529</c:v>
                </c:pt>
                <c:pt idx="6">
                  <c:v>0.86560692694797292</c:v>
                </c:pt>
                <c:pt idx="7">
                  <c:v>0.81652516151051513</c:v>
                </c:pt>
                <c:pt idx="8">
                  <c:v>0.9183614215489605</c:v>
                </c:pt>
                <c:pt idx="9">
                  <c:v>0.82606235916933368</c:v>
                </c:pt>
                <c:pt idx="10">
                  <c:v>0.83559019157215231</c:v>
                </c:pt>
                <c:pt idx="11">
                  <c:v>0.83750142976091646</c:v>
                </c:pt>
                <c:pt idx="12">
                  <c:v>0.89307835372967825</c:v>
                </c:pt>
                <c:pt idx="13">
                  <c:v>0.79302527702563452</c:v>
                </c:pt>
                <c:pt idx="15">
                  <c:v>0.83404708653480308</c:v>
                </c:pt>
                <c:pt idx="16">
                  <c:v>0.79955028941950601</c:v>
                </c:pt>
                <c:pt idx="17">
                  <c:v>0.82284766252080466</c:v>
                </c:pt>
                <c:pt idx="18">
                  <c:v>0.91328565410338325</c:v>
                </c:pt>
                <c:pt idx="19">
                  <c:v>0.96605601963047205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215-41EF-93D6-539470D28350}"/>
            </c:ext>
          </c:extLst>
        </c:ser>
        <c:ser>
          <c:idx val="15"/>
          <c:order val="15"/>
          <c:tx>
            <c:strRef>
              <c:f>skipcos!$A$17</c:f>
              <c:strCache>
                <c:ptCount val="1"/>
                <c:pt idx="0">
                  <c:v>morgenshtern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skipcos!$B$1:$U$1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skipcos!$B$17:$U$17</c:f>
              <c:numCache>
                <c:formatCode>General</c:formatCode>
                <c:ptCount val="20"/>
                <c:pt idx="0">
                  <c:v>0.94353508939430319</c:v>
                </c:pt>
                <c:pt idx="1">
                  <c:v>0.82113694538737425</c:v>
                </c:pt>
                <c:pt idx="2">
                  <c:v>0.94390453192254287</c:v>
                </c:pt>
                <c:pt idx="3">
                  <c:v>0.90033037940563121</c:v>
                </c:pt>
                <c:pt idx="4">
                  <c:v>0.79447157825424597</c:v>
                </c:pt>
                <c:pt idx="5">
                  <c:v>0.93647113348028765</c:v>
                </c:pt>
                <c:pt idx="6">
                  <c:v>0.86427056642274791</c:v>
                </c:pt>
                <c:pt idx="7">
                  <c:v>0.77900493146544858</c:v>
                </c:pt>
                <c:pt idx="8">
                  <c:v>0.86865620356589479</c:v>
                </c:pt>
                <c:pt idx="9">
                  <c:v>0.83562829463760924</c:v>
                </c:pt>
                <c:pt idx="10">
                  <c:v>0.81199440266667333</c:v>
                </c:pt>
                <c:pt idx="11">
                  <c:v>0.83842345786347139</c:v>
                </c:pt>
                <c:pt idx="12">
                  <c:v>0.89517019113343299</c:v>
                </c:pt>
                <c:pt idx="13">
                  <c:v>0.74767358896863323</c:v>
                </c:pt>
                <c:pt idx="14">
                  <c:v>0.83404708653480308</c:v>
                </c:pt>
                <c:pt idx="16">
                  <c:v>0.80938117711667923</c:v>
                </c:pt>
                <c:pt idx="17">
                  <c:v>0.80935376484150579</c:v>
                </c:pt>
                <c:pt idx="18">
                  <c:v>0.90134948011820504</c:v>
                </c:pt>
                <c:pt idx="19">
                  <c:v>0.96674474208857086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215-41EF-93D6-539470D28350}"/>
            </c:ext>
          </c:extLst>
        </c:ser>
        <c:ser>
          <c:idx val="16"/>
          <c:order val="16"/>
          <c:tx>
            <c:strRef>
              <c:f>skipcos!$A$18</c:f>
              <c:strCache>
                <c:ptCount val="1"/>
                <c:pt idx="0">
                  <c:v>noizemc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skipcos!$B$1:$U$1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skipcos!$B$18:$U$18</c:f>
              <c:numCache>
                <c:formatCode>General</c:formatCode>
                <c:ptCount val="20"/>
                <c:pt idx="0">
                  <c:v>0.91501576658150685</c:v>
                </c:pt>
                <c:pt idx="1">
                  <c:v>0.78098009595730267</c:v>
                </c:pt>
                <c:pt idx="2">
                  <c:v>0.93415187515296083</c:v>
                </c:pt>
                <c:pt idx="3">
                  <c:v>0.89600294645056699</c:v>
                </c:pt>
                <c:pt idx="4">
                  <c:v>0.80619561861377154</c:v>
                </c:pt>
                <c:pt idx="5">
                  <c:v>0.90779325504533315</c:v>
                </c:pt>
                <c:pt idx="6">
                  <c:v>0.84163251957613006</c:v>
                </c:pt>
                <c:pt idx="7">
                  <c:v>0.75921529774102725</c:v>
                </c:pt>
                <c:pt idx="8">
                  <c:v>0.88754265588514203</c:v>
                </c:pt>
                <c:pt idx="9">
                  <c:v>0.76257834652367851</c:v>
                </c:pt>
                <c:pt idx="10">
                  <c:v>0.77180691643955301</c:v>
                </c:pt>
                <c:pt idx="11">
                  <c:v>0.77711966250133613</c:v>
                </c:pt>
                <c:pt idx="12">
                  <c:v>0.87296212507879956</c:v>
                </c:pt>
                <c:pt idx="13">
                  <c:v>0.75392621809268912</c:v>
                </c:pt>
                <c:pt idx="14">
                  <c:v>0.79955028941950601</c:v>
                </c:pt>
                <c:pt idx="15">
                  <c:v>0.80938117711667923</c:v>
                </c:pt>
                <c:pt idx="17">
                  <c:v>0.7794549646775899</c:v>
                </c:pt>
                <c:pt idx="18">
                  <c:v>0.88826194984435103</c:v>
                </c:pt>
                <c:pt idx="19">
                  <c:v>0.95122815359812007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215-41EF-93D6-539470D28350}"/>
            </c:ext>
          </c:extLst>
        </c:ser>
        <c:ser>
          <c:idx val="17"/>
          <c:order val="17"/>
          <c:tx>
            <c:strRef>
              <c:f>skipcos!$A$19</c:f>
              <c:strCache>
                <c:ptCount val="1"/>
                <c:pt idx="0">
                  <c:v>skriptonite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skipcos!$B$1:$U$1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skipcos!$B$19:$U$19</c:f>
              <c:numCache>
                <c:formatCode>General</c:formatCode>
                <c:ptCount val="20"/>
                <c:pt idx="0">
                  <c:v>0.91247783690563844</c:v>
                </c:pt>
                <c:pt idx="1">
                  <c:v>0.78117049606620115</c:v>
                </c:pt>
                <c:pt idx="2">
                  <c:v>0.91760522292077318</c:v>
                </c:pt>
                <c:pt idx="3">
                  <c:v>0.90216004325542198</c:v>
                </c:pt>
                <c:pt idx="4">
                  <c:v>0.78239328157787691</c:v>
                </c:pt>
                <c:pt idx="5">
                  <c:v>0.91103311341451632</c:v>
                </c:pt>
                <c:pt idx="6">
                  <c:v>0.83236220886683321</c:v>
                </c:pt>
                <c:pt idx="7">
                  <c:v>0.77191682787615434</c:v>
                </c:pt>
                <c:pt idx="8">
                  <c:v>0.86772287427647166</c:v>
                </c:pt>
                <c:pt idx="9">
                  <c:v>0.78822313005364975</c:v>
                </c:pt>
                <c:pt idx="10">
                  <c:v>0.7836073555927443</c:v>
                </c:pt>
                <c:pt idx="11">
                  <c:v>0.80995547524599898</c:v>
                </c:pt>
                <c:pt idx="12">
                  <c:v>0.8764073383287353</c:v>
                </c:pt>
                <c:pt idx="13">
                  <c:v>0.71694258049659543</c:v>
                </c:pt>
                <c:pt idx="14">
                  <c:v>0.82284766252080466</c:v>
                </c:pt>
                <c:pt idx="15">
                  <c:v>0.80935376484150579</c:v>
                </c:pt>
                <c:pt idx="16">
                  <c:v>0.7794549646775899</c:v>
                </c:pt>
                <c:pt idx="18">
                  <c:v>0.87446105537451835</c:v>
                </c:pt>
                <c:pt idx="19">
                  <c:v>0.95520543985593598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215-41EF-93D6-539470D28350}"/>
            </c:ext>
          </c:extLst>
        </c:ser>
        <c:ser>
          <c:idx val="18"/>
          <c:order val="18"/>
          <c:tx>
            <c:strRef>
              <c:f>skipcos!$A$20</c:f>
              <c:strCache>
                <c:ptCount val="1"/>
                <c:pt idx="0">
                  <c:v>timati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skipcos!$B$1:$U$1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skipcos!$B$20:$U$20</c:f>
              <c:numCache>
                <c:formatCode>General</c:formatCode>
                <c:ptCount val="20"/>
                <c:pt idx="0">
                  <c:v>0.96899950345453556</c:v>
                </c:pt>
                <c:pt idx="1">
                  <c:v>0.83601290147283958</c:v>
                </c:pt>
                <c:pt idx="2">
                  <c:v>0.95678261331883774</c:v>
                </c:pt>
                <c:pt idx="3">
                  <c:v>0.95588286116775767</c:v>
                </c:pt>
                <c:pt idx="4">
                  <c:v>0.8877472166107786</c:v>
                </c:pt>
                <c:pt idx="5">
                  <c:v>0.94994849675536819</c:v>
                </c:pt>
                <c:pt idx="6">
                  <c:v>0.92291696164390014</c:v>
                </c:pt>
                <c:pt idx="7">
                  <c:v>0.89685544423593866</c:v>
                </c:pt>
                <c:pt idx="8">
                  <c:v>0.94502921443420174</c:v>
                </c:pt>
                <c:pt idx="9">
                  <c:v>0.88088539978036862</c:v>
                </c:pt>
                <c:pt idx="10">
                  <c:v>0.87279488558693874</c:v>
                </c:pt>
                <c:pt idx="11">
                  <c:v>0.91372933979053295</c:v>
                </c:pt>
                <c:pt idx="12">
                  <c:v>0.92433251154237617</c:v>
                </c:pt>
                <c:pt idx="13">
                  <c:v>0.87029983478215189</c:v>
                </c:pt>
                <c:pt idx="14">
                  <c:v>0.91328565410338325</c:v>
                </c:pt>
                <c:pt idx="15">
                  <c:v>0.90134948011820504</c:v>
                </c:pt>
                <c:pt idx="16">
                  <c:v>0.88826194984435103</c:v>
                </c:pt>
                <c:pt idx="17">
                  <c:v>0.87446105537451835</c:v>
                </c:pt>
                <c:pt idx="19">
                  <c:v>0.97446594988084212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215-41EF-93D6-539470D28350}"/>
            </c:ext>
          </c:extLst>
        </c:ser>
        <c:ser>
          <c:idx val="19"/>
          <c:order val="19"/>
          <c:tx>
            <c:strRef>
              <c:f>skipcos!$A$21</c:f>
              <c:strCache>
                <c:ptCount val="1"/>
                <c:pt idx="0">
                  <c:v>xleb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skipcos!$B$1:$U$1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skipcos!$B$21:$U$21</c:f>
              <c:numCache>
                <c:formatCode>General</c:formatCode>
                <c:ptCount val="20"/>
                <c:pt idx="0">
                  <c:v>0.98764517759506243</c:v>
                </c:pt>
                <c:pt idx="1">
                  <c:v>0.95448549508493985</c:v>
                </c:pt>
                <c:pt idx="2">
                  <c:v>0.98874651821937243</c:v>
                </c:pt>
                <c:pt idx="3">
                  <c:v>0.97778577532451594</c:v>
                </c:pt>
                <c:pt idx="4">
                  <c:v>0.96088189555687364</c:v>
                </c:pt>
                <c:pt idx="5">
                  <c:v>0.97722509369741939</c:v>
                </c:pt>
                <c:pt idx="6">
                  <c:v>0.9675587988757024</c:v>
                </c:pt>
                <c:pt idx="7">
                  <c:v>0.95412211117442614</c:v>
                </c:pt>
                <c:pt idx="8">
                  <c:v>0.97892157061576901</c:v>
                </c:pt>
                <c:pt idx="9">
                  <c:v>0.95780001571087992</c:v>
                </c:pt>
                <c:pt idx="10">
                  <c:v>0.95861879035701869</c:v>
                </c:pt>
                <c:pt idx="11">
                  <c:v>0.96181356841679244</c:v>
                </c:pt>
                <c:pt idx="12">
                  <c:v>0.97525133693894406</c:v>
                </c:pt>
                <c:pt idx="13">
                  <c:v>0.95225159378355528</c:v>
                </c:pt>
                <c:pt idx="14">
                  <c:v>0.96605601963047205</c:v>
                </c:pt>
                <c:pt idx="15">
                  <c:v>0.96674474208857086</c:v>
                </c:pt>
                <c:pt idx="16">
                  <c:v>0.95122815359812007</c:v>
                </c:pt>
                <c:pt idx="17">
                  <c:v>0.95520543985593598</c:v>
                </c:pt>
                <c:pt idx="18">
                  <c:v>0.97446594988084212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215-41EF-93D6-539470D28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970096"/>
        <c:axId val="1107966576"/>
        <c:axId val="607653928"/>
      </c:line3DChart>
      <c:catAx>
        <c:axId val="1107970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7966576"/>
        <c:crosses val="autoZero"/>
        <c:auto val="1"/>
        <c:lblAlgn val="ctr"/>
        <c:lblOffset val="100"/>
        <c:noMultiLvlLbl val="0"/>
      </c:catAx>
      <c:valAx>
        <c:axId val="1107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7970096"/>
        <c:crosses val="autoZero"/>
        <c:crossBetween val="between"/>
      </c:valAx>
      <c:serAx>
        <c:axId val="6076539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796657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Skip</a:t>
            </a:r>
            <a:r>
              <a:rPr lang="en-US" baseline="0"/>
              <a:t> city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skipcity!$A$2</c:f>
              <c:strCache>
                <c:ptCount val="1"/>
                <c:pt idx="0">
                  <c:v>2rbina2rista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skipcity!$B$1:$U$1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skipcity!$B$2:$U$2</c:f>
              <c:numCache>
                <c:formatCode>General</c:formatCode>
                <c:ptCount val="20"/>
                <c:pt idx="1">
                  <c:v>1938375.685824943</c:v>
                </c:pt>
                <c:pt idx="2">
                  <c:v>1961877.832089277</c:v>
                </c:pt>
                <c:pt idx="3">
                  <c:v>1957782.63141604</c:v>
                </c:pt>
                <c:pt idx="4">
                  <c:v>1943259.9292138009</c:v>
                </c:pt>
                <c:pt idx="5">
                  <c:v>1957365.290419867</c:v>
                </c:pt>
                <c:pt idx="6">
                  <c:v>1943963.3184921539</c:v>
                </c:pt>
                <c:pt idx="7">
                  <c:v>1947058.3605902891</c:v>
                </c:pt>
                <c:pt idx="8">
                  <c:v>1953371.4122157169</c:v>
                </c:pt>
                <c:pt idx="9">
                  <c:v>1947617.958566091</c:v>
                </c:pt>
                <c:pt idx="10">
                  <c:v>1944797.5090870289</c:v>
                </c:pt>
                <c:pt idx="11">
                  <c:v>1952064.401372056</c:v>
                </c:pt>
                <c:pt idx="12">
                  <c:v>1953056.7119734599</c:v>
                </c:pt>
                <c:pt idx="13">
                  <c:v>1931757.2121174531</c:v>
                </c:pt>
                <c:pt idx="14">
                  <c:v>1946644.5065678421</c:v>
                </c:pt>
                <c:pt idx="15">
                  <c:v>1943743.906303958</c:v>
                </c:pt>
                <c:pt idx="16">
                  <c:v>1945571.3391460821</c:v>
                </c:pt>
                <c:pt idx="17">
                  <c:v>1935464.2217943601</c:v>
                </c:pt>
                <c:pt idx="18">
                  <c:v>1948525.682720134</c:v>
                </c:pt>
                <c:pt idx="19">
                  <c:v>1958450.091527675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AF-4E86-AED4-BF22BEEA8BCC}"/>
            </c:ext>
          </c:extLst>
        </c:ser>
        <c:ser>
          <c:idx val="1"/>
          <c:order val="1"/>
          <c:tx>
            <c:strRef>
              <c:f>skipcity!$A$3</c:f>
              <c:strCache>
                <c:ptCount val="1"/>
                <c:pt idx="0">
                  <c:v>basta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skipcity!$B$1:$U$1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skipcity!$B$3:$U$3</c:f>
              <c:numCache>
                <c:formatCode>General</c:formatCode>
                <c:ptCount val="20"/>
                <c:pt idx="0">
                  <c:v>1938375.685824943</c:v>
                </c:pt>
                <c:pt idx="2">
                  <c:v>1940571.7148949821</c:v>
                </c:pt>
                <c:pt idx="3">
                  <c:v>1913625.2942868159</c:v>
                </c:pt>
                <c:pt idx="4">
                  <c:v>1831568.0643441449</c:v>
                </c:pt>
                <c:pt idx="5">
                  <c:v>1910222.3722551309</c:v>
                </c:pt>
                <c:pt idx="6">
                  <c:v>1857385.3866990451</c:v>
                </c:pt>
                <c:pt idx="7">
                  <c:v>1854928.087014267</c:v>
                </c:pt>
                <c:pt idx="8">
                  <c:v>1895552.5637809681</c:v>
                </c:pt>
                <c:pt idx="9">
                  <c:v>1848943.6815026689</c:v>
                </c:pt>
                <c:pt idx="10">
                  <c:v>1832213.7383826461</c:v>
                </c:pt>
                <c:pt idx="11">
                  <c:v>1869848.695632963</c:v>
                </c:pt>
                <c:pt idx="12">
                  <c:v>1908562.767680645</c:v>
                </c:pt>
                <c:pt idx="13">
                  <c:v>1807834.0620773199</c:v>
                </c:pt>
                <c:pt idx="14">
                  <c:v>1847538.405435622</c:v>
                </c:pt>
                <c:pt idx="15">
                  <c:v>1854371.885560588</c:v>
                </c:pt>
                <c:pt idx="16">
                  <c:v>1848188.791537164</c:v>
                </c:pt>
                <c:pt idx="17">
                  <c:v>1833482.3530606341</c:v>
                </c:pt>
                <c:pt idx="18">
                  <c:v>1867934.8379511039</c:v>
                </c:pt>
                <c:pt idx="19">
                  <c:v>1918888.735040708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AF-4E86-AED4-BF22BEEA8BCC}"/>
            </c:ext>
          </c:extLst>
        </c:ser>
        <c:ser>
          <c:idx val="2"/>
          <c:order val="2"/>
          <c:tx>
            <c:strRef>
              <c:f>skipcity!$A$4</c:f>
              <c:strCache>
                <c:ptCount val="1"/>
                <c:pt idx="0">
                  <c:v>brb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skipcity!$B$1:$U$1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skipcity!$B$4:$U$4</c:f>
              <c:numCache>
                <c:formatCode>General</c:formatCode>
                <c:ptCount val="20"/>
                <c:pt idx="0">
                  <c:v>1961877.832089277</c:v>
                </c:pt>
                <c:pt idx="1">
                  <c:v>1940571.7148949821</c:v>
                </c:pt>
                <c:pt idx="3">
                  <c:v>1957780.486358979</c:v>
                </c:pt>
                <c:pt idx="4">
                  <c:v>1935110.076783197</c:v>
                </c:pt>
                <c:pt idx="5">
                  <c:v>1962880.860661773</c:v>
                </c:pt>
                <c:pt idx="6">
                  <c:v>1950752.1547200929</c:v>
                </c:pt>
                <c:pt idx="7">
                  <c:v>1951042.5069686139</c:v>
                </c:pt>
                <c:pt idx="8">
                  <c:v>1954466.0437623539</c:v>
                </c:pt>
                <c:pt idx="9">
                  <c:v>1954418.2626497459</c:v>
                </c:pt>
                <c:pt idx="10">
                  <c:v>1942466.9742258149</c:v>
                </c:pt>
                <c:pt idx="11">
                  <c:v>1961369.989464748</c:v>
                </c:pt>
                <c:pt idx="12">
                  <c:v>1960097.172348751</c:v>
                </c:pt>
                <c:pt idx="13">
                  <c:v>1928471.2908743769</c:v>
                </c:pt>
                <c:pt idx="14">
                  <c:v>1949907.390962</c:v>
                </c:pt>
                <c:pt idx="15">
                  <c:v>1923953.731041962</c:v>
                </c:pt>
                <c:pt idx="16">
                  <c:v>1954862.646279607</c:v>
                </c:pt>
                <c:pt idx="17">
                  <c:v>1934730.428357681</c:v>
                </c:pt>
                <c:pt idx="18">
                  <c:v>1943126.3275238781</c:v>
                </c:pt>
                <c:pt idx="19">
                  <c:v>1960620.6677158221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AF-4E86-AED4-BF22BEEA8BCC}"/>
            </c:ext>
          </c:extLst>
        </c:ser>
        <c:ser>
          <c:idx val="3"/>
          <c:order val="3"/>
          <c:tx>
            <c:strRef>
              <c:f>skipcity!$A$5</c:f>
              <c:strCache>
                <c:ptCount val="1"/>
                <c:pt idx="0">
                  <c:v>eldzhey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skipcity!$B$1:$U$1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skipcity!$B$5:$U$5</c:f>
              <c:numCache>
                <c:formatCode>General</c:formatCode>
                <c:ptCount val="20"/>
                <c:pt idx="0">
                  <c:v>1957782.63141604</c:v>
                </c:pt>
                <c:pt idx="1">
                  <c:v>1913625.2942868159</c:v>
                </c:pt>
                <c:pt idx="2">
                  <c:v>1957780.486358979</c:v>
                </c:pt>
                <c:pt idx="4">
                  <c:v>1911037.157253226</c:v>
                </c:pt>
                <c:pt idx="5">
                  <c:v>1940635.2856487629</c:v>
                </c:pt>
                <c:pt idx="6">
                  <c:v>1922757.0345127741</c:v>
                </c:pt>
                <c:pt idx="7">
                  <c:v>1916202.222517401</c:v>
                </c:pt>
                <c:pt idx="8">
                  <c:v>1939212.149411866</c:v>
                </c:pt>
                <c:pt idx="9">
                  <c:v>1927500.042550697</c:v>
                </c:pt>
                <c:pt idx="10">
                  <c:v>1921847.172986629</c:v>
                </c:pt>
                <c:pt idx="11">
                  <c:v>1935640.2144035951</c:v>
                </c:pt>
                <c:pt idx="12">
                  <c:v>1938874.1055490801</c:v>
                </c:pt>
                <c:pt idx="13">
                  <c:v>1892820.6864015069</c:v>
                </c:pt>
                <c:pt idx="14">
                  <c:v>1914664.692438408</c:v>
                </c:pt>
                <c:pt idx="15">
                  <c:v>1902314.9027257501</c:v>
                </c:pt>
                <c:pt idx="16">
                  <c:v>1927700.3222428369</c:v>
                </c:pt>
                <c:pt idx="17">
                  <c:v>1912472.15818257</c:v>
                </c:pt>
                <c:pt idx="18">
                  <c:v>1927921.510704529</c:v>
                </c:pt>
                <c:pt idx="19">
                  <c:v>1945585.009332008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AF-4E86-AED4-BF22BEEA8BCC}"/>
            </c:ext>
          </c:extLst>
        </c:ser>
        <c:ser>
          <c:idx val="4"/>
          <c:order val="4"/>
          <c:tx>
            <c:strRef>
              <c:f>skipcity!$A$6</c:f>
              <c:strCache>
                <c:ptCount val="1"/>
                <c:pt idx="0">
                  <c:v>face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skipcity!$B$1:$U$1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skipcity!$B$6:$U$6</c:f>
              <c:numCache>
                <c:formatCode>General</c:formatCode>
                <c:ptCount val="20"/>
                <c:pt idx="0">
                  <c:v>1943259.9292138009</c:v>
                </c:pt>
                <c:pt idx="1">
                  <c:v>1831568.0643441449</c:v>
                </c:pt>
                <c:pt idx="2">
                  <c:v>1935110.076783197</c:v>
                </c:pt>
                <c:pt idx="3">
                  <c:v>1911037.157253226</c:v>
                </c:pt>
                <c:pt idx="5">
                  <c:v>1917041.1319677811</c:v>
                </c:pt>
                <c:pt idx="6">
                  <c:v>1858027.818262496</c:v>
                </c:pt>
                <c:pt idx="7">
                  <c:v>1847913.984753561</c:v>
                </c:pt>
                <c:pt idx="8">
                  <c:v>1895529.9017241269</c:v>
                </c:pt>
                <c:pt idx="9">
                  <c:v>1869888.7534383261</c:v>
                </c:pt>
                <c:pt idx="10">
                  <c:v>1841363.475065547</c:v>
                </c:pt>
                <c:pt idx="11">
                  <c:v>1888936.453664067</c:v>
                </c:pt>
                <c:pt idx="12">
                  <c:v>1914924.9075605711</c:v>
                </c:pt>
                <c:pt idx="13">
                  <c:v>1793974.5754871571</c:v>
                </c:pt>
                <c:pt idx="14">
                  <c:v>1854902.887875184</c:v>
                </c:pt>
                <c:pt idx="15">
                  <c:v>1830126.150976774</c:v>
                </c:pt>
                <c:pt idx="16">
                  <c:v>1864458.281382723</c:v>
                </c:pt>
                <c:pt idx="17">
                  <c:v>1831381.714238375</c:v>
                </c:pt>
                <c:pt idx="18">
                  <c:v>1866453.417525202</c:v>
                </c:pt>
                <c:pt idx="19">
                  <c:v>1913392.536753475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AF-4E86-AED4-BF22BEEA8BCC}"/>
            </c:ext>
          </c:extLst>
        </c:ser>
        <c:ser>
          <c:idx val="5"/>
          <c:order val="5"/>
          <c:tx>
            <c:strRef>
              <c:f>skipcity!$A$7</c:f>
              <c:strCache>
                <c:ptCount val="1"/>
                <c:pt idx="0">
                  <c:v>feduk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skipcity!$B$1:$U$1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skipcity!$B$7:$U$7</c:f>
              <c:numCache>
                <c:formatCode>General</c:formatCode>
                <c:ptCount val="20"/>
                <c:pt idx="0">
                  <c:v>1957365.290419867</c:v>
                </c:pt>
                <c:pt idx="1">
                  <c:v>1910222.3722551309</c:v>
                </c:pt>
                <c:pt idx="2">
                  <c:v>1962880.860661773</c:v>
                </c:pt>
                <c:pt idx="3">
                  <c:v>1940635.2856487629</c:v>
                </c:pt>
                <c:pt idx="4">
                  <c:v>1917041.1319677811</c:v>
                </c:pt>
                <c:pt idx="6">
                  <c:v>1930118.8644077401</c:v>
                </c:pt>
                <c:pt idx="7">
                  <c:v>1927699.1515764899</c:v>
                </c:pt>
                <c:pt idx="8">
                  <c:v>1939996.8448770919</c:v>
                </c:pt>
                <c:pt idx="9">
                  <c:v>1926643.0466682471</c:v>
                </c:pt>
                <c:pt idx="10">
                  <c:v>1921442.4532272939</c:v>
                </c:pt>
                <c:pt idx="11">
                  <c:v>1939372.0253837691</c:v>
                </c:pt>
                <c:pt idx="12">
                  <c:v>1941735.4614270211</c:v>
                </c:pt>
                <c:pt idx="13">
                  <c:v>1908933.235327906</c:v>
                </c:pt>
                <c:pt idx="14">
                  <c:v>1916758.561082467</c:v>
                </c:pt>
                <c:pt idx="15">
                  <c:v>1915502.151314463</c:v>
                </c:pt>
                <c:pt idx="16">
                  <c:v>1927564.0338436421</c:v>
                </c:pt>
                <c:pt idx="17">
                  <c:v>1907769.8318814989</c:v>
                </c:pt>
                <c:pt idx="18">
                  <c:v>1917696.5230536661</c:v>
                </c:pt>
                <c:pt idx="19">
                  <c:v>1926253.79353943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AF-4E86-AED4-BF22BEEA8BCC}"/>
            </c:ext>
          </c:extLst>
        </c:ser>
        <c:ser>
          <c:idx val="6"/>
          <c:order val="6"/>
          <c:tx>
            <c:strRef>
              <c:f>skipcity!$A$8</c:f>
              <c:strCache>
                <c:ptCount val="1"/>
                <c:pt idx="0">
                  <c:v>gnoiny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skipcity!$B$1:$U$1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skipcity!$B$8:$U$8</c:f>
              <c:numCache>
                <c:formatCode>General</c:formatCode>
                <c:ptCount val="20"/>
                <c:pt idx="0">
                  <c:v>1943963.3184921539</c:v>
                </c:pt>
                <c:pt idx="1">
                  <c:v>1857385.3866990451</c:v>
                </c:pt>
                <c:pt idx="2">
                  <c:v>1950752.1547200929</c:v>
                </c:pt>
                <c:pt idx="3">
                  <c:v>1922757.0345127741</c:v>
                </c:pt>
                <c:pt idx="4">
                  <c:v>1858027.818262496</c:v>
                </c:pt>
                <c:pt idx="5">
                  <c:v>1930118.8644077401</c:v>
                </c:pt>
                <c:pt idx="7">
                  <c:v>1864198.4290673691</c:v>
                </c:pt>
                <c:pt idx="8">
                  <c:v>1905162.382395793</c:v>
                </c:pt>
                <c:pt idx="9">
                  <c:v>1859590.5402705739</c:v>
                </c:pt>
                <c:pt idx="10">
                  <c:v>1856696.8970015419</c:v>
                </c:pt>
                <c:pt idx="11">
                  <c:v>1868708.2598163921</c:v>
                </c:pt>
                <c:pt idx="12">
                  <c:v>1907003.844044392</c:v>
                </c:pt>
                <c:pt idx="13">
                  <c:v>1842305.442487696</c:v>
                </c:pt>
                <c:pt idx="14">
                  <c:v>1867066.963177189</c:v>
                </c:pt>
                <c:pt idx="15">
                  <c:v>1873850.978624017</c:v>
                </c:pt>
                <c:pt idx="16">
                  <c:v>1857753.2768377089</c:v>
                </c:pt>
                <c:pt idx="17">
                  <c:v>1847558.9351660339</c:v>
                </c:pt>
                <c:pt idx="18">
                  <c:v>1896504.4673962039</c:v>
                </c:pt>
                <c:pt idx="19">
                  <c:v>1929890.4931796871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AF-4E86-AED4-BF22BEEA8BCC}"/>
            </c:ext>
          </c:extLst>
        </c:ser>
        <c:ser>
          <c:idx val="7"/>
          <c:order val="7"/>
          <c:tx>
            <c:strRef>
              <c:f>skipcity!$A$9</c:f>
              <c:strCache>
                <c:ptCount val="1"/>
                <c:pt idx="0">
                  <c:v>guf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skipcity!$B$1:$U$1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skipcity!$B$9:$U$9</c:f>
              <c:numCache>
                <c:formatCode>General</c:formatCode>
                <c:ptCount val="20"/>
                <c:pt idx="0">
                  <c:v>1947058.3605902891</c:v>
                </c:pt>
                <c:pt idx="1">
                  <c:v>1854928.087014267</c:v>
                </c:pt>
                <c:pt idx="2">
                  <c:v>1951042.5069686139</c:v>
                </c:pt>
                <c:pt idx="3">
                  <c:v>1916202.222517401</c:v>
                </c:pt>
                <c:pt idx="4">
                  <c:v>1847913.984753561</c:v>
                </c:pt>
                <c:pt idx="5">
                  <c:v>1927699.1515764899</c:v>
                </c:pt>
                <c:pt idx="6">
                  <c:v>1864198.4290673691</c:v>
                </c:pt>
                <c:pt idx="8">
                  <c:v>1902346.414234967</c:v>
                </c:pt>
                <c:pt idx="9">
                  <c:v>1859314.8643812181</c:v>
                </c:pt>
                <c:pt idx="10">
                  <c:v>1852239.736210227</c:v>
                </c:pt>
                <c:pt idx="11">
                  <c:v>1871337.721591159</c:v>
                </c:pt>
                <c:pt idx="12">
                  <c:v>1907417.0994509319</c:v>
                </c:pt>
                <c:pt idx="13">
                  <c:v>1832353.630925619</c:v>
                </c:pt>
                <c:pt idx="14">
                  <c:v>1864142.7286705519</c:v>
                </c:pt>
                <c:pt idx="15">
                  <c:v>1865688.1758570201</c:v>
                </c:pt>
                <c:pt idx="16">
                  <c:v>1854823.3486191849</c:v>
                </c:pt>
                <c:pt idx="17">
                  <c:v>1852572.160642649</c:v>
                </c:pt>
                <c:pt idx="18">
                  <c:v>1893425.436392324</c:v>
                </c:pt>
                <c:pt idx="19">
                  <c:v>1925595.2419698411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AF-4E86-AED4-BF22BEEA8BCC}"/>
            </c:ext>
          </c:extLst>
        </c:ser>
        <c:ser>
          <c:idx val="8"/>
          <c:order val="8"/>
          <c:tx>
            <c:strRef>
              <c:f>skipcity!$A$10</c:f>
              <c:strCache>
                <c:ptCount val="1"/>
                <c:pt idx="0">
                  <c:v>husky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skipcity!$B$1:$U$1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skipcity!$B$10:$U$10</c:f>
              <c:numCache>
                <c:formatCode>General</c:formatCode>
                <c:ptCount val="20"/>
                <c:pt idx="0">
                  <c:v>1953371.4122157169</c:v>
                </c:pt>
                <c:pt idx="1">
                  <c:v>1895552.5637809681</c:v>
                </c:pt>
                <c:pt idx="2">
                  <c:v>1954466.0437623539</c:v>
                </c:pt>
                <c:pt idx="3">
                  <c:v>1939212.149411866</c:v>
                </c:pt>
                <c:pt idx="4">
                  <c:v>1895529.9017241269</c:v>
                </c:pt>
                <c:pt idx="5">
                  <c:v>1939996.8448770919</c:v>
                </c:pt>
                <c:pt idx="6">
                  <c:v>1905162.382395793</c:v>
                </c:pt>
                <c:pt idx="7">
                  <c:v>1902346.414234967</c:v>
                </c:pt>
                <c:pt idx="9">
                  <c:v>1902516.5062464031</c:v>
                </c:pt>
                <c:pt idx="10">
                  <c:v>1899923.788744384</c:v>
                </c:pt>
                <c:pt idx="11">
                  <c:v>1917865.774811083</c:v>
                </c:pt>
                <c:pt idx="12">
                  <c:v>1932244.498474994</c:v>
                </c:pt>
                <c:pt idx="13">
                  <c:v>1886216.9755624849</c:v>
                </c:pt>
                <c:pt idx="14">
                  <c:v>1909687.9778660841</c:v>
                </c:pt>
                <c:pt idx="15">
                  <c:v>1909163.1521539581</c:v>
                </c:pt>
                <c:pt idx="16">
                  <c:v>1903519.953153335</c:v>
                </c:pt>
                <c:pt idx="17">
                  <c:v>1889818.9035639139</c:v>
                </c:pt>
                <c:pt idx="18">
                  <c:v>1922232.4444019629</c:v>
                </c:pt>
                <c:pt idx="19">
                  <c:v>1950461.4813111059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AF-4E86-AED4-BF22BEEA8BCC}"/>
            </c:ext>
          </c:extLst>
        </c:ser>
        <c:ser>
          <c:idx val="9"/>
          <c:order val="9"/>
          <c:tx>
            <c:strRef>
              <c:f>skipcity!$A$11</c:f>
              <c:strCache>
                <c:ptCount val="1"/>
                <c:pt idx="0">
                  <c:v>kasta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skipcity!$B$1:$U$1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skipcity!$B$11:$U$11</c:f>
              <c:numCache>
                <c:formatCode>General</c:formatCode>
                <c:ptCount val="20"/>
                <c:pt idx="0">
                  <c:v>1947617.958566091</c:v>
                </c:pt>
                <c:pt idx="1">
                  <c:v>1848943.6815026689</c:v>
                </c:pt>
                <c:pt idx="2">
                  <c:v>1954418.2626497459</c:v>
                </c:pt>
                <c:pt idx="3">
                  <c:v>1927500.042550697</c:v>
                </c:pt>
                <c:pt idx="4">
                  <c:v>1869888.7534383261</c:v>
                </c:pt>
                <c:pt idx="5">
                  <c:v>1926643.0466682471</c:v>
                </c:pt>
                <c:pt idx="6">
                  <c:v>1859590.5402705739</c:v>
                </c:pt>
                <c:pt idx="7">
                  <c:v>1859314.8643812181</c:v>
                </c:pt>
                <c:pt idx="8">
                  <c:v>1902516.5062464031</c:v>
                </c:pt>
                <c:pt idx="10">
                  <c:v>1854345.219642621</c:v>
                </c:pt>
                <c:pt idx="11">
                  <c:v>1860352.3046218851</c:v>
                </c:pt>
                <c:pt idx="12">
                  <c:v>1905239.053719783</c:v>
                </c:pt>
                <c:pt idx="13">
                  <c:v>1856227.981031365</c:v>
                </c:pt>
                <c:pt idx="14">
                  <c:v>1870151.1583318629</c:v>
                </c:pt>
                <c:pt idx="15">
                  <c:v>1887224.0810772369</c:v>
                </c:pt>
                <c:pt idx="16">
                  <c:v>1823745.1106405871</c:v>
                </c:pt>
                <c:pt idx="17">
                  <c:v>1845973.1917668961</c:v>
                </c:pt>
                <c:pt idx="18">
                  <c:v>1900280.17681408</c:v>
                </c:pt>
                <c:pt idx="19">
                  <c:v>1936761.4189132359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DAF-4E86-AED4-BF22BEEA8BCC}"/>
            </c:ext>
          </c:extLst>
        </c:ser>
        <c:ser>
          <c:idx val="10"/>
          <c:order val="10"/>
          <c:tx>
            <c:strRef>
              <c:f>skipcity!$A$12</c:f>
              <c:strCache>
                <c:ptCount val="1"/>
                <c:pt idx="0">
                  <c:v>korzh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skipcity!$B$1:$U$1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skipcity!$B$12:$U$12</c:f>
              <c:numCache>
                <c:formatCode>General</c:formatCode>
                <c:ptCount val="20"/>
                <c:pt idx="0">
                  <c:v>1944797.5090870289</c:v>
                </c:pt>
                <c:pt idx="1">
                  <c:v>1832213.7383826461</c:v>
                </c:pt>
                <c:pt idx="2">
                  <c:v>1942466.9742258149</c:v>
                </c:pt>
                <c:pt idx="3">
                  <c:v>1921847.172986629</c:v>
                </c:pt>
                <c:pt idx="4">
                  <c:v>1841363.475065547</c:v>
                </c:pt>
                <c:pt idx="5">
                  <c:v>1921442.4532272939</c:v>
                </c:pt>
                <c:pt idx="6">
                  <c:v>1856696.8970015419</c:v>
                </c:pt>
                <c:pt idx="7">
                  <c:v>1852239.736210227</c:v>
                </c:pt>
                <c:pt idx="8">
                  <c:v>1899923.788744384</c:v>
                </c:pt>
                <c:pt idx="9">
                  <c:v>1854345.219642621</c:v>
                </c:pt>
                <c:pt idx="11">
                  <c:v>1880445.3540604119</c:v>
                </c:pt>
                <c:pt idx="12">
                  <c:v>1907627.974502502</c:v>
                </c:pt>
                <c:pt idx="13">
                  <c:v>1814730.9891399471</c:v>
                </c:pt>
                <c:pt idx="14">
                  <c:v>1859937.7378659679</c:v>
                </c:pt>
                <c:pt idx="15">
                  <c:v>1857943.717666067</c:v>
                </c:pt>
                <c:pt idx="16">
                  <c:v>1848979.0009131751</c:v>
                </c:pt>
                <c:pt idx="17">
                  <c:v>1838968.730712842</c:v>
                </c:pt>
                <c:pt idx="18">
                  <c:v>1863389.9464431249</c:v>
                </c:pt>
                <c:pt idx="19">
                  <c:v>1917734.834650317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DAF-4E86-AED4-BF22BEEA8BCC}"/>
            </c:ext>
          </c:extLst>
        </c:ser>
        <c:ser>
          <c:idx val="11"/>
          <c:order val="11"/>
          <c:tx>
            <c:strRef>
              <c:f>skipcity!$A$13</c:f>
              <c:strCache>
                <c:ptCount val="1"/>
                <c:pt idx="0">
                  <c:v>krovostok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skipcity!$B$1:$U$1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skipcity!$B$13:$U$13</c:f>
              <c:numCache>
                <c:formatCode>General</c:formatCode>
                <c:ptCount val="20"/>
                <c:pt idx="0">
                  <c:v>1952064.401372056</c:v>
                </c:pt>
                <c:pt idx="1">
                  <c:v>1869848.695632963</c:v>
                </c:pt>
                <c:pt idx="2">
                  <c:v>1961369.989464748</c:v>
                </c:pt>
                <c:pt idx="3">
                  <c:v>1935640.2144035951</c:v>
                </c:pt>
                <c:pt idx="4">
                  <c:v>1888936.453664067</c:v>
                </c:pt>
                <c:pt idx="5">
                  <c:v>1939372.0253837691</c:v>
                </c:pt>
                <c:pt idx="6">
                  <c:v>1868708.2598163921</c:v>
                </c:pt>
                <c:pt idx="7">
                  <c:v>1871337.721591159</c:v>
                </c:pt>
                <c:pt idx="8">
                  <c:v>1917865.774811083</c:v>
                </c:pt>
                <c:pt idx="9">
                  <c:v>1860352.3046218851</c:v>
                </c:pt>
                <c:pt idx="10">
                  <c:v>1880445.3540604119</c:v>
                </c:pt>
                <c:pt idx="12">
                  <c:v>1911092.429485759</c:v>
                </c:pt>
                <c:pt idx="13">
                  <c:v>1869860.3363751371</c:v>
                </c:pt>
                <c:pt idx="14">
                  <c:v>1888397.226071428</c:v>
                </c:pt>
                <c:pt idx="15">
                  <c:v>1895801.25900749</c:v>
                </c:pt>
                <c:pt idx="16">
                  <c:v>1858207.7098770009</c:v>
                </c:pt>
                <c:pt idx="17">
                  <c:v>1867606.532252826</c:v>
                </c:pt>
                <c:pt idx="18">
                  <c:v>1918587.374556818</c:v>
                </c:pt>
                <c:pt idx="19">
                  <c:v>1943054.0536522369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DAF-4E86-AED4-BF22BEEA8BCC}"/>
            </c:ext>
          </c:extLst>
        </c:ser>
        <c:ser>
          <c:idx val="12"/>
          <c:order val="12"/>
          <c:tx>
            <c:strRef>
              <c:f>skipcity!$A$14</c:f>
              <c:strCache>
                <c:ptCount val="1"/>
                <c:pt idx="0">
                  <c:v>kunteynir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skipcity!$B$1:$U$1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skipcity!$B$14:$U$14</c:f>
              <c:numCache>
                <c:formatCode>General</c:formatCode>
                <c:ptCount val="20"/>
                <c:pt idx="0">
                  <c:v>1953056.7119734599</c:v>
                </c:pt>
                <c:pt idx="1">
                  <c:v>1908562.767680645</c:v>
                </c:pt>
                <c:pt idx="2">
                  <c:v>1960097.172348751</c:v>
                </c:pt>
                <c:pt idx="3">
                  <c:v>1938874.1055490801</c:v>
                </c:pt>
                <c:pt idx="4">
                  <c:v>1914924.9075605711</c:v>
                </c:pt>
                <c:pt idx="5">
                  <c:v>1941735.4614270211</c:v>
                </c:pt>
                <c:pt idx="6">
                  <c:v>1907003.844044392</c:v>
                </c:pt>
                <c:pt idx="7">
                  <c:v>1907417.0994509319</c:v>
                </c:pt>
                <c:pt idx="8">
                  <c:v>1932244.498474994</c:v>
                </c:pt>
                <c:pt idx="9">
                  <c:v>1905239.053719783</c:v>
                </c:pt>
                <c:pt idx="10">
                  <c:v>1907627.974502502</c:v>
                </c:pt>
                <c:pt idx="11">
                  <c:v>1911092.429485759</c:v>
                </c:pt>
                <c:pt idx="13">
                  <c:v>1903046.555603585</c:v>
                </c:pt>
                <c:pt idx="14">
                  <c:v>1908464.9408332179</c:v>
                </c:pt>
                <c:pt idx="15">
                  <c:v>1910899.463980743</c:v>
                </c:pt>
                <c:pt idx="16">
                  <c:v>1910815.9169782861</c:v>
                </c:pt>
                <c:pt idx="17">
                  <c:v>1903182.185762122</c:v>
                </c:pt>
                <c:pt idx="18">
                  <c:v>1925265.1819119321</c:v>
                </c:pt>
                <c:pt idx="19">
                  <c:v>1946583.69634751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DAF-4E86-AED4-BF22BEEA8BCC}"/>
            </c:ext>
          </c:extLst>
        </c:ser>
        <c:ser>
          <c:idx val="13"/>
          <c:order val="13"/>
          <c:tx>
            <c:strRef>
              <c:f>skipcity!$A$15</c:f>
              <c:strCache>
                <c:ptCount val="1"/>
                <c:pt idx="0">
                  <c:v>lizer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skipcity!$B$1:$U$1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skipcity!$B$15:$U$15</c:f>
              <c:numCache>
                <c:formatCode>General</c:formatCode>
                <c:ptCount val="20"/>
                <c:pt idx="0">
                  <c:v>1931757.2121174531</c:v>
                </c:pt>
                <c:pt idx="1">
                  <c:v>1807834.0620773199</c:v>
                </c:pt>
                <c:pt idx="2">
                  <c:v>1928471.2908743769</c:v>
                </c:pt>
                <c:pt idx="3">
                  <c:v>1892820.6864015069</c:v>
                </c:pt>
                <c:pt idx="4">
                  <c:v>1793974.5754871571</c:v>
                </c:pt>
                <c:pt idx="5">
                  <c:v>1908933.235327906</c:v>
                </c:pt>
                <c:pt idx="6">
                  <c:v>1842305.442487696</c:v>
                </c:pt>
                <c:pt idx="7">
                  <c:v>1832353.630925619</c:v>
                </c:pt>
                <c:pt idx="8">
                  <c:v>1886216.9755624849</c:v>
                </c:pt>
                <c:pt idx="9">
                  <c:v>1856227.981031365</c:v>
                </c:pt>
                <c:pt idx="10">
                  <c:v>1814730.9891399471</c:v>
                </c:pt>
                <c:pt idx="11">
                  <c:v>1869860.3363751371</c:v>
                </c:pt>
                <c:pt idx="12">
                  <c:v>1903046.555603585</c:v>
                </c:pt>
                <c:pt idx="14">
                  <c:v>1830056.0229541659</c:v>
                </c:pt>
                <c:pt idx="15">
                  <c:v>1819431.284474825</c:v>
                </c:pt>
                <c:pt idx="16">
                  <c:v>1847685.143524515</c:v>
                </c:pt>
                <c:pt idx="17">
                  <c:v>1799454.1030435141</c:v>
                </c:pt>
                <c:pt idx="18">
                  <c:v>1855622.243809171</c:v>
                </c:pt>
                <c:pt idx="19">
                  <c:v>1910557.6754286571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DAF-4E86-AED4-BF22BEEA8BCC}"/>
            </c:ext>
          </c:extLst>
        </c:ser>
        <c:ser>
          <c:idx val="14"/>
          <c:order val="14"/>
          <c:tx>
            <c:strRef>
              <c:f>skipcity!$A$16</c:f>
              <c:strCache>
                <c:ptCount val="1"/>
                <c:pt idx="0">
                  <c:v>lsp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skipcity!$B$1:$U$1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skipcity!$B$16:$U$16</c:f>
              <c:numCache>
                <c:formatCode>General</c:formatCode>
                <c:ptCount val="20"/>
                <c:pt idx="0">
                  <c:v>1946644.5065678421</c:v>
                </c:pt>
                <c:pt idx="1">
                  <c:v>1847538.405435622</c:v>
                </c:pt>
                <c:pt idx="2">
                  <c:v>1949907.390962</c:v>
                </c:pt>
                <c:pt idx="3">
                  <c:v>1914664.692438408</c:v>
                </c:pt>
                <c:pt idx="4">
                  <c:v>1854902.887875184</c:v>
                </c:pt>
                <c:pt idx="5">
                  <c:v>1916758.561082467</c:v>
                </c:pt>
                <c:pt idx="6">
                  <c:v>1867066.963177189</c:v>
                </c:pt>
                <c:pt idx="7">
                  <c:v>1864142.7286705519</c:v>
                </c:pt>
                <c:pt idx="8">
                  <c:v>1909687.9778660841</c:v>
                </c:pt>
                <c:pt idx="9">
                  <c:v>1870151.1583318629</c:v>
                </c:pt>
                <c:pt idx="10">
                  <c:v>1859937.7378659679</c:v>
                </c:pt>
                <c:pt idx="11">
                  <c:v>1888397.226071428</c:v>
                </c:pt>
                <c:pt idx="12">
                  <c:v>1908464.9408332179</c:v>
                </c:pt>
                <c:pt idx="13">
                  <c:v>1830056.0229541659</c:v>
                </c:pt>
                <c:pt idx="15">
                  <c:v>1855519.6152142379</c:v>
                </c:pt>
                <c:pt idx="16">
                  <c:v>1861688.72494451</c:v>
                </c:pt>
                <c:pt idx="17">
                  <c:v>1849342.2662217759</c:v>
                </c:pt>
                <c:pt idx="18">
                  <c:v>1883919.5258800059</c:v>
                </c:pt>
                <c:pt idx="19">
                  <c:v>1921264.9426733321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DAF-4E86-AED4-BF22BEEA8BCC}"/>
            </c:ext>
          </c:extLst>
        </c:ser>
        <c:ser>
          <c:idx val="15"/>
          <c:order val="15"/>
          <c:tx>
            <c:strRef>
              <c:f>skipcity!$A$17</c:f>
              <c:strCache>
                <c:ptCount val="1"/>
                <c:pt idx="0">
                  <c:v>morgenshtern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skipcity!$B$1:$U$1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skipcity!$B$17:$U$17</c:f>
              <c:numCache>
                <c:formatCode>General</c:formatCode>
                <c:ptCount val="20"/>
                <c:pt idx="0">
                  <c:v>1943743.906303958</c:v>
                </c:pt>
                <c:pt idx="1">
                  <c:v>1854371.885560588</c:v>
                </c:pt>
                <c:pt idx="2">
                  <c:v>1923953.731041962</c:v>
                </c:pt>
                <c:pt idx="3">
                  <c:v>1902314.9027257501</c:v>
                </c:pt>
                <c:pt idx="4">
                  <c:v>1830126.150976774</c:v>
                </c:pt>
                <c:pt idx="5">
                  <c:v>1915502.151314463</c:v>
                </c:pt>
                <c:pt idx="6">
                  <c:v>1873850.978624017</c:v>
                </c:pt>
                <c:pt idx="7">
                  <c:v>1865688.1758570201</c:v>
                </c:pt>
                <c:pt idx="8">
                  <c:v>1909163.1521539581</c:v>
                </c:pt>
                <c:pt idx="9">
                  <c:v>1887224.0810772369</c:v>
                </c:pt>
                <c:pt idx="10">
                  <c:v>1857943.717666067</c:v>
                </c:pt>
                <c:pt idx="11">
                  <c:v>1895801.25900749</c:v>
                </c:pt>
                <c:pt idx="12">
                  <c:v>1910899.463980743</c:v>
                </c:pt>
                <c:pt idx="13">
                  <c:v>1819431.284474825</c:v>
                </c:pt>
                <c:pt idx="14">
                  <c:v>1855519.6152142379</c:v>
                </c:pt>
                <c:pt idx="16">
                  <c:v>1879270.6677630141</c:v>
                </c:pt>
                <c:pt idx="17">
                  <c:v>1852445.037286506</c:v>
                </c:pt>
                <c:pt idx="18">
                  <c:v>1874404.035783268</c:v>
                </c:pt>
                <c:pt idx="19">
                  <c:v>1920256.721979517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DAF-4E86-AED4-BF22BEEA8BCC}"/>
            </c:ext>
          </c:extLst>
        </c:ser>
        <c:ser>
          <c:idx val="16"/>
          <c:order val="16"/>
          <c:tx>
            <c:strRef>
              <c:f>skipcity!$A$18</c:f>
              <c:strCache>
                <c:ptCount val="1"/>
                <c:pt idx="0">
                  <c:v>noizemc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skipcity!$B$1:$U$1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skipcity!$B$18:$U$18</c:f>
              <c:numCache>
                <c:formatCode>General</c:formatCode>
                <c:ptCount val="20"/>
                <c:pt idx="0">
                  <c:v>1945571.3391460821</c:v>
                </c:pt>
                <c:pt idx="1">
                  <c:v>1848188.791537164</c:v>
                </c:pt>
                <c:pt idx="2">
                  <c:v>1954862.646279607</c:v>
                </c:pt>
                <c:pt idx="3">
                  <c:v>1927700.3222428369</c:v>
                </c:pt>
                <c:pt idx="4">
                  <c:v>1864458.281382723</c:v>
                </c:pt>
                <c:pt idx="5">
                  <c:v>1927564.0338436421</c:v>
                </c:pt>
                <c:pt idx="6">
                  <c:v>1857753.2768377089</c:v>
                </c:pt>
                <c:pt idx="7">
                  <c:v>1854823.3486191849</c:v>
                </c:pt>
                <c:pt idx="8">
                  <c:v>1903519.953153335</c:v>
                </c:pt>
                <c:pt idx="9">
                  <c:v>1823745.1106405871</c:v>
                </c:pt>
                <c:pt idx="10">
                  <c:v>1848979.0009131751</c:v>
                </c:pt>
                <c:pt idx="11">
                  <c:v>1858207.7098770009</c:v>
                </c:pt>
                <c:pt idx="12">
                  <c:v>1910815.9169782861</c:v>
                </c:pt>
                <c:pt idx="13">
                  <c:v>1847685.143524515</c:v>
                </c:pt>
                <c:pt idx="14">
                  <c:v>1861688.72494451</c:v>
                </c:pt>
                <c:pt idx="15">
                  <c:v>1879270.6677630141</c:v>
                </c:pt>
                <c:pt idx="17">
                  <c:v>1851084.776761984</c:v>
                </c:pt>
                <c:pt idx="18">
                  <c:v>1892103.15824697</c:v>
                </c:pt>
                <c:pt idx="19">
                  <c:v>1935995.6034347259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DAF-4E86-AED4-BF22BEEA8BCC}"/>
            </c:ext>
          </c:extLst>
        </c:ser>
        <c:ser>
          <c:idx val="17"/>
          <c:order val="17"/>
          <c:tx>
            <c:strRef>
              <c:f>skipcity!$A$19</c:f>
              <c:strCache>
                <c:ptCount val="1"/>
                <c:pt idx="0">
                  <c:v>skriptonite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skipcity!$B$1:$U$1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skipcity!$B$19:$U$19</c:f>
              <c:numCache>
                <c:formatCode>General</c:formatCode>
                <c:ptCount val="20"/>
                <c:pt idx="0">
                  <c:v>1935464.2217943601</c:v>
                </c:pt>
                <c:pt idx="1">
                  <c:v>1833482.3530606341</c:v>
                </c:pt>
                <c:pt idx="2">
                  <c:v>1934730.428357681</c:v>
                </c:pt>
                <c:pt idx="3">
                  <c:v>1912472.15818257</c:v>
                </c:pt>
                <c:pt idx="4">
                  <c:v>1831381.714238375</c:v>
                </c:pt>
                <c:pt idx="5">
                  <c:v>1907769.8318814989</c:v>
                </c:pt>
                <c:pt idx="6">
                  <c:v>1847558.9351660339</c:v>
                </c:pt>
                <c:pt idx="7">
                  <c:v>1852572.160642649</c:v>
                </c:pt>
                <c:pt idx="8">
                  <c:v>1889818.9035639139</c:v>
                </c:pt>
                <c:pt idx="9">
                  <c:v>1845973.1917668961</c:v>
                </c:pt>
                <c:pt idx="10">
                  <c:v>1838968.730712842</c:v>
                </c:pt>
                <c:pt idx="11">
                  <c:v>1867606.532252826</c:v>
                </c:pt>
                <c:pt idx="12">
                  <c:v>1903182.185762122</c:v>
                </c:pt>
                <c:pt idx="13">
                  <c:v>1799454.1030435141</c:v>
                </c:pt>
                <c:pt idx="14">
                  <c:v>1849342.2662217759</c:v>
                </c:pt>
                <c:pt idx="15">
                  <c:v>1852445.037286506</c:v>
                </c:pt>
                <c:pt idx="16">
                  <c:v>1851084.776761984</c:v>
                </c:pt>
                <c:pt idx="18">
                  <c:v>1872665.7883036991</c:v>
                </c:pt>
                <c:pt idx="19">
                  <c:v>1910716.3892020141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DAF-4E86-AED4-BF22BEEA8BCC}"/>
            </c:ext>
          </c:extLst>
        </c:ser>
        <c:ser>
          <c:idx val="18"/>
          <c:order val="18"/>
          <c:tx>
            <c:strRef>
              <c:f>skipcity!$A$20</c:f>
              <c:strCache>
                <c:ptCount val="1"/>
                <c:pt idx="0">
                  <c:v>timati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skipcity!$B$1:$U$1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skipcity!$B$20:$U$20</c:f>
              <c:numCache>
                <c:formatCode>General</c:formatCode>
                <c:ptCount val="20"/>
                <c:pt idx="0">
                  <c:v>1948525.682720134</c:v>
                </c:pt>
                <c:pt idx="1">
                  <c:v>1867934.8379511039</c:v>
                </c:pt>
                <c:pt idx="2">
                  <c:v>1943126.3275238781</c:v>
                </c:pt>
                <c:pt idx="3">
                  <c:v>1927921.510704529</c:v>
                </c:pt>
                <c:pt idx="4">
                  <c:v>1866453.417525202</c:v>
                </c:pt>
                <c:pt idx="5">
                  <c:v>1917696.5230536661</c:v>
                </c:pt>
                <c:pt idx="6">
                  <c:v>1896504.4673962039</c:v>
                </c:pt>
                <c:pt idx="7">
                  <c:v>1893425.436392324</c:v>
                </c:pt>
                <c:pt idx="8">
                  <c:v>1922232.4444019629</c:v>
                </c:pt>
                <c:pt idx="9">
                  <c:v>1900280.17681408</c:v>
                </c:pt>
                <c:pt idx="10">
                  <c:v>1863389.9464431249</c:v>
                </c:pt>
                <c:pt idx="11">
                  <c:v>1918587.374556818</c:v>
                </c:pt>
                <c:pt idx="12">
                  <c:v>1925265.1819119321</c:v>
                </c:pt>
                <c:pt idx="13">
                  <c:v>1855622.243809171</c:v>
                </c:pt>
                <c:pt idx="14">
                  <c:v>1883919.5258800059</c:v>
                </c:pt>
                <c:pt idx="15">
                  <c:v>1874404.035783268</c:v>
                </c:pt>
                <c:pt idx="16">
                  <c:v>1892103.15824697</c:v>
                </c:pt>
                <c:pt idx="17">
                  <c:v>1872665.7883036991</c:v>
                </c:pt>
                <c:pt idx="19">
                  <c:v>1921433.8450957779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DAF-4E86-AED4-BF22BEEA8BCC}"/>
            </c:ext>
          </c:extLst>
        </c:ser>
        <c:ser>
          <c:idx val="19"/>
          <c:order val="19"/>
          <c:tx>
            <c:strRef>
              <c:f>skipcity!$A$21</c:f>
              <c:strCache>
                <c:ptCount val="1"/>
                <c:pt idx="0">
                  <c:v>xleb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skipcity!$B$1:$U$1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skipcity!$B$21:$U$21</c:f>
              <c:numCache>
                <c:formatCode>General</c:formatCode>
                <c:ptCount val="20"/>
                <c:pt idx="0">
                  <c:v>1958450.091527675</c:v>
                </c:pt>
                <c:pt idx="1">
                  <c:v>1918888.735040708</c:v>
                </c:pt>
                <c:pt idx="2">
                  <c:v>1960620.6677158221</c:v>
                </c:pt>
                <c:pt idx="3">
                  <c:v>1945585.009332008</c:v>
                </c:pt>
                <c:pt idx="4">
                  <c:v>1913392.536753475</c:v>
                </c:pt>
                <c:pt idx="5">
                  <c:v>1926253.79353943</c:v>
                </c:pt>
                <c:pt idx="6">
                  <c:v>1929890.4931796871</c:v>
                </c:pt>
                <c:pt idx="7">
                  <c:v>1925595.2419698411</c:v>
                </c:pt>
                <c:pt idx="8">
                  <c:v>1950461.4813111059</c:v>
                </c:pt>
                <c:pt idx="9">
                  <c:v>1936761.4189132359</c:v>
                </c:pt>
                <c:pt idx="10">
                  <c:v>1917734.834650317</c:v>
                </c:pt>
                <c:pt idx="11">
                  <c:v>1943054.0536522369</c:v>
                </c:pt>
                <c:pt idx="12">
                  <c:v>1946583.69634751</c:v>
                </c:pt>
                <c:pt idx="13">
                  <c:v>1910557.6754286571</c:v>
                </c:pt>
                <c:pt idx="14">
                  <c:v>1921264.9426733321</c:v>
                </c:pt>
                <c:pt idx="15">
                  <c:v>1920256.721979517</c:v>
                </c:pt>
                <c:pt idx="16">
                  <c:v>1935995.6034347259</c:v>
                </c:pt>
                <c:pt idx="17">
                  <c:v>1910716.3892020141</c:v>
                </c:pt>
                <c:pt idx="18">
                  <c:v>1921433.8450957779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DAF-4E86-AED4-BF22BEEA8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983536"/>
        <c:axId val="1107980976"/>
        <c:axId val="607631080"/>
      </c:line3DChart>
      <c:catAx>
        <c:axId val="1107983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7980976"/>
        <c:crosses val="autoZero"/>
        <c:auto val="1"/>
        <c:lblAlgn val="ctr"/>
        <c:lblOffset val="100"/>
        <c:noMultiLvlLbl val="0"/>
      </c:catAx>
      <c:valAx>
        <c:axId val="110798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7983536"/>
        <c:crosses val="autoZero"/>
        <c:crossBetween val="between"/>
      </c:valAx>
      <c:serAx>
        <c:axId val="6076310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798097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Skip</a:t>
            </a:r>
            <a:r>
              <a:rPr lang="en-US" baseline="0"/>
              <a:t> eu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skipeu!$A$2</c:f>
              <c:strCache>
                <c:ptCount val="1"/>
                <c:pt idx="0">
                  <c:v>2rbina2rista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skipeu!$B$1:$U$1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skipeu!$B$2:$U$2</c:f>
              <c:numCache>
                <c:formatCode>General</c:formatCode>
                <c:ptCount val="20"/>
                <c:pt idx="1">
                  <c:v>29565.39870366731</c:v>
                </c:pt>
                <c:pt idx="2">
                  <c:v>38523.269762348616</c:v>
                </c:pt>
                <c:pt idx="3">
                  <c:v>37088.710448068719</c:v>
                </c:pt>
                <c:pt idx="4">
                  <c:v>30575.877504587861</c:v>
                </c:pt>
                <c:pt idx="5">
                  <c:v>40276.153865929948</c:v>
                </c:pt>
                <c:pt idx="6">
                  <c:v>30513.31299240332</c:v>
                </c:pt>
                <c:pt idx="7">
                  <c:v>29025.743497540559</c:v>
                </c:pt>
                <c:pt idx="8">
                  <c:v>32748.714102605791</c:v>
                </c:pt>
                <c:pt idx="9">
                  <c:v>28384.592865032952</c:v>
                </c:pt>
                <c:pt idx="10">
                  <c:v>29871.150918127689</c:v>
                </c:pt>
                <c:pt idx="11">
                  <c:v>28253.414467507071</c:v>
                </c:pt>
                <c:pt idx="12">
                  <c:v>29850.094191586799</c:v>
                </c:pt>
                <c:pt idx="13">
                  <c:v>30702.968179585121</c:v>
                </c:pt>
                <c:pt idx="14">
                  <c:v>30965.547458982939</c:v>
                </c:pt>
                <c:pt idx="15">
                  <c:v>35084.231750904619</c:v>
                </c:pt>
                <c:pt idx="16">
                  <c:v>28056.917095981811</c:v>
                </c:pt>
                <c:pt idx="17">
                  <c:v>29632.899645969079</c:v>
                </c:pt>
                <c:pt idx="18">
                  <c:v>38624.296432331503</c:v>
                </c:pt>
                <c:pt idx="19">
                  <c:v>60243.908617577137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EB-4157-8F49-8346BB9FB3FE}"/>
            </c:ext>
          </c:extLst>
        </c:ser>
        <c:ser>
          <c:idx val="1"/>
          <c:order val="1"/>
          <c:tx>
            <c:strRef>
              <c:f>skipeu!$A$3</c:f>
              <c:strCache>
                <c:ptCount val="1"/>
                <c:pt idx="0">
                  <c:v>basta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skipeu!$B$1:$U$1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skipeu!$B$3:$U$3</c:f>
              <c:numCache>
                <c:formatCode>General</c:formatCode>
                <c:ptCount val="20"/>
                <c:pt idx="0">
                  <c:v>29565.39870366731</c:v>
                </c:pt>
                <c:pt idx="2">
                  <c:v>29882.995741927291</c:v>
                </c:pt>
                <c:pt idx="3">
                  <c:v>27635.156030377289</c:v>
                </c:pt>
                <c:pt idx="4">
                  <c:v>17647.869176326109</c:v>
                </c:pt>
                <c:pt idx="5">
                  <c:v>31716.19261214618</c:v>
                </c:pt>
                <c:pt idx="6">
                  <c:v>17961.818680910699</c:v>
                </c:pt>
                <c:pt idx="7">
                  <c:v>15195.746790571809</c:v>
                </c:pt>
                <c:pt idx="8">
                  <c:v>21687.1920211836</c:v>
                </c:pt>
                <c:pt idx="9">
                  <c:v>14007.909501980601</c:v>
                </c:pt>
                <c:pt idx="10">
                  <c:v>16485.3626316583</c:v>
                </c:pt>
                <c:pt idx="11">
                  <c:v>13891.724209161241</c:v>
                </c:pt>
                <c:pt idx="12">
                  <c:v>16920.574709592998</c:v>
                </c:pt>
                <c:pt idx="13">
                  <c:v>17810.12533817103</c:v>
                </c:pt>
                <c:pt idx="14">
                  <c:v>18170.603487132699</c:v>
                </c:pt>
                <c:pt idx="15">
                  <c:v>24534.873074678129</c:v>
                </c:pt>
                <c:pt idx="16">
                  <c:v>13601.22645702006</c:v>
                </c:pt>
                <c:pt idx="17">
                  <c:v>16517.829441938491</c:v>
                </c:pt>
                <c:pt idx="18">
                  <c:v>28767.534315794721</c:v>
                </c:pt>
                <c:pt idx="19">
                  <c:v>54850.324809373822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B-4157-8F49-8346BB9FB3FE}"/>
            </c:ext>
          </c:extLst>
        </c:ser>
        <c:ser>
          <c:idx val="2"/>
          <c:order val="2"/>
          <c:tx>
            <c:strRef>
              <c:f>skipeu!$A$4</c:f>
              <c:strCache>
                <c:ptCount val="1"/>
                <c:pt idx="0">
                  <c:v>brb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skipeu!$B$1:$U$1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skipeu!$B$4:$U$4</c:f>
              <c:numCache>
                <c:formatCode>General</c:formatCode>
                <c:ptCount val="20"/>
                <c:pt idx="0">
                  <c:v>38523.269762348616</c:v>
                </c:pt>
                <c:pt idx="1">
                  <c:v>29882.995741927291</c:v>
                </c:pt>
                <c:pt idx="3">
                  <c:v>37426.359015911738</c:v>
                </c:pt>
                <c:pt idx="4">
                  <c:v>30921.24458101223</c:v>
                </c:pt>
                <c:pt idx="5">
                  <c:v>40518.280910423207</c:v>
                </c:pt>
                <c:pt idx="6">
                  <c:v>30895.45641511316</c:v>
                </c:pt>
                <c:pt idx="7">
                  <c:v>29533.161186460591</c:v>
                </c:pt>
                <c:pt idx="8">
                  <c:v>33087.164513711497</c:v>
                </c:pt>
                <c:pt idx="9">
                  <c:v>28783.829648103751</c:v>
                </c:pt>
                <c:pt idx="10">
                  <c:v>30306.729248911459</c:v>
                </c:pt>
                <c:pt idx="11">
                  <c:v>28713.730620962651</c:v>
                </c:pt>
                <c:pt idx="12">
                  <c:v>30224.905394599191</c:v>
                </c:pt>
                <c:pt idx="13">
                  <c:v>31035.521184452449</c:v>
                </c:pt>
                <c:pt idx="14">
                  <c:v>31240.995458864581</c:v>
                </c:pt>
                <c:pt idx="15">
                  <c:v>35371.193522171401</c:v>
                </c:pt>
                <c:pt idx="16">
                  <c:v>28567.944970803219</c:v>
                </c:pt>
                <c:pt idx="17">
                  <c:v>30030.567876040172</c:v>
                </c:pt>
                <c:pt idx="18">
                  <c:v>38637.398871465943</c:v>
                </c:pt>
                <c:pt idx="19">
                  <c:v>60438.959413347657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EB-4157-8F49-8346BB9FB3FE}"/>
            </c:ext>
          </c:extLst>
        </c:ser>
        <c:ser>
          <c:idx val="3"/>
          <c:order val="3"/>
          <c:tx>
            <c:strRef>
              <c:f>skipeu!$A$5</c:f>
              <c:strCache>
                <c:ptCount val="1"/>
                <c:pt idx="0">
                  <c:v>eldzhey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skipeu!$B$1:$U$1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skipeu!$B$5:$U$5</c:f>
              <c:numCache>
                <c:formatCode>General</c:formatCode>
                <c:ptCount val="20"/>
                <c:pt idx="0">
                  <c:v>37088.710448068719</c:v>
                </c:pt>
                <c:pt idx="1">
                  <c:v>27635.156030377289</c:v>
                </c:pt>
                <c:pt idx="2">
                  <c:v>37426.359015911738</c:v>
                </c:pt>
                <c:pt idx="4">
                  <c:v>28672.296868908699</c:v>
                </c:pt>
                <c:pt idx="5">
                  <c:v>38838.527023021823</c:v>
                </c:pt>
                <c:pt idx="6">
                  <c:v>28791.52244360917</c:v>
                </c:pt>
                <c:pt idx="7">
                  <c:v>26965.63930540617</c:v>
                </c:pt>
                <c:pt idx="8">
                  <c:v>31092.869294277221</c:v>
                </c:pt>
                <c:pt idx="9">
                  <c:v>26558.114379018461</c:v>
                </c:pt>
                <c:pt idx="10">
                  <c:v>28241.918923653211</c:v>
                </c:pt>
                <c:pt idx="11">
                  <c:v>26394.235941352021</c:v>
                </c:pt>
                <c:pt idx="12">
                  <c:v>28021.824768753318</c:v>
                </c:pt>
                <c:pt idx="13">
                  <c:v>28749.498301052121</c:v>
                </c:pt>
                <c:pt idx="14">
                  <c:v>28892.591300445689</c:v>
                </c:pt>
                <c:pt idx="15">
                  <c:v>33065.856945103689</c:v>
                </c:pt>
                <c:pt idx="16">
                  <c:v>26299.526075578611</c:v>
                </c:pt>
                <c:pt idx="17">
                  <c:v>28018.400204981601</c:v>
                </c:pt>
                <c:pt idx="18">
                  <c:v>37228.597638494633</c:v>
                </c:pt>
                <c:pt idx="19">
                  <c:v>59281.104480188522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EB-4157-8F49-8346BB9FB3FE}"/>
            </c:ext>
          </c:extLst>
        </c:ser>
        <c:ser>
          <c:idx val="4"/>
          <c:order val="4"/>
          <c:tx>
            <c:strRef>
              <c:f>skipeu!$A$6</c:f>
              <c:strCache>
                <c:ptCount val="1"/>
                <c:pt idx="0">
                  <c:v>face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skipeu!$B$1:$U$1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skipeu!$B$6:$U$6</c:f>
              <c:numCache>
                <c:formatCode>General</c:formatCode>
                <c:ptCount val="20"/>
                <c:pt idx="0">
                  <c:v>30575.877504587861</c:v>
                </c:pt>
                <c:pt idx="1">
                  <c:v>17647.869176326109</c:v>
                </c:pt>
                <c:pt idx="2">
                  <c:v>30921.24458101223</c:v>
                </c:pt>
                <c:pt idx="3">
                  <c:v>28672.296868908699</c:v>
                </c:pt>
                <c:pt idx="5">
                  <c:v>32774.27412502854</c:v>
                </c:pt>
                <c:pt idx="6">
                  <c:v>19528.48866544255</c:v>
                </c:pt>
                <c:pt idx="7">
                  <c:v>16827.401563830921</c:v>
                </c:pt>
                <c:pt idx="8">
                  <c:v>22861.585653285631</c:v>
                </c:pt>
                <c:pt idx="9">
                  <c:v>16168.037479836759</c:v>
                </c:pt>
                <c:pt idx="10">
                  <c:v>18242.69048054875</c:v>
                </c:pt>
                <c:pt idx="11">
                  <c:v>16103.26097471514</c:v>
                </c:pt>
                <c:pt idx="12">
                  <c:v>18808.642580230458</c:v>
                </c:pt>
                <c:pt idx="13">
                  <c:v>18980.64899207911</c:v>
                </c:pt>
                <c:pt idx="14">
                  <c:v>19937.570377090509</c:v>
                </c:pt>
                <c:pt idx="15">
                  <c:v>25095.156056385309</c:v>
                </c:pt>
                <c:pt idx="16">
                  <c:v>15789.437151919719</c:v>
                </c:pt>
                <c:pt idx="17">
                  <c:v>18048.640119178272</c:v>
                </c:pt>
                <c:pt idx="18">
                  <c:v>30269.636621156849</c:v>
                </c:pt>
                <c:pt idx="19">
                  <c:v>55443.022920461553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EB-4157-8F49-8346BB9FB3FE}"/>
            </c:ext>
          </c:extLst>
        </c:ser>
        <c:ser>
          <c:idx val="5"/>
          <c:order val="5"/>
          <c:tx>
            <c:strRef>
              <c:f>skipeu!$A$7</c:f>
              <c:strCache>
                <c:ptCount val="1"/>
                <c:pt idx="0">
                  <c:v>feduk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skipeu!$B$1:$U$1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skipeu!$B$7:$U$7</c:f>
              <c:numCache>
                <c:formatCode>General</c:formatCode>
                <c:ptCount val="20"/>
                <c:pt idx="0">
                  <c:v>40276.153865929948</c:v>
                </c:pt>
                <c:pt idx="1">
                  <c:v>31716.19261214618</c:v>
                </c:pt>
                <c:pt idx="2">
                  <c:v>40518.280910423207</c:v>
                </c:pt>
                <c:pt idx="3">
                  <c:v>38838.527023021823</c:v>
                </c:pt>
                <c:pt idx="4">
                  <c:v>32774.27412502854</c:v>
                </c:pt>
                <c:pt idx="6">
                  <c:v>32790.293947483216</c:v>
                </c:pt>
                <c:pt idx="7">
                  <c:v>31353.77567874793</c:v>
                </c:pt>
                <c:pt idx="8">
                  <c:v>34809.271029770724</c:v>
                </c:pt>
                <c:pt idx="9">
                  <c:v>30705.317178709211</c:v>
                </c:pt>
                <c:pt idx="10">
                  <c:v>32108.697468569131</c:v>
                </c:pt>
                <c:pt idx="11">
                  <c:v>30620.162373949111</c:v>
                </c:pt>
                <c:pt idx="12">
                  <c:v>32128.187114709101</c:v>
                </c:pt>
                <c:pt idx="13">
                  <c:v>32899.172189423371</c:v>
                </c:pt>
                <c:pt idx="14">
                  <c:v>32975.849595311403</c:v>
                </c:pt>
                <c:pt idx="15">
                  <c:v>36929.446798967903</c:v>
                </c:pt>
                <c:pt idx="16">
                  <c:v>30490.747056116561</c:v>
                </c:pt>
                <c:pt idx="17">
                  <c:v>31943.77606236051</c:v>
                </c:pt>
                <c:pt idx="18">
                  <c:v>40061.332482502847</c:v>
                </c:pt>
                <c:pt idx="19">
                  <c:v>61169.14861786976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2EB-4157-8F49-8346BB9FB3FE}"/>
            </c:ext>
          </c:extLst>
        </c:ser>
        <c:ser>
          <c:idx val="6"/>
          <c:order val="6"/>
          <c:tx>
            <c:strRef>
              <c:f>skipeu!$A$8</c:f>
              <c:strCache>
                <c:ptCount val="1"/>
                <c:pt idx="0">
                  <c:v>gnoiny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skipeu!$B$1:$U$1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skipeu!$B$8:$U$8</c:f>
              <c:numCache>
                <c:formatCode>General</c:formatCode>
                <c:ptCount val="20"/>
                <c:pt idx="0">
                  <c:v>30513.31299240332</c:v>
                </c:pt>
                <c:pt idx="1">
                  <c:v>17961.818680910699</c:v>
                </c:pt>
                <c:pt idx="2">
                  <c:v>30895.45641511316</c:v>
                </c:pt>
                <c:pt idx="3">
                  <c:v>28791.52244360917</c:v>
                </c:pt>
                <c:pt idx="4">
                  <c:v>19528.48866544255</c:v>
                </c:pt>
                <c:pt idx="5">
                  <c:v>32790.293947483216</c:v>
                </c:pt>
                <c:pt idx="7">
                  <c:v>17115.140346814642</c:v>
                </c:pt>
                <c:pt idx="8">
                  <c:v>23054.094544174692</c:v>
                </c:pt>
                <c:pt idx="9">
                  <c:v>16009.78926532715</c:v>
                </c:pt>
                <c:pt idx="10">
                  <c:v>18563.643232834791</c:v>
                </c:pt>
                <c:pt idx="11">
                  <c:v>15772.11811231442</c:v>
                </c:pt>
                <c:pt idx="12">
                  <c:v>18465.743388705199</c:v>
                </c:pt>
                <c:pt idx="13">
                  <c:v>19864.422413038639</c:v>
                </c:pt>
                <c:pt idx="14">
                  <c:v>19860.223033449809</c:v>
                </c:pt>
                <c:pt idx="15">
                  <c:v>25834.15181975222</c:v>
                </c:pt>
                <c:pt idx="16">
                  <c:v>15632.41014924609</c:v>
                </c:pt>
                <c:pt idx="17">
                  <c:v>18266.3275060288</c:v>
                </c:pt>
                <c:pt idx="18">
                  <c:v>30548.85599831109</c:v>
                </c:pt>
                <c:pt idx="19">
                  <c:v>55421.909507701668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2EB-4157-8F49-8346BB9FB3FE}"/>
            </c:ext>
          </c:extLst>
        </c:ser>
        <c:ser>
          <c:idx val="7"/>
          <c:order val="7"/>
          <c:tx>
            <c:strRef>
              <c:f>skipeu!$A$9</c:f>
              <c:strCache>
                <c:ptCount val="1"/>
                <c:pt idx="0">
                  <c:v>guf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skipeu!$B$1:$U$1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skipeu!$B$9:$U$9</c:f>
              <c:numCache>
                <c:formatCode>General</c:formatCode>
                <c:ptCount val="20"/>
                <c:pt idx="0">
                  <c:v>29025.743497540559</c:v>
                </c:pt>
                <c:pt idx="1">
                  <c:v>15195.746790571809</c:v>
                </c:pt>
                <c:pt idx="2">
                  <c:v>29533.161186460591</c:v>
                </c:pt>
                <c:pt idx="3">
                  <c:v>26965.63930540617</c:v>
                </c:pt>
                <c:pt idx="4">
                  <c:v>16827.401563830921</c:v>
                </c:pt>
                <c:pt idx="5">
                  <c:v>31353.77567874793</c:v>
                </c:pt>
                <c:pt idx="6">
                  <c:v>17115.140346814642</c:v>
                </c:pt>
                <c:pt idx="8">
                  <c:v>20819.363258856709</c:v>
                </c:pt>
                <c:pt idx="9">
                  <c:v>12906.48913314353</c:v>
                </c:pt>
                <c:pt idx="10">
                  <c:v>15754.65769057298</c:v>
                </c:pt>
                <c:pt idx="11">
                  <c:v>12601.312606199939</c:v>
                </c:pt>
                <c:pt idx="12">
                  <c:v>16046.676925123231</c:v>
                </c:pt>
                <c:pt idx="13">
                  <c:v>16937.189070092671</c:v>
                </c:pt>
                <c:pt idx="14">
                  <c:v>17443.746256905859</c:v>
                </c:pt>
                <c:pt idx="15">
                  <c:v>23592.040491973468</c:v>
                </c:pt>
                <c:pt idx="16">
                  <c:v>12285.96753140295</c:v>
                </c:pt>
                <c:pt idx="17">
                  <c:v>15602.325823567009</c:v>
                </c:pt>
                <c:pt idx="18">
                  <c:v>29056.79196630049</c:v>
                </c:pt>
                <c:pt idx="19">
                  <c:v>54589.738027155887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2EB-4157-8F49-8346BB9FB3FE}"/>
            </c:ext>
          </c:extLst>
        </c:ser>
        <c:ser>
          <c:idx val="8"/>
          <c:order val="8"/>
          <c:tx>
            <c:strRef>
              <c:f>skipeu!$A$10</c:f>
              <c:strCache>
                <c:ptCount val="1"/>
                <c:pt idx="0">
                  <c:v>husky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skipeu!$B$1:$U$1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skipeu!$B$10:$U$10</c:f>
              <c:numCache>
                <c:formatCode>General</c:formatCode>
                <c:ptCount val="20"/>
                <c:pt idx="0">
                  <c:v>32748.714102605791</c:v>
                </c:pt>
                <c:pt idx="1">
                  <c:v>21687.1920211836</c:v>
                </c:pt>
                <c:pt idx="2">
                  <c:v>33087.164513711497</c:v>
                </c:pt>
                <c:pt idx="3">
                  <c:v>31092.869294277221</c:v>
                </c:pt>
                <c:pt idx="4">
                  <c:v>22861.585653285631</c:v>
                </c:pt>
                <c:pt idx="5">
                  <c:v>34809.271029770724</c:v>
                </c:pt>
                <c:pt idx="6">
                  <c:v>23054.094544174692</c:v>
                </c:pt>
                <c:pt idx="7">
                  <c:v>20819.363258856709</c:v>
                </c:pt>
                <c:pt idx="9">
                  <c:v>20084.181462202851</c:v>
                </c:pt>
                <c:pt idx="10">
                  <c:v>21967.030185870899</c:v>
                </c:pt>
                <c:pt idx="11">
                  <c:v>19963.647433433751</c:v>
                </c:pt>
                <c:pt idx="12">
                  <c:v>22111.41352509824</c:v>
                </c:pt>
                <c:pt idx="13">
                  <c:v>23048.930617790549</c:v>
                </c:pt>
                <c:pt idx="14">
                  <c:v>23488.027148164139</c:v>
                </c:pt>
                <c:pt idx="15">
                  <c:v>28075.660670089281</c:v>
                </c:pt>
                <c:pt idx="16">
                  <c:v>19789.190251995529</c:v>
                </c:pt>
                <c:pt idx="17">
                  <c:v>21828.06457487911</c:v>
                </c:pt>
                <c:pt idx="18">
                  <c:v>32898.528272770287</c:v>
                </c:pt>
                <c:pt idx="19">
                  <c:v>56779.72635245978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2EB-4157-8F49-8346BB9FB3FE}"/>
            </c:ext>
          </c:extLst>
        </c:ser>
        <c:ser>
          <c:idx val="9"/>
          <c:order val="9"/>
          <c:tx>
            <c:strRef>
              <c:f>skipeu!$A$11</c:f>
              <c:strCache>
                <c:ptCount val="1"/>
                <c:pt idx="0">
                  <c:v>kasta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skipeu!$B$1:$U$1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skipeu!$B$11:$U$11</c:f>
              <c:numCache>
                <c:formatCode>General</c:formatCode>
                <c:ptCount val="20"/>
                <c:pt idx="0">
                  <c:v>28384.592865032952</c:v>
                </c:pt>
                <c:pt idx="1">
                  <c:v>14007.909501980601</c:v>
                </c:pt>
                <c:pt idx="2">
                  <c:v>28783.829648103751</c:v>
                </c:pt>
                <c:pt idx="3">
                  <c:v>26558.114379018461</c:v>
                </c:pt>
                <c:pt idx="4">
                  <c:v>16168.037479836759</c:v>
                </c:pt>
                <c:pt idx="5">
                  <c:v>30705.317178709211</c:v>
                </c:pt>
                <c:pt idx="6">
                  <c:v>16009.78926532715</c:v>
                </c:pt>
                <c:pt idx="7">
                  <c:v>12906.48913314353</c:v>
                </c:pt>
                <c:pt idx="8">
                  <c:v>20084.181462202851</c:v>
                </c:pt>
                <c:pt idx="10">
                  <c:v>14746.43674347142</c:v>
                </c:pt>
                <c:pt idx="11">
                  <c:v>10923.96200319229</c:v>
                </c:pt>
                <c:pt idx="12">
                  <c:v>14661.95173668867</c:v>
                </c:pt>
                <c:pt idx="13">
                  <c:v>16654.846647877799</c:v>
                </c:pt>
                <c:pt idx="14">
                  <c:v>16484.592690185971</c:v>
                </c:pt>
                <c:pt idx="15">
                  <c:v>23583.724665759699</c:v>
                </c:pt>
                <c:pt idx="16">
                  <c:v>10584.937917848691</c:v>
                </c:pt>
                <c:pt idx="17">
                  <c:v>14610.58804652704</c:v>
                </c:pt>
                <c:pt idx="18">
                  <c:v>28307.715244400872</c:v>
                </c:pt>
                <c:pt idx="19">
                  <c:v>54282.818355045551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2EB-4157-8F49-8346BB9FB3FE}"/>
            </c:ext>
          </c:extLst>
        </c:ser>
        <c:ser>
          <c:idx val="10"/>
          <c:order val="10"/>
          <c:tx>
            <c:strRef>
              <c:f>skipeu!$A$12</c:f>
              <c:strCache>
                <c:ptCount val="1"/>
                <c:pt idx="0">
                  <c:v>korzh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skipeu!$B$1:$U$1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skipeu!$B$12:$U$12</c:f>
              <c:numCache>
                <c:formatCode>General</c:formatCode>
                <c:ptCount val="20"/>
                <c:pt idx="0">
                  <c:v>29871.150918127689</c:v>
                </c:pt>
                <c:pt idx="1">
                  <c:v>16485.3626316583</c:v>
                </c:pt>
                <c:pt idx="2">
                  <c:v>30306.729248911459</c:v>
                </c:pt>
                <c:pt idx="3">
                  <c:v>28241.918923653211</c:v>
                </c:pt>
                <c:pt idx="4">
                  <c:v>18242.69048054875</c:v>
                </c:pt>
                <c:pt idx="5">
                  <c:v>32108.697468569131</c:v>
                </c:pt>
                <c:pt idx="6">
                  <c:v>18563.643232834791</c:v>
                </c:pt>
                <c:pt idx="7">
                  <c:v>15754.65769057298</c:v>
                </c:pt>
                <c:pt idx="8">
                  <c:v>21967.030185870899</c:v>
                </c:pt>
                <c:pt idx="9">
                  <c:v>14746.43674347142</c:v>
                </c:pt>
                <c:pt idx="11">
                  <c:v>14687.330121032621</c:v>
                </c:pt>
                <c:pt idx="12">
                  <c:v>17610.54553510006</c:v>
                </c:pt>
                <c:pt idx="13">
                  <c:v>18349.83122691957</c:v>
                </c:pt>
                <c:pt idx="14">
                  <c:v>18887.264312661591</c:v>
                </c:pt>
                <c:pt idx="15">
                  <c:v>24725.260315898799</c:v>
                </c:pt>
                <c:pt idx="16">
                  <c:v>14218.122911947999</c:v>
                </c:pt>
                <c:pt idx="17">
                  <c:v>17057.528735408971</c:v>
                </c:pt>
                <c:pt idx="18">
                  <c:v>29498.215454389239</c:v>
                </c:pt>
                <c:pt idx="19">
                  <c:v>55070.272618931871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2EB-4157-8F49-8346BB9FB3FE}"/>
            </c:ext>
          </c:extLst>
        </c:ser>
        <c:ser>
          <c:idx val="11"/>
          <c:order val="11"/>
          <c:tx>
            <c:strRef>
              <c:f>skipeu!$A$13</c:f>
              <c:strCache>
                <c:ptCount val="1"/>
                <c:pt idx="0">
                  <c:v>krovostok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skipeu!$B$1:$U$1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skipeu!$B$13:$U$13</c:f>
              <c:numCache>
                <c:formatCode>General</c:formatCode>
                <c:ptCount val="20"/>
                <c:pt idx="0">
                  <c:v>28253.414467507071</c:v>
                </c:pt>
                <c:pt idx="1">
                  <c:v>13891.724209161241</c:v>
                </c:pt>
                <c:pt idx="2">
                  <c:v>28713.730620962651</c:v>
                </c:pt>
                <c:pt idx="3">
                  <c:v>26394.235941352021</c:v>
                </c:pt>
                <c:pt idx="4">
                  <c:v>16103.26097471514</c:v>
                </c:pt>
                <c:pt idx="5">
                  <c:v>30620.162373949111</c:v>
                </c:pt>
                <c:pt idx="6">
                  <c:v>15772.11811231442</c:v>
                </c:pt>
                <c:pt idx="7">
                  <c:v>12601.312606199939</c:v>
                </c:pt>
                <c:pt idx="8">
                  <c:v>19963.647433433751</c:v>
                </c:pt>
                <c:pt idx="9">
                  <c:v>10923.96200319229</c:v>
                </c:pt>
                <c:pt idx="10">
                  <c:v>14687.330121032621</c:v>
                </c:pt>
                <c:pt idx="12">
                  <c:v>14377.60242199009</c:v>
                </c:pt>
                <c:pt idx="13">
                  <c:v>16605.175788402899</c:v>
                </c:pt>
                <c:pt idx="14">
                  <c:v>16345.3808654358</c:v>
                </c:pt>
                <c:pt idx="15">
                  <c:v>23477.85574671979</c:v>
                </c:pt>
                <c:pt idx="16">
                  <c:v>10273.56155524588</c:v>
                </c:pt>
                <c:pt idx="17">
                  <c:v>14529.36179219382</c:v>
                </c:pt>
                <c:pt idx="18">
                  <c:v>28458.07842067715</c:v>
                </c:pt>
                <c:pt idx="19">
                  <c:v>54241.807372065487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2EB-4157-8F49-8346BB9FB3FE}"/>
            </c:ext>
          </c:extLst>
        </c:ser>
        <c:ser>
          <c:idx val="12"/>
          <c:order val="12"/>
          <c:tx>
            <c:strRef>
              <c:f>skipeu!$A$14</c:f>
              <c:strCache>
                <c:ptCount val="1"/>
                <c:pt idx="0">
                  <c:v>kunteynir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skipeu!$B$1:$U$1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skipeu!$B$14:$U$14</c:f>
              <c:numCache>
                <c:formatCode>General</c:formatCode>
                <c:ptCount val="20"/>
                <c:pt idx="0">
                  <c:v>29850.094191586799</c:v>
                </c:pt>
                <c:pt idx="1">
                  <c:v>16920.574709592998</c:v>
                </c:pt>
                <c:pt idx="2">
                  <c:v>30224.905394599191</c:v>
                </c:pt>
                <c:pt idx="3">
                  <c:v>28021.824768753318</c:v>
                </c:pt>
                <c:pt idx="4">
                  <c:v>18808.642580230458</c:v>
                </c:pt>
                <c:pt idx="5">
                  <c:v>32128.187114709101</c:v>
                </c:pt>
                <c:pt idx="6">
                  <c:v>18465.743388705199</c:v>
                </c:pt>
                <c:pt idx="7">
                  <c:v>16046.676925123231</c:v>
                </c:pt>
                <c:pt idx="8">
                  <c:v>22111.41352509824</c:v>
                </c:pt>
                <c:pt idx="9">
                  <c:v>14661.95173668867</c:v>
                </c:pt>
                <c:pt idx="10">
                  <c:v>17610.54553510006</c:v>
                </c:pt>
                <c:pt idx="11">
                  <c:v>14377.60242199009</c:v>
                </c:pt>
                <c:pt idx="13">
                  <c:v>19306.397852735361</c:v>
                </c:pt>
                <c:pt idx="14">
                  <c:v>18993.969526757141</c:v>
                </c:pt>
                <c:pt idx="15">
                  <c:v>25405.735763583929</c:v>
                </c:pt>
                <c:pt idx="16">
                  <c:v>14260.976579557049</c:v>
                </c:pt>
                <c:pt idx="17">
                  <c:v>17469.79416725555</c:v>
                </c:pt>
                <c:pt idx="18">
                  <c:v>29832.722959767561</c:v>
                </c:pt>
                <c:pt idx="19">
                  <c:v>55103.372898846268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2EB-4157-8F49-8346BB9FB3FE}"/>
            </c:ext>
          </c:extLst>
        </c:ser>
        <c:ser>
          <c:idx val="13"/>
          <c:order val="13"/>
          <c:tx>
            <c:strRef>
              <c:f>skipeu!$A$15</c:f>
              <c:strCache>
                <c:ptCount val="1"/>
                <c:pt idx="0">
                  <c:v>lizer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skipeu!$B$1:$U$1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skipeu!$B$15:$U$15</c:f>
              <c:numCache>
                <c:formatCode>General</c:formatCode>
                <c:ptCount val="20"/>
                <c:pt idx="0">
                  <c:v>30702.968179585121</c:v>
                </c:pt>
                <c:pt idx="1">
                  <c:v>17810.12533817103</c:v>
                </c:pt>
                <c:pt idx="2">
                  <c:v>31035.521184452449</c:v>
                </c:pt>
                <c:pt idx="3">
                  <c:v>28749.498301052121</c:v>
                </c:pt>
                <c:pt idx="4">
                  <c:v>18980.64899207911</c:v>
                </c:pt>
                <c:pt idx="5">
                  <c:v>32899.172189423371</c:v>
                </c:pt>
                <c:pt idx="6">
                  <c:v>19864.422413038639</c:v>
                </c:pt>
                <c:pt idx="7">
                  <c:v>16937.189070092671</c:v>
                </c:pt>
                <c:pt idx="8">
                  <c:v>23048.930617790549</c:v>
                </c:pt>
                <c:pt idx="9">
                  <c:v>16654.846647877799</c:v>
                </c:pt>
                <c:pt idx="10">
                  <c:v>18349.83122691957</c:v>
                </c:pt>
                <c:pt idx="11">
                  <c:v>16605.175788402899</c:v>
                </c:pt>
                <c:pt idx="12">
                  <c:v>19306.397852735361</c:v>
                </c:pt>
                <c:pt idx="14">
                  <c:v>19919.70438073183</c:v>
                </c:pt>
                <c:pt idx="15">
                  <c:v>24800.932080736558</c:v>
                </c:pt>
                <c:pt idx="16">
                  <c:v>16191.592841715639</c:v>
                </c:pt>
                <c:pt idx="17">
                  <c:v>17918.39284481424</c:v>
                </c:pt>
                <c:pt idx="18">
                  <c:v>30401.125580845739</c:v>
                </c:pt>
                <c:pt idx="19">
                  <c:v>55538.896269284269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2EB-4157-8F49-8346BB9FB3FE}"/>
            </c:ext>
          </c:extLst>
        </c:ser>
        <c:ser>
          <c:idx val="14"/>
          <c:order val="14"/>
          <c:tx>
            <c:strRef>
              <c:f>skipeu!$A$16</c:f>
              <c:strCache>
                <c:ptCount val="1"/>
                <c:pt idx="0">
                  <c:v>lsp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skipeu!$B$1:$U$1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skipeu!$B$16:$U$16</c:f>
              <c:numCache>
                <c:formatCode>General</c:formatCode>
                <c:ptCount val="20"/>
                <c:pt idx="0">
                  <c:v>30965.547458982939</c:v>
                </c:pt>
                <c:pt idx="1">
                  <c:v>18170.603487132699</c:v>
                </c:pt>
                <c:pt idx="2">
                  <c:v>31240.995458864581</c:v>
                </c:pt>
                <c:pt idx="3">
                  <c:v>28892.591300445689</c:v>
                </c:pt>
                <c:pt idx="4">
                  <c:v>19937.570377090509</c:v>
                </c:pt>
                <c:pt idx="5">
                  <c:v>32975.849595311403</c:v>
                </c:pt>
                <c:pt idx="6">
                  <c:v>19860.223033449809</c:v>
                </c:pt>
                <c:pt idx="7">
                  <c:v>17443.746256905859</c:v>
                </c:pt>
                <c:pt idx="8">
                  <c:v>23488.027148164139</c:v>
                </c:pt>
                <c:pt idx="9">
                  <c:v>16484.592690185971</c:v>
                </c:pt>
                <c:pt idx="10">
                  <c:v>18887.264312661591</c:v>
                </c:pt>
                <c:pt idx="11">
                  <c:v>16345.3808654358</c:v>
                </c:pt>
                <c:pt idx="12">
                  <c:v>18993.969526757141</c:v>
                </c:pt>
                <c:pt idx="13">
                  <c:v>19919.70438073183</c:v>
                </c:pt>
                <c:pt idx="15">
                  <c:v>25784.909647314409</c:v>
                </c:pt>
                <c:pt idx="16">
                  <c:v>16002.095196378161</c:v>
                </c:pt>
                <c:pt idx="17">
                  <c:v>18719.098551768489</c:v>
                </c:pt>
                <c:pt idx="18">
                  <c:v>30754.748539415079</c:v>
                </c:pt>
                <c:pt idx="19">
                  <c:v>55594.018584864622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2EB-4157-8F49-8346BB9FB3FE}"/>
            </c:ext>
          </c:extLst>
        </c:ser>
        <c:ser>
          <c:idx val="15"/>
          <c:order val="15"/>
          <c:tx>
            <c:strRef>
              <c:f>skipeu!$A$17</c:f>
              <c:strCache>
                <c:ptCount val="1"/>
                <c:pt idx="0">
                  <c:v>morgenshtern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skipeu!$B$1:$U$1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skipeu!$B$17:$U$17</c:f>
              <c:numCache>
                <c:formatCode>General</c:formatCode>
                <c:ptCount val="20"/>
                <c:pt idx="0">
                  <c:v>35084.231750904619</c:v>
                </c:pt>
                <c:pt idx="1">
                  <c:v>24534.873074678129</c:v>
                </c:pt>
                <c:pt idx="2">
                  <c:v>35371.193522171401</c:v>
                </c:pt>
                <c:pt idx="3">
                  <c:v>33065.856945103689</c:v>
                </c:pt>
                <c:pt idx="4">
                  <c:v>25095.156056385309</c:v>
                </c:pt>
                <c:pt idx="5">
                  <c:v>36929.446798967903</c:v>
                </c:pt>
                <c:pt idx="6">
                  <c:v>25834.15181975222</c:v>
                </c:pt>
                <c:pt idx="7">
                  <c:v>23592.040491973468</c:v>
                </c:pt>
                <c:pt idx="8">
                  <c:v>28075.660670089281</c:v>
                </c:pt>
                <c:pt idx="9">
                  <c:v>23583.724665759699</c:v>
                </c:pt>
                <c:pt idx="10">
                  <c:v>24725.260315898799</c:v>
                </c:pt>
                <c:pt idx="11">
                  <c:v>23477.85574671979</c:v>
                </c:pt>
                <c:pt idx="12">
                  <c:v>25405.735763583929</c:v>
                </c:pt>
                <c:pt idx="13">
                  <c:v>24800.932080736558</c:v>
                </c:pt>
                <c:pt idx="14">
                  <c:v>25784.909647314409</c:v>
                </c:pt>
                <c:pt idx="16">
                  <c:v>23215.53320971418</c:v>
                </c:pt>
                <c:pt idx="17">
                  <c:v>24675.227140847252</c:v>
                </c:pt>
                <c:pt idx="18">
                  <c:v>34599.222505134763</c:v>
                </c:pt>
                <c:pt idx="19">
                  <c:v>58039.320114337388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2EB-4157-8F49-8346BB9FB3FE}"/>
            </c:ext>
          </c:extLst>
        </c:ser>
        <c:ser>
          <c:idx val="16"/>
          <c:order val="16"/>
          <c:tx>
            <c:strRef>
              <c:f>skipeu!$A$18</c:f>
              <c:strCache>
                <c:ptCount val="1"/>
                <c:pt idx="0">
                  <c:v>noizemc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skipeu!$B$1:$U$1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skipeu!$B$18:$U$18</c:f>
              <c:numCache>
                <c:formatCode>General</c:formatCode>
                <c:ptCount val="20"/>
                <c:pt idx="0">
                  <c:v>28056.917095981811</c:v>
                </c:pt>
                <c:pt idx="1">
                  <c:v>13601.22645702006</c:v>
                </c:pt>
                <c:pt idx="2">
                  <c:v>28567.944970803219</c:v>
                </c:pt>
                <c:pt idx="3">
                  <c:v>26299.526075578611</c:v>
                </c:pt>
                <c:pt idx="4">
                  <c:v>15789.437151919719</c:v>
                </c:pt>
                <c:pt idx="5">
                  <c:v>30490.747056116561</c:v>
                </c:pt>
                <c:pt idx="6">
                  <c:v>15632.41014924609</c:v>
                </c:pt>
                <c:pt idx="7">
                  <c:v>12285.96753140295</c:v>
                </c:pt>
                <c:pt idx="8">
                  <c:v>19789.190251995529</c:v>
                </c:pt>
                <c:pt idx="9">
                  <c:v>10584.937917848691</c:v>
                </c:pt>
                <c:pt idx="10">
                  <c:v>14218.122911947999</c:v>
                </c:pt>
                <c:pt idx="11">
                  <c:v>10273.56155524588</c:v>
                </c:pt>
                <c:pt idx="12">
                  <c:v>14260.976579557049</c:v>
                </c:pt>
                <c:pt idx="13">
                  <c:v>16191.592841715639</c:v>
                </c:pt>
                <c:pt idx="14">
                  <c:v>16002.095196378161</c:v>
                </c:pt>
                <c:pt idx="15">
                  <c:v>23215.53320971418</c:v>
                </c:pt>
                <c:pt idx="17">
                  <c:v>14242.3500346858</c:v>
                </c:pt>
                <c:pt idx="18">
                  <c:v>28225.99544976759</c:v>
                </c:pt>
                <c:pt idx="19">
                  <c:v>54140.840873007881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2EB-4157-8F49-8346BB9FB3FE}"/>
            </c:ext>
          </c:extLst>
        </c:ser>
        <c:ser>
          <c:idx val="17"/>
          <c:order val="17"/>
          <c:tx>
            <c:strRef>
              <c:f>skipeu!$A$19</c:f>
              <c:strCache>
                <c:ptCount val="1"/>
                <c:pt idx="0">
                  <c:v>skriptonite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skipeu!$B$1:$U$1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skipeu!$B$19:$U$19</c:f>
              <c:numCache>
                <c:formatCode>General</c:formatCode>
                <c:ptCount val="20"/>
                <c:pt idx="0">
                  <c:v>29632.899645969079</c:v>
                </c:pt>
                <c:pt idx="1">
                  <c:v>16517.829441938491</c:v>
                </c:pt>
                <c:pt idx="2">
                  <c:v>30030.567876040172</c:v>
                </c:pt>
                <c:pt idx="3">
                  <c:v>28018.400204981601</c:v>
                </c:pt>
                <c:pt idx="4">
                  <c:v>18048.640119178272</c:v>
                </c:pt>
                <c:pt idx="5">
                  <c:v>31943.77606236051</c:v>
                </c:pt>
                <c:pt idx="6">
                  <c:v>18266.3275060288</c:v>
                </c:pt>
                <c:pt idx="7">
                  <c:v>15602.325823567009</c:v>
                </c:pt>
                <c:pt idx="8">
                  <c:v>21828.06457487911</c:v>
                </c:pt>
                <c:pt idx="9">
                  <c:v>14610.58804652704</c:v>
                </c:pt>
                <c:pt idx="10">
                  <c:v>17057.528735408971</c:v>
                </c:pt>
                <c:pt idx="11">
                  <c:v>14529.36179219382</c:v>
                </c:pt>
                <c:pt idx="12">
                  <c:v>17469.79416725555</c:v>
                </c:pt>
                <c:pt idx="13">
                  <c:v>17918.39284481424</c:v>
                </c:pt>
                <c:pt idx="14">
                  <c:v>18719.098551768489</c:v>
                </c:pt>
                <c:pt idx="15">
                  <c:v>24675.227140847252</c:v>
                </c:pt>
                <c:pt idx="16">
                  <c:v>14242.3500346858</c:v>
                </c:pt>
                <c:pt idx="18">
                  <c:v>29505.003694534931</c:v>
                </c:pt>
                <c:pt idx="19">
                  <c:v>55015.88125492102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2EB-4157-8F49-8346BB9FB3FE}"/>
            </c:ext>
          </c:extLst>
        </c:ser>
        <c:ser>
          <c:idx val="18"/>
          <c:order val="18"/>
          <c:tx>
            <c:strRef>
              <c:f>skipeu!$A$20</c:f>
              <c:strCache>
                <c:ptCount val="1"/>
                <c:pt idx="0">
                  <c:v>timati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skipeu!$B$1:$U$1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skipeu!$B$20:$U$20</c:f>
              <c:numCache>
                <c:formatCode>General</c:formatCode>
                <c:ptCount val="20"/>
                <c:pt idx="0">
                  <c:v>38624.296432331503</c:v>
                </c:pt>
                <c:pt idx="1">
                  <c:v>28767.534315794721</c:v>
                </c:pt>
                <c:pt idx="2">
                  <c:v>38637.398871465943</c:v>
                </c:pt>
                <c:pt idx="3">
                  <c:v>37228.597638494633</c:v>
                </c:pt>
                <c:pt idx="4">
                  <c:v>30269.636621156849</c:v>
                </c:pt>
                <c:pt idx="5">
                  <c:v>40061.332482502847</c:v>
                </c:pt>
                <c:pt idx="6">
                  <c:v>30548.85599831109</c:v>
                </c:pt>
                <c:pt idx="7">
                  <c:v>29056.79196630049</c:v>
                </c:pt>
                <c:pt idx="8">
                  <c:v>32898.528272770287</c:v>
                </c:pt>
                <c:pt idx="9">
                  <c:v>28307.715244400872</c:v>
                </c:pt>
                <c:pt idx="10">
                  <c:v>29498.215454389239</c:v>
                </c:pt>
                <c:pt idx="11">
                  <c:v>28458.07842067715</c:v>
                </c:pt>
                <c:pt idx="12">
                  <c:v>29832.722959767561</c:v>
                </c:pt>
                <c:pt idx="13">
                  <c:v>30401.125580845739</c:v>
                </c:pt>
                <c:pt idx="14">
                  <c:v>30754.748539415079</c:v>
                </c:pt>
                <c:pt idx="15">
                  <c:v>34599.222505134763</c:v>
                </c:pt>
                <c:pt idx="16">
                  <c:v>28225.99544976759</c:v>
                </c:pt>
                <c:pt idx="17">
                  <c:v>29505.003694534931</c:v>
                </c:pt>
                <c:pt idx="19">
                  <c:v>60094.713949675563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2EB-4157-8F49-8346BB9FB3FE}"/>
            </c:ext>
          </c:extLst>
        </c:ser>
        <c:ser>
          <c:idx val="19"/>
          <c:order val="19"/>
          <c:tx>
            <c:strRef>
              <c:f>skipeu!$A$21</c:f>
              <c:strCache>
                <c:ptCount val="1"/>
                <c:pt idx="0">
                  <c:v>xleb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skipeu!$B$1:$U$1</c:f>
              <c:strCache>
                <c:ptCount val="20"/>
                <c:pt idx="0">
                  <c:v>2rbina2rista</c:v>
                </c:pt>
                <c:pt idx="1">
                  <c:v>basta</c:v>
                </c:pt>
                <c:pt idx="2">
                  <c:v>brb</c:v>
                </c:pt>
                <c:pt idx="3">
                  <c:v>eldzhey</c:v>
                </c:pt>
                <c:pt idx="4">
                  <c:v>face</c:v>
                </c:pt>
                <c:pt idx="5">
                  <c:v>feduk</c:v>
                </c:pt>
                <c:pt idx="6">
                  <c:v>gnoiny</c:v>
                </c:pt>
                <c:pt idx="7">
                  <c:v>guf</c:v>
                </c:pt>
                <c:pt idx="8">
                  <c:v>husky</c:v>
                </c:pt>
                <c:pt idx="9">
                  <c:v>kasta</c:v>
                </c:pt>
                <c:pt idx="10">
                  <c:v>korzh</c:v>
                </c:pt>
                <c:pt idx="11">
                  <c:v>krovostok</c:v>
                </c:pt>
                <c:pt idx="12">
                  <c:v>kunteynir</c:v>
                </c:pt>
                <c:pt idx="13">
                  <c:v>lizer</c:v>
                </c:pt>
                <c:pt idx="14">
                  <c:v>lsp</c:v>
                </c:pt>
                <c:pt idx="15">
                  <c:v>morgenshtern</c:v>
                </c:pt>
                <c:pt idx="16">
                  <c:v>noizemc</c:v>
                </c:pt>
                <c:pt idx="17">
                  <c:v>skriptonite</c:v>
                </c:pt>
                <c:pt idx="18">
                  <c:v>timati</c:v>
                </c:pt>
                <c:pt idx="19">
                  <c:v>xleb</c:v>
                </c:pt>
              </c:strCache>
            </c:strRef>
          </c:cat>
          <c:val>
            <c:numRef>
              <c:f>skipeu!$B$21:$U$21</c:f>
              <c:numCache>
                <c:formatCode>General</c:formatCode>
                <c:ptCount val="20"/>
                <c:pt idx="0">
                  <c:v>60243.908617577137</c:v>
                </c:pt>
                <c:pt idx="1">
                  <c:v>54850.324809373822</c:v>
                </c:pt>
                <c:pt idx="2">
                  <c:v>60438.959413347657</c:v>
                </c:pt>
                <c:pt idx="3">
                  <c:v>59281.104480188522</c:v>
                </c:pt>
                <c:pt idx="4">
                  <c:v>55443.022920461553</c:v>
                </c:pt>
                <c:pt idx="5">
                  <c:v>61169.14861786976</c:v>
                </c:pt>
                <c:pt idx="6">
                  <c:v>55421.909507701668</c:v>
                </c:pt>
                <c:pt idx="7">
                  <c:v>54589.738027155887</c:v>
                </c:pt>
                <c:pt idx="8">
                  <c:v>56779.72635245978</c:v>
                </c:pt>
                <c:pt idx="9">
                  <c:v>54282.818355045551</c:v>
                </c:pt>
                <c:pt idx="10">
                  <c:v>55070.272618931871</c:v>
                </c:pt>
                <c:pt idx="11">
                  <c:v>54241.807372065487</c:v>
                </c:pt>
                <c:pt idx="12">
                  <c:v>55103.372898846268</c:v>
                </c:pt>
                <c:pt idx="13">
                  <c:v>55538.896269284269</c:v>
                </c:pt>
                <c:pt idx="14">
                  <c:v>55594.018584864622</c:v>
                </c:pt>
                <c:pt idx="15">
                  <c:v>58039.320114337388</c:v>
                </c:pt>
                <c:pt idx="16">
                  <c:v>54140.840873007881</c:v>
                </c:pt>
                <c:pt idx="17">
                  <c:v>55015.88125492102</c:v>
                </c:pt>
                <c:pt idx="18">
                  <c:v>60094.713949675563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2EB-4157-8F49-8346BB9FB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868400"/>
        <c:axId val="1266867760"/>
        <c:axId val="607615960"/>
      </c:line3DChart>
      <c:catAx>
        <c:axId val="1266868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6867760"/>
        <c:crosses val="autoZero"/>
        <c:auto val="1"/>
        <c:lblAlgn val="ctr"/>
        <c:lblOffset val="100"/>
        <c:noMultiLvlLbl val="0"/>
      </c:catAx>
      <c:valAx>
        <c:axId val="126686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6868400"/>
        <c:crosses val="autoZero"/>
        <c:crossBetween val="between"/>
      </c:valAx>
      <c:serAx>
        <c:axId val="6076159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686776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112061</xdr:colOff>
      <xdr:row>36</xdr:row>
      <xdr:rowOff>162248</xdr:rowOff>
    </xdr:from>
    <xdr:to>
      <xdr:col>16</xdr:col>
      <xdr:colOff>217921</xdr:colOff>
      <xdr:row>70</xdr:row>
      <xdr:rowOff>118172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173ACBE-3F3A-4A45-A21E-FB316BE95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1293091</xdr:colOff>
      <xdr:row>28</xdr:row>
      <xdr:rowOff>128648</xdr:rowOff>
    </xdr:from>
    <xdr:to>
      <xdr:col>23</xdr:col>
      <xdr:colOff>372242</xdr:colOff>
      <xdr:row>79</xdr:row>
      <xdr:rowOff>32845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3A315C-CE19-4D9D-AE86-C9D298EF40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372140</xdr:colOff>
      <xdr:row>34</xdr:row>
      <xdr:rowOff>46075</xdr:rowOff>
    </xdr:from>
    <xdr:to>
      <xdr:col>21</xdr:col>
      <xdr:colOff>29535</xdr:colOff>
      <xdr:row>65</xdr:row>
      <xdr:rowOff>44302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748BBD0-AA72-486C-A435-F71E99D1F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292100</xdr:colOff>
      <xdr:row>28</xdr:row>
      <xdr:rowOff>92074</xdr:rowOff>
    </xdr:from>
    <xdr:to>
      <xdr:col>15</xdr:col>
      <xdr:colOff>171450</xdr:colOff>
      <xdr:row>56</xdr:row>
      <xdr:rowOff>139699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49559B1-5CD3-40A0-BA70-2408774D2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717550</xdr:colOff>
      <xdr:row>33</xdr:row>
      <xdr:rowOff>161924</xdr:rowOff>
    </xdr:from>
    <xdr:to>
      <xdr:col>19</xdr:col>
      <xdr:colOff>577850</xdr:colOff>
      <xdr:row>62</xdr:row>
      <xdr:rowOff>63499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2D3C5E8-996F-4BC4-A321-6DB74C5EC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125816</xdr:colOff>
      <xdr:row>30</xdr:row>
      <xdr:rowOff>91536</xdr:rowOff>
    </xdr:from>
    <xdr:to>
      <xdr:col>17</xdr:col>
      <xdr:colOff>751130</xdr:colOff>
      <xdr:row>58</xdr:row>
      <xdr:rowOff>176077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9AD92C4-7E6B-442A-B14A-8E0F7EBECC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894159</xdr:colOff>
      <xdr:row>32</xdr:row>
      <xdr:rowOff>64293</xdr:rowOff>
    </xdr:from>
    <xdr:to>
      <xdr:col>18</xdr:col>
      <xdr:colOff>494109</xdr:colOff>
      <xdr:row>61</xdr:row>
      <xdr:rowOff>154383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029D9DB-86FE-43BA-8872-7980545C6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320558</xdr:colOff>
      <xdr:row>35</xdr:row>
      <xdr:rowOff>112065</xdr:rowOff>
    </xdr:from>
    <xdr:to>
      <xdr:col>16</xdr:col>
      <xdr:colOff>644878</xdr:colOff>
      <xdr:row>63</xdr:row>
      <xdr:rowOff>153340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B0FBF58-5FDF-463B-A934-ED5EA2ACAE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746897</xdr:colOff>
      <xdr:row>28</xdr:row>
      <xdr:rowOff>63756</xdr:rowOff>
    </xdr:from>
    <xdr:to>
      <xdr:col>6</xdr:col>
      <xdr:colOff>518297</xdr:colOff>
      <xdr:row>43</xdr:row>
      <xdr:rowOff>44707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C74391B-4138-441B-B748-B77504639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1319306</xdr:colOff>
      <xdr:row>28</xdr:row>
      <xdr:rowOff>95810</xdr:rowOff>
    </xdr:from>
    <xdr:to>
      <xdr:col>7</xdr:col>
      <xdr:colOff>91142</xdr:colOff>
      <xdr:row>43</xdr:row>
      <xdr:rowOff>76761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EA2CD68-BF7A-4CDA-AC1D-6F2233C11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511907</xdr:colOff>
      <xdr:row>38</xdr:row>
      <xdr:rowOff>50556</xdr:rowOff>
    </xdr:from>
    <xdr:to>
      <xdr:col>6</xdr:col>
      <xdr:colOff>861157</xdr:colOff>
      <xdr:row>53</xdr:row>
      <xdr:rowOff>31506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3C900D2-1BF2-4065-A417-09E414DB8B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1110066</xdr:colOff>
      <xdr:row>33</xdr:row>
      <xdr:rowOff>48486</xdr:rowOff>
    </xdr:from>
    <xdr:to>
      <xdr:col>6</xdr:col>
      <xdr:colOff>557616</xdr:colOff>
      <xdr:row>48</xdr:row>
      <xdr:rowOff>29435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CF93903-99A1-4BB1-A0BD-C71B50007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242454</xdr:colOff>
      <xdr:row>24</xdr:row>
      <xdr:rowOff>126999</xdr:rowOff>
    </xdr:from>
    <xdr:to>
      <xdr:col>15</xdr:col>
      <xdr:colOff>239567</xdr:colOff>
      <xdr:row>64</xdr:row>
      <xdr:rowOff>30885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A3EFC32-3E24-48B5-B5C0-901F90DB2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1167630</xdr:colOff>
      <xdr:row>32</xdr:row>
      <xdr:rowOff>46855</xdr:rowOff>
    </xdr:from>
    <xdr:to>
      <xdr:col>7</xdr:col>
      <xdr:colOff>22706</xdr:colOff>
      <xdr:row>47</xdr:row>
      <xdr:rowOff>27806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30B8B38-9956-4CFF-8914-CED9BE11D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127470</xdr:colOff>
      <xdr:row>29</xdr:row>
      <xdr:rowOff>23520</xdr:rowOff>
    </xdr:from>
    <xdr:to>
      <xdr:col>17</xdr:col>
      <xdr:colOff>693796</xdr:colOff>
      <xdr:row>54</xdr:row>
      <xdr:rowOff>175332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F87E199-9552-476B-B4B6-3990CA33B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787709</xdr:colOff>
      <xdr:row>35</xdr:row>
      <xdr:rowOff>185777</xdr:rowOff>
    </xdr:from>
    <xdr:to>
      <xdr:col>11</xdr:col>
      <xdr:colOff>457664</xdr:colOff>
      <xdr:row>50</xdr:row>
      <xdr:rowOff>166727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0E8EA60-C8A4-4118-BFD9-617540CA97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402535</xdr:colOff>
      <xdr:row>31</xdr:row>
      <xdr:rowOff>169840</xdr:rowOff>
    </xdr:from>
    <xdr:to>
      <xdr:col>10</xdr:col>
      <xdr:colOff>499165</xdr:colOff>
      <xdr:row>46</xdr:row>
      <xdr:rowOff>150789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B026493-9E6C-4A1C-BFB0-A456B7269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411163</xdr:colOff>
      <xdr:row>36</xdr:row>
      <xdr:rowOff>44450</xdr:rowOff>
    </xdr:from>
    <xdr:to>
      <xdr:col>10</xdr:col>
      <xdr:colOff>748771</xdr:colOff>
      <xdr:row>51</xdr:row>
      <xdr:rowOff>25400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982C290-C83F-46CE-8A91-6EB136AF3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588434</xdr:colOff>
      <xdr:row>35</xdr:row>
      <xdr:rowOff>67380</xdr:rowOff>
    </xdr:from>
    <xdr:to>
      <xdr:col>7</xdr:col>
      <xdr:colOff>663927</xdr:colOff>
      <xdr:row>50</xdr:row>
      <xdr:rowOff>48331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9AE93A1-E758-4FC4-88EC-897DC02ED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292100</xdr:colOff>
      <xdr:row>9</xdr:row>
      <xdr:rowOff>123825</xdr:rowOff>
    </xdr:from>
    <xdr:to>
      <xdr:col>29</xdr:col>
      <xdr:colOff>596900</xdr:colOff>
      <xdr:row>24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7538763-1BB0-4039-A610-B06B6B20E5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zoomScale="70" zoomScaleNormal="70" workbookViewId="0">
      <pane xSplit="1" topLeftCell="B1" activePane="topRight" state="frozen"/>
      <selection pane="topRight" activeCell="U21" sqref="A1:U21"/>
    </sheetView>
  </sheetViews>
  <sheetFormatPr defaultRowHeight="15" x14ac:dyDescent="0.25"/>
  <cols>
    <col min="1" max="1" width="22.28515625" customWidth="1"/>
    <col min="2" max="2" width="13.85546875" bestFit="1" customWidth="1"/>
    <col min="3" max="10" width="12" bestFit="1" customWidth="1"/>
    <col min="11" max="11" width="13.85546875" bestFit="1" customWidth="1"/>
    <col min="12" max="12" width="12" bestFit="1" customWidth="1"/>
    <col min="13" max="14" width="13.85546875" bestFit="1" customWidth="1"/>
    <col min="15" max="16" width="12" bestFit="1" customWidth="1"/>
    <col min="17" max="17" width="12.7109375" bestFit="1" customWidth="1"/>
    <col min="18" max="18" width="13.85546875" bestFit="1" customWidth="1"/>
    <col min="19" max="21" width="12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B2" s="2"/>
      <c r="C2">
        <v>0.15965294022980109</v>
      </c>
      <c r="D2">
        <v>0.25256206132532638</v>
      </c>
      <c r="E2">
        <v>0.2446450443525291</v>
      </c>
      <c r="F2">
        <v>0.24452648337418251</v>
      </c>
      <c r="G2">
        <v>0.21927527992836759</v>
      </c>
      <c r="H2">
        <v>0.12793413169524781</v>
      </c>
      <c r="I2">
        <v>0.17277582680183379</v>
      </c>
      <c r="J2">
        <v>0.16027597710717389</v>
      </c>
      <c r="K2">
        <v>0.120885078282559</v>
      </c>
      <c r="L2">
        <v>0.1453167885392449</v>
      </c>
      <c r="M2">
        <v>0.12643921246742551</v>
      </c>
      <c r="N2">
        <v>0.13161364162114281</v>
      </c>
      <c r="O2">
        <v>0.23500932215946471</v>
      </c>
      <c r="P2">
        <v>0.16551740150993399</v>
      </c>
      <c r="Q2">
        <v>0.28448101372365281</v>
      </c>
      <c r="R2">
        <v>0.1233471633507134</v>
      </c>
      <c r="S2">
        <v>0.15109748212700419</v>
      </c>
      <c r="T2">
        <v>0.2477346960706297</v>
      </c>
      <c r="U2">
        <v>0.2369397280750665</v>
      </c>
    </row>
    <row r="3" spans="1:21" x14ac:dyDescent="0.25">
      <c r="A3" s="1" t="s">
        <v>1</v>
      </c>
      <c r="B3">
        <v>0.15965294022980109</v>
      </c>
      <c r="C3" s="2"/>
      <c r="D3">
        <v>0.13247892363437691</v>
      </c>
      <c r="E3">
        <v>8.6771224080013143E-2</v>
      </c>
      <c r="F3">
        <v>5.8625475592616112E-2</v>
      </c>
      <c r="G3">
        <v>8.3416373028605384E-2</v>
      </c>
      <c r="H3">
        <v>3.9545488256112149E-2</v>
      </c>
      <c r="I3">
        <v>7.2441418722911988E-2</v>
      </c>
      <c r="J3">
        <v>7.8226458344975991E-2</v>
      </c>
      <c r="K3">
        <v>8.9817140113953031E-2</v>
      </c>
      <c r="L3">
        <v>5.6298125327301829E-2</v>
      </c>
      <c r="M3">
        <v>0.1177358940579171</v>
      </c>
      <c r="N3">
        <v>0.1222712055300932</v>
      </c>
      <c r="O3">
        <v>6.054155902918068E-2</v>
      </c>
      <c r="P3">
        <v>4.7935291243268341E-2</v>
      </c>
      <c r="Q3">
        <v>9.3675031693452038E-2</v>
      </c>
      <c r="R3">
        <v>9.019611655359927E-2</v>
      </c>
      <c r="S3">
        <v>4.3796756175002123E-2</v>
      </c>
      <c r="T3">
        <v>5.3214289808562458E-2</v>
      </c>
      <c r="U3">
        <v>0.1433225326637575</v>
      </c>
    </row>
    <row r="4" spans="1:21" x14ac:dyDescent="0.25">
      <c r="A4" s="1" t="s">
        <v>2</v>
      </c>
      <c r="B4">
        <v>0.25256206132532638</v>
      </c>
      <c r="C4">
        <v>0.13247892363437691</v>
      </c>
      <c r="D4" s="2"/>
      <c r="E4">
        <v>0.1547221756810323</v>
      </c>
      <c r="F4">
        <v>0.11385599510020521</v>
      </c>
      <c r="G4">
        <v>0.21198554664352409</v>
      </c>
      <c r="H4">
        <v>0.1393554525035936</v>
      </c>
      <c r="I4">
        <v>0.14923103525129139</v>
      </c>
      <c r="J4">
        <v>0.14001595591964769</v>
      </c>
      <c r="K4">
        <v>0.21231654997030089</v>
      </c>
      <c r="L4">
        <v>0.18221825782119341</v>
      </c>
      <c r="M4">
        <v>0.22389756317321419</v>
      </c>
      <c r="N4">
        <v>0.1975241207852475</v>
      </c>
      <c r="O4">
        <v>0.14590692094079949</v>
      </c>
      <c r="P4">
        <v>0.17969543879934999</v>
      </c>
      <c r="Q4">
        <v>0.13747021799503739</v>
      </c>
      <c r="R4">
        <v>0.22183071506971819</v>
      </c>
      <c r="S4">
        <v>0.1565425776143784</v>
      </c>
      <c r="T4">
        <v>0.15604826451609641</v>
      </c>
      <c r="U4">
        <v>0.22113209832905881</v>
      </c>
    </row>
    <row r="5" spans="1:21" x14ac:dyDescent="0.25">
      <c r="A5" s="1" t="s">
        <v>3</v>
      </c>
      <c r="B5">
        <v>0.2446450443525291</v>
      </c>
      <c r="C5">
        <v>8.6771224080013143E-2</v>
      </c>
      <c r="D5">
        <v>0.1547221756810323</v>
      </c>
      <c r="E5" s="2"/>
      <c r="F5">
        <v>8.1584347536722057E-2</v>
      </c>
      <c r="G5">
        <v>0.13842694513783699</v>
      </c>
      <c r="H5">
        <v>0.10724000379467399</v>
      </c>
      <c r="I5">
        <v>0.107751942566174</v>
      </c>
      <c r="J5">
        <v>0.13429712889169371</v>
      </c>
      <c r="K5">
        <v>0.1834948002644736</v>
      </c>
      <c r="L5">
        <v>0.16268000540894889</v>
      </c>
      <c r="M5">
        <v>0.18913405501767469</v>
      </c>
      <c r="N5">
        <v>0.19631840940446449</v>
      </c>
      <c r="O5">
        <v>0.1130130402567479</v>
      </c>
      <c r="P5">
        <v>0.1005934456897085</v>
      </c>
      <c r="Q5">
        <v>8.5615617514652853E-2</v>
      </c>
      <c r="R5">
        <v>0.18161303064081041</v>
      </c>
      <c r="S5">
        <v>0.1125876039758484</v>
      </c>
      <c r="T5">
        <v>0.12623923353784039</v>
      </c>
      <c r="U5">
        <v>0.1805822889598154</v>
      </c>
    </row>
    <row r="6" spans="1:21" x14ac:dyDescent="0.25">
      <c r="A6" s="1" t="s">
        <v>4</v>
      </c>
      <c r="B6">
        <v>0.24452648337418251</v>
      </c>
      <c r="C6">
        <v>5.8625475592616112E-2</v>
      </c>
      <c r="D6">
        <v>0.11385599510020521</v>
      </c>
      <c r="E6">
        <v>8.1584347536722057E-2</v>
      </c>
      <c r="F6" s="2"/>
      <c r="G6">
        <v>0.1563908697843325</v>
      </c>
      <c r="H6">
        <v>0.1029988286498907</v>
      </c>
      <c r="I6">
        <v>0.11184115356547079</v>
      </c>
      <c r="J6">
        <v>0.1094011119655245</v>
      </c>
      <c r="K6">
        <v>0.20007701489919319</v>
      </c>
      <c r="L6">
        <v>0.1318707484629581</v>
      </c>
      <c r="M6">
        <v>0.22951544846744651</v>
      </c>
      <c r="N6">
        <v>0.21105148808035809</v>
      </c>
      <c r="O6">
        <v>3.426045423138746E-2</v>
      </c>
      <c r="P6">
        <v>0.113528525088874</v>
      </c>
      <c r="Q6">
        <v>4.2909225333122802E-2</v>
      </c>
      <c r="R6">
        <v>0.20336646679346701</v>
      </c>
      <c r="S6">
        <v>9.6333157717112039E-2</v>
      </c>
      <c r="T6">
        <v>5.8331118101585873E-2</v>
      </c>
      <c r="U6">
        <v>0.19047329264103721</v>
      </c>
    </row>
    <row r="7" spans="1:21" x14ac:dyDescent="0.25">
      <c r="A7" s="1" t="s">
        <v>5</v>
      </c>
      <c r="B7">
        <v>0.21927527992836759</v>
      </c>
      <c r="C7">
        <v>8.3416373028605384E-2</v>
      </c>
      <c r="D7">
        <v>0.21198554664352409</v>
      </c>
      <c r="E7">
        <v>0.13842694513783699</v>
      </c>
      <c r="F7">
        <v>0.1563908697843325</v>
      </c>
      <c r="G7" s="2"/>
      <c r="H7">
        <v>0.1018226396419555</v>
      </c>
      <c r="I7">
        <v>0.1388237718416461</v>
      </c>
      <c r="J7">
        <v>0.16977855362484559</v>
      </c>
      <c r="K7">
        <v>0.11429218796834729</v>
      </c>
      <c r="L7">
        <v>0.13181880082430139</v>
      </c>
      <c r="M7">
        <v>0.14670921128481071</v>
      </c>
      <c r="N7">
        <v>0.18730027150698009</v>
      </c>
      <c r="O7">
        <v>0.174453676145086</v>
      </c>
      <c r="P7">
        <v>7.8882037713276398E-2</v>
      </c>
      <c r="Q7">
        <v>0.19973889165702591</v>
      </c>
      <c r="R7">
        <v>0.1189180848839988</v>
      </c>
      <c r="S7">
        <v>0.1190481129657479</v>
      </c>
      <c r="T7">
        <v>0.13208671535470601</v>
      </c>
      <c r="U7">
        <v>0.1651538093973671</v>
      </c>
    </row>
    <row r="8" spans="1:21" x14ac:dyDescent="0.25">
      <c r="A8" s="1" t="s">
        <v>6</v>
      </c>
      <c r="B8">
        <v>0.12793413169524781</v>
      </c>
      <c r="C8">
        <v>3.9545488256112149E-2</v>
      </c>
      <c r="D8">
        <v>0.1393554525035936</v>
      </c>
      <c r="E8">
        <v>0.10724000379467399</v>
      </c>
      <c r="F8">
        <v>0.1029988286498907</v>
      </c>
      <c r="G8">
        <v>0.1018226396419555</v>
      </c>
      <c r="H8" s="2"/>
      <c r="I8">
        <v>5.4172002540963327E-2</v>
      </c>
      <c r="J8">
        <v>7.5205068856172175E-2</v>
      </c>
      <c r="K8">
        <v>5.1844890349830419E-2</v>
      </c>
      <c r="L8">
        <v>6.0536811648435607E-2</v>
      </c>
      <c r="M8">
        <v>6.2870346935943955E-2</v>
      </c>
      <c r="N8">
        <v>7.8060980491488685E-2</v>
      </c>
      <c r="O8">
        <v>0.11341017740487661</v>
      </c>
      <c r="P8">
        <v>4.8597244646898519E-2</v>
      </c>
      <c r="Q8">
        <v>0.1286246275840677</v>
      </c>
      <c r="R8">
        <v>5.3838016186545268E-2</v>
      </c>
      <c r="S8">
        <v>4.1977519098136962E-2</v>
      </c>
      <c r="T8">
        <v>0.11016793878799511</v>
      </c>
      <c r="U8">
        <v>0.13339712386040009</v>
      </c>
    </row>
    <row r="9" spans="1:21" x14ac:dyDescent="0.25">
      <c r="A9" s="1" t="s">
        <v>7</v>
      </c>
      <c r="B9">
        <v>0.17277582680183379</v>
      </c>
      <c r="C9">
        <v>7.2441418722911988E-2</v>
      </c>
      <c r="D9">
        <v>0.14923103525129139</v>
      </c>
      <c r="E9">
        <v>0.107751942566174</v>
      </c>
      <c r="F9">
        <v>0.11184115356547079</v>
      </c>
      <c r="G9">
        <v>0.1388237718416461</v>
      </c>
      <c r="H9">
        <v>5.4172002540963327E-2</v>
      </c>
      <c r="I9" s="2"/>
      <c r="J9">
        <v>0.1228288756167332</v>
      </c>
      <c r="K9">
        <v>8.2137614198659392E-2</v>
      </c>
      <c r="L9">
        <v>8.9896202736569286E-2</v>
      </c>
      <c r="M9">
        <v>8.660498804649075E-2</v>
      </c>
      <c r="N9">
        <v>0.130393283750976</v>
      </c>
      <c r="O9">
        <v>0.11378223521597761</v>
      </c>
      <c r="P9">
        <v>6.1985598842916989E-2</v>
      </c>
      <c r="Q9">
        <v>9.9784142557607591E-2</v>
      </c>
      <c r="R9">
        <v>8.3918470391671107E-2</v>
      </c>
      <c r="S9">
        <v>8.437229754739628E-2</v>
      </c>
      <c r="T9">
        <v>0.14642386583860759</v>
      </c>
      <c r="U9">
        <v>0.1292644725992447</v>
      </c>
    </row>
    <row r="10" spans="1:21" x14ac:dyDescent="0.25">
      <c r="A10" s="1" t="s">
        <v>8</v>
      </c>
      <c r="B10">
        <v>0.16027597710717389</v>
      </c>
      <c r="C10">
        <v>7.8226458344975991E-2</v>
      </c>
      <c r="D10">
        <v>0.14001595591964769</v>
      </c>
      <c r="E10">
        <v>0.13429712889169371</v>
      </c>
      <c r="F10">
        <v>0.1094011119655245</v>
      </c>
      <c r="G10">
        <v>0.16977855362484559</v>
      </c>
      <c r="H10">
        <v>7.5205068856172175E-2</v>
      </c>
      <c r="I10">
        <v>0.1228288756167332</v>
      </c>
      <c r="J10" s="2"/>
      <c r="K10">
        <v>0.13474098389967479</v>
      </c>
      <c r="L10">
        <v>0.10938419008082199</v>
      </c>
      <c r="M10">
        <v>0.12827272182668051</v>
      </c>
      <c r="N10">
        <v>9.5109507679650984E-2</v>
      </c>
      <c r="O10">
        <v>0.11941775871309721</v>
      </c>
      <c r="P10">
        <v>0.12578628400910469</v>
      </c>
      <c r="Q10">
        <v>0.14621093071635599</v>
      </c>
      <c r="R10">
        <v>0.1359683872366069</v>
      </c>
      <c r="S10">
        <v>8.3811094900556937E-2</v>
      </c>
      <c r="T10">
        <v>0.14033208398408961</v>
      </c>
      <c r="U10">
        <v>0.19721692142352881</v>
      </c>
    </row>
    <row r="11" spans="1:21" x14ac:dyDescent="0.25">
      <c r="A11" s="1" t="s">
        <v>9</v>
      </c>
      <c r="B11">
        <v>0.120885078282559</v>
      </c>
      <c r="C11">
        <v>8.9817140113953031E-2</v>
      </c>
      <c r="D11">
        <v>0.21231654997030089</v>
      </c>
      <c r="E11">
        <v>0.1834948002644736</v>
      </c>
      <c r="F11">
        <v>0.20007701489919319</v>
      </c>
      <c r="G11">
        <v>0.11429218796834729</v>
      </c>
      <c r="H11">
        <v>5.1844890349830419E-2</v>
      </c>
      <c r="I11">
        <v>8.2137614198659392E-2</v>
      </c>
      <c r="J11">
        <v>0.13474098389967479</v>
      </c>
      <c r="K11" s="2"/>
      <c r="L11">
        <v>6.2153160095578808E-2</v>
      </c>
      <c r="M11">
        <v>3.8309241285563678E-2</v>
      </c>
      <c r="N11">
        <v>8.3488790263554602E-2</v>
      </c>
      <c r="O11">
        <v>0.1982134464445556</v>
      </c>
      <c r="P11">
        <v>6.6436623959956198E-2</v>
      </c>
      <c r="Q11">
        <v>0.23693049789804821</v>
      </c>
      <c r="R11">
        <v>2.091257720539819E-2</v>
      </c>
      <c r="S11">
        <v>6.6707655685445677E-2</v>
      </c>
      <c r="T11">
        <v>0.17685313823434229</v>
      </c>
      <c r="U11">
        <v>0.13864426765824089</v>
      </c>
    </row>
    <row r="12" spans="1:21" x14ac:dyDescent="0.25">
      <c r="A12" s="1" t="s">
        <v>10</v>
      </c>
      <c r="B12">
        <v>0.1453167885392449</v>
      </c>
      <c r="C12">
        <v>5.6298125327301829E-2</v>
      </c>
      <c r="D12">
        <v>0.18221825782119341</v>
      </c>
      <c r="E12">
        <v>0.16268000540894889</v>
      </c>
      <c r="F12">
        <v>0.1318707484629581</v>
      </c>
      <c r="G12">
        <v>0.13181880082430139</v>
      </c>
      <c r="H12">
        <v>6.0536811648435607E-2</v>
      </c>
      <c r="I12">
        <v>8.9896202736569286E-2</v>
      </c>
      <c r="J12">
        <v>0.10938419008082199</v>
      </c>
      <c r="K12">
        <v>6.2153160095578808E-2</v>
      </c>
      <c r="L12" s="2"/>
      <c r="M12">
        <v>9.5644806592674936E-2</v>
      </c>
      <c r="N12">
        <v>0.1177275818260177</v>
      </c>
      <c r="O12">
        <v>0.10215031934936999</v>
      </c>
      <c r="P12">
        <v>8.3147693224089658E-2</v>
      </c>
      <c r="Q12">
        <v>0.16697711103741009</v>
      </c>
      <c r="R12">
        <v>5.1970801019860957E-2</v>
      </c>
      <c r="S12">
        <v>4.992908831332532E-2</v>
      </c>
      <c r="T12">
        <v>0.1111597113896575</v>
      </c>
      <c r="U12">
        <v>0.1543239561657076</v>
      </c>
    </row>
    <row r="13" spans="1:21" x14ac:dyDescent="0.25">
      <c r="A13" s="1" t="s">
        <v>11</v>
      </c>
      <c r="B13">
        <v>0.12643921246742551</v>
      </c>
      <c r="C13">
        <v>0.1177358940579171</v>
      </c>
      <c r="D13">
        <v>0.22389756317321419</v>
      </c>
      <c r="E13">
        <v>0.18913405501767469</v>
      </c>
      <c r="F13">
        <v>0.22951544846744651</v>
      </c>
      <c r="G13">
        <v>0.14670921128481071</v>
      </c>
      <c r="H13">
        <v>6.2870346935943955E-2</v>
      </c>
      <c r="I13">
        <v>8.660498804649075E-2</v>
      </c>
      <c r="J13">
        <v>0.12827272182668051</v>
      </c>
      <c r="K13">
        <v>3.8309241285563678E-2</v>
      </c>
      <c r="L13">
        <v>9.5644806592674936E-2</v>
      </c>
      <c r="M13" s="2"/>
      <c r="N13">
        <v>7.0450153422344064E-2</v>
      </c>
      <c r="O13">
        <v>0.2300845580060589</v>
      </c>
      <c r="P13">
        <v>8.6891685295487631E-2</v>
      </c>
      <c r="Q13">
        <v>0.2450795570976928</v>
      </c>
      <c r="R13">
        <v>3.6305158841423602E-2</v>
      </c>
      <c r="S13">
        <v>9.5708245258094959E-2</v>
      </c>
      <c r="T13">
        <v>0.2250339819829765</v>
      </c>
      <c r="U13">
        <v>0.1684388169723823</v>
      </c>
    </row>
    <row r="14" spans="1:21" x14ac:dyDescent="0.25">
      <c r="A14" s="1" t="s">
        <v>12</v>
      </c>
      <c r="B14">
        <v>0.13161364162114281</v>
      </c>
      <c r="C14">
        <v>0.1222712055300932</v>
      </c>
      <c r="D14">
        <v>0.1975241207852475</v>
      </c>
      <c r="E14">
        <v>0.19631840940446449</v>
      </c>
      <c r="F14">
        <v>0.21105148808035809</v>
      </c>
      <c r="G14">
        <v>0.18730027150698009</v>
      </c>
      <c r="H14">
        <v>7.8060980491488685E-2</v>
      </c>
      <c r="I14">
        <v>0.130393283750976</v>
      </c>
      <c r="J14">
        <v>9.5109507679650984E-2</v>
      </c>
      <c r="K14">
        <v>8.3488790263554602E-2</v>
      </c>
      <c r="L14">
        <v>0.1177275818260177</v>
      </c>
      <c r="M14">
        <v>7.0450153422344064E-2</v>
      </c>
      <c r="N14" s="2"/>
      <c r="O14">
        <v>0.23048970142160241</v>
      </c>
      <c r="P14">
        <v>0.1388258022929543</v>
      </c>
      <c r="Q14">
        <v>0.25337261342823048</v>
      </c>
      <c r="R14">
        <v>8.9506150292250508E-2</v>
      </c>
      <c r="S14">
        <v>0.1004711106693302</v>
      </c>
      <c r="T14">
        <v>0.21677415286600829</v>
      </c>
      <c r="U14">
        <v>0.2007597872419504</v>
      </c>
    </row>
    <row r="15" spans="1:21" x14ac:dyDescent="0.25">
      <c r="A15" s="1" t="s">
        <v>13</v>
      </c>
      <c r="B15">
        <v>0.23500932215946471</v>
      </c>
      <c r="C15">
        <v>6.054155902918068E-2</v>
      </c>
      <c r="D15">
        <v>0.14590692094079949</v>
      </c>
      <c r="E15">
        <v>0.1130130402567479</v>
      </c>
      <c r="F15">
        <v>3.426045423138746E-2</v>
      </c>
      <c r="G15">
        <v>0.174453676145086</v>
      </c>
      <c r="H15">
        <v>0.11341017740487661</v>
      </c>
      <c r="I15">
        <v>0.11378223521597761</v>
      </c>
      <c r="J15">
        <v>0.11941775871309721</v>
      </c>
      <c r="K15">
        <v>0.1982134464445556</v>
      </c>
      <c r="L15">
        <v>0.10215031934936999</v>
      </c>
      <c r="M15">
        <v>0.2300845580060589</v>
      </c>
      <c r="N15">
        <v>0.23048970142160241</v>
      </c>
      <c r="O15" s="2"/>
      <c r="P15">
        <v>0.1146009556818811</v>
      </c>
      <c r="Q15">
        <v>4.8415301587459332E-2</v>
      </c>
      <c r="R15">
        <v>0.1898992140646866</v>
      </c>
      <c r="S15">
        <v>9.6242520574364221E-2</v>
      </c>
      <c r="T15">
        <v>7.1575611281938789E-2</v>
      </c>
      <c r="U15">
        <v>0.20338029789391171</v>
      </c>
    </row>
    <row r="16" spans="1:21" x14ac:dyDescent="0.25">
      <c r="A16" s="1" t="s">
        <v>14</v>
      </c>
      <c r="B16">
        <v>0.16551740150993399</v>
      </c>
      <c r="C16">
        <v>4.7935291243268341E-2</v>
      </c>
      <c r="D16">
        <v>0.17969543879934999</v>
      </c>
      <c r="E16">
        <v>0.1005934456897085</v>
      </c>
      <c r="F16">
        <v>0.113528525088874</v>
      </c>
      <c r="G16">
        <v>7.8882037713276398E-2</v>
      </c>
      <c r="H16">
        <v>4.8597244646898519E-2</v>
      </c>
      <c r="I16">
        <v>6.1985598842916989E-2</v>
      </c>
      <c r="J16">
        <v>0.12578628400910469</v>
      </c>
      <c r="K16">
        <v>6.6436623959956198E-2</v>
      </c>
      <c r="L16">
        <v>8.3147693224089658E-2</v>
      </c>
      <c r="M16">
        <v>8.6891685295487631E-2</v>
      </c>
      <c r="N16">
        <v>0.1388258022929543</v>
      </c>
      <c r="O16">
        <v>0.1146009556818811</v>
      </c>
      <c r="P16" s="2"/>
      <c r="Q16">
        <v>0.1246525833902395</v>
      </c>
      <c r="R16">
        <v>6.7040794317810071E-2</v>
      </c>
      <c r="S16">
        <v>6.2744899670615362E-2</v>
      </c>
      <c r="T16">
        <v>0.1131813285957044</v>
      </c>
      <c r="U16">
        <v>0.13735807726564431</v>
      </c>
    </row>
    <row r="17" spans="1:21" x14ac:dyDescent="0.25">
      <c r="A17" s="1" t="s">
        <v>15</v>
      </c>
      <c r="B17">
        <v>0.28448101372365281</v>
      </c>
      <c r="C17">
        <v>9.3675031693452038E-2</v>
      </c>
      <c r="D17">
        <v>0.13747021799503739</v>
      </c>
      <c r="E17">
        <v>8.5615617514652853E-2</v>
      </c>
      <c r="F17">
        <v>4.2909225333122802E-2</v>
      </c>
      <c r="G17">
        <v>0.19973889165702591</v>
      </c>
      <c r="H17">
        <v>0.1286246275840677</v>
      </c>
      <c r="I17">
        <v>9.9784142557607591E-2</v>
      </c>
      <c r="J17">
        <v>0.14621093071635599</v>
      </c>
      <c r="K17">
        <v>0.23693049789804821</v>
      </c>
      <c r="L17">
        <v>0.16697711103741009</v>
      </c>
      <c r="M17">
        <v>0.2450795570976928</v>
      </c>
      <c r="N17">
        <v>0.25337261342823048</v>
      </c>
      <c r="O17">
        <v>4.8415301587459332E-2</v>
      </c>
      <c r="P17">
        <v>0.1246525833902395</v>
      </c>
      <c r="Q17" s="2"/>
      <c r="R17">
        <v>0.23260874805644841</v>
      </c>
      <c r="S17">
        <v>0.13838389528645631</v>
      </c>
      <c r="T17">
        <v>9.9779976482779031E-2</v>
      </c>
      <c r="U17">
        <v>0.21131306983729109</v>
      </c>
    </row>
    <row r="18" spans="1:21" x14ac:dyDescent="0.25">
      <c r="A18" s="1" t="s">
        <v>16</v>
      </c>
      <c r="B18">
        <v>0.1233471633507134</v>
      </c>
      <c r="C18">
        <v>9.019611655359927E-2</v>
      </c>
      <c r="D18">
        <v>0.22183071506971819</v>
      </c>
      <c r="E18">
        <v>0.18161303064081041</v>
      </c>
      <c r="F18">
        <v>0.20336646679346701</v>
      </c>
      <c r="G18">
        <v>0.1189180848839988</v>
      </c>
      <c r="H18">
        <v>5.3838016186545268E-2</v>
      </c>
      <c r="I18">
        <v>8.3918470391671107E-2</v>
      </c>
      <c r="J18">
        <v>0.1359683872366069</v>
      </c>
      <c r="K18">
        <v>2.091257720539819E-2</v>
      </c>
      <c r="L18">
        <v>5.1970801019860957E-2</v>
      </c>
      <c r="M18">
        <v>3.6305158841423602E-2</v>
      </c>
      <c r="N18">
        <v>8.9506150292250508E-2</v>
      </c>
      <c r="O18">
        <v>0.1898992140646866</v>
      </c>
      <c r="P18">
        <v>6.7040794317810071E-2</v>
      </c>
      <c r="Q18">
        <v>0.23260874805644841</v>
      </c>
      <c r="R18" s="2"/>
      <c r="S18">
        <v>7.1780500227391575E-2</v>
      </c>
      <c r="T18">
        <v>0.1892811479881672</v>
      </c>
      <c r="U18">
        <v>0.1439414346089298</v>
      </c>
    </row>
    <row r="19" spans="1:21" x14ac:dyDescent="0.25">
      <c r="A19" s="1" t="s">
        <v>17</v>
      </c>
      <c r="B19">
        <v>0.15109748212700419</v>
      </c>
      <c r="C19">
        <v>4.3796756175002123E-2</v>
      </c>
      <c r="D19">
        <v>0.1565425776143784</v>
      </c>
      <c r="E19">
        <v>0.1125876039758484</v>
      </c>
      <c r="F19">
        <v>9.6333157717112039E-2</v>
      </c>
      <c r="G19">
        <v>0.1190481129657479</v>
      </c>
      <c r="H19">
        <v>4.1977519098136962E-2</v>
      </c>
      <c r="I19">
        <v>8.437229754739628E-2</v>
      </c>
      <c r="J19">
        <v>8.3811094900556937E-2</v>
      </c>
      <c r="K19">
        <v>6.6707655685445677E-2</v>
      </c>
      <c r="L19">
        <v>4.992908831332532E-2</v>
      </c>
      <c r="M19">
        <v>9.5708245258094959E-2</v>
      </c>
      <c r="N19">
        <v>0.1004711106693302</v>
      </c>
      <c r="O19">
        <v>9.6242520574364221E-2</v>
      </c>
      <c r="P19">
        <v>6.2744899670615362E-2</v>
      </c>
      <c r="Q19">
        <v>0.13838389528645631</v>
      </c>
      <c r="R19">
        <v>7.1780500227391575E-2</v>
      </c>
      <c r="S19" s="2"/>
      <c r="T19">
        <v>9.865157527550894E-2</v>
      </c>
      <c r="U19">
        <v>0.1522302746146571</v>
      </c>
    </row>
    <row r="20" spans="1:21" x14ac:dyDescent="0.25">
      <c r="A20" s="1" t="s">
        <v>18</v>
      </c>
      <c r="B20">
        <v>0.2477346960706297</v>
      </c>
      <c r="C20">
        <v>5.3214289808562458E-2</v>
      </c>
      <c r="D20">
        <v>0.15604826451609641</v>
      </c>
      <c r="E20">
        <v>0.12623923353784039</v>
      </c>
      <c r="F20">
        <v>5.8331118101585873E-2</v>
      </c>
      <c r="G20">
        <v>0.13208671535470601</v>
      </c>
      <c r="H20">
        <v>0.11016793878799511</v>
      </c>
      <c r="I20">
        <v>0.14642386583860759</v>
      </c>
      <c r="J20">
        <v>0.14033208398408961</v>
      </c>
      <c r="K20">
        <v>0.17685313823434229</v>
      </c>
      <c r="L20">
        <v>0.1111597113896575</v>
      </c>
      <c r="M20">
        <v>0.2250339819829765</v>
      </c>
      <c r="N20">
        <v>0.21677415286600829</v>
      </c>
      <c r="O20">
        <v>7.1575611281938789E-2</v>
      </c>
      <c r="P20">
        <v>0.1131813285957044</v>
      </c>
      <c r="Q20">
        <v>9.9779976482779031E-2</v>
      </c>
      <c r="R20">
        <v>0.1892811479881672</v>
      </c>
      <c r="S20">
        <v>9.865157527550894E-2</v>
      </c>
      <c r="T20" s="2"/>
      <c r="U20">
        <v>0.2060326731149805</v>
      </c>
    </row>
    <row r="21" spans="1:21" x14ac:dyDescent="0.25">
      <c r="A21" s="1" t="s">
        <v>19</v>
      </c>
      <c r="B21">
        <v>0.2369397280750665</v>
      </c>
      <c r="C21">
        <v>0.1433225326637575</v>
      </c>
      <c r="D21">
        <v>0.22113209832905881</v>
      </c>
      <c r="E21">
        <v>0.1805822889598154</v>
      </c>
      <c r="F21">
        <v>0.19047329264103721</v>
      </c>
      <c r="G21">
        <v>0.1651538093973671</v>
      </c>
      <c r="H21">
        <v>0.13339712386040009</v>
      </c>
      <c r="I21">
        <v>0.1292644725992447</v>
      </c>
      <c r="J21">
        <v>0.19721692142352881</v>
      </c>
      <c r="K21">
        <v>0.13864426765824089</v>
      </c>
      <c r="L21">
        <v>0.1543239561657076</v>
      </c>
      <c r="M21">
        <v>0.1684388169723823</v>
      </c>
      <c r="N21">
        <v>0.2007597872419504</v>
      </c>
      <c r="O21">
        <v>0.20338029789391171</v>
      </c>
      <c r="P21">
        <v>0.13735807726564431</v>
      </c>
      <c r="Q21">
        <v>0.21131306983729109</v>
      </c>
      <c r="R21">
        <v>0.1439414346089298</v>
      </c>
      <c r="S21">
        <v>0.1522302746146571</v>
      </c>
      <c r="T21">
        <v>0.2060326731149805</v>
      </c>
      <c r="U21" s="2"/>
    </row>
    <row r="22" spans="1:21" x14ac:dyDescent="0.25">
      <c r="A22" s="3" t="s">
        <v>20</v>
      </c>
      <c r="B22" t="str" cm="1">
        <f t="array" aca="1" ref="B22" ca="1">CELL("адрес", INDEX(B2:B21, MATCH(MAX(B2:B21),B2:B21,0)))</f>
        <v>$B$17</v>
      </c>
      <c r="C22" t="str" cm="1">
        <f t="array" aca="1" ref="C22" ca="1">CELL("адрес", INDEX(C2:C21, MATCH(MAX(C2:C21),C2:C21,0)))</f>
        <v>$C$2</v>
      </c>
      <c r="D22" t="str" cm="1">
        <f t="array" aca="1" ref="D22" ca="1">CELL("адрес", INDEX(D2:D21, MATCH(MAX(D2:D21),D2:D21,0)))</f>
        <v>$D$2</v>
      </c>
      <c r="E22" t="str" cm="1">
        <f t="array" aca="1" ref="E22" ca="1">CELL("адрес", INDEX(E2:E21, MATCH(MAX(E2:E21),E2:E21,0)))</f>
        <v>$E$2</v>
      </c>
      <c r="F22" t="str" cm="1">
        <f t="array" aca="1" ref="F22" ca="1">CELL("адрес", INDEX(F2:F21, MATCH(MAX(F2:F21),F2:F21,0)))</f>
        <v>$F$2</v>
      </c>
      <c r="G22" t="str" cm="1">
        <f t="array" aca="1" ref="G22" ca="1">CELL("адрес", INDEX(G2:G21, MATCH(MAX(G2:G21),G2:G21,0)))</f>
        <v>$G$2</v>
      </c>
      <c r="H22" t="str" cm="1">
        <f t="array" aca="1" ref="H22" ca="1">CELL("адрес", INDEX(H2:H21, MATCH(MAX(H2:H21),H2:H21,0)))</f>
        <v>$H$4</v>
      </c>
      <c r="I22" t="str" cm="1">
        <f t="array" aca="1" ref="I22" ca="1">CELL("адрес", INDEX(I2:I21, MATCH(MAX(I2:I21),I2:I21,0)))</f>
        <v>$I$2</v>
      </c>
      <c r="J22" t="str" cm="1">
        <f t="array" aca="1" ref="J22" ca="1">CELL("адрес", INDEX(J2:J21, MATCH(MAX(J2:J21),J2:J21,0)))</f>
        <v>$J$21</v>
      </c>
      <c r="K22" t="str" cm="1">
        <f t="array" aca="1" ref="K22" ca="1">CELL("адрес", INDEX(K2:K21, MATCH(MAX(K2:K21),K2:K21,0)))</f>
        <v>$K$17</v>
      </c>
      <c r="L22" t="str" cm="1">
        <f t="array" aca="1" ref="L22" ca="1">CELL("адрес", INDEX(L2:L21, MATCH(MAX(L2:L21),L2:L21,0)))</f>
        <v>$L$4</v>
      </c>
      <c r="M22" t="str" cm="1">
        <f t="array" aca="1" ref="M22" ca="1">CELL("адрес", INDEX(M2:M21, MATCH(MAX(M2:M21),M2:M21,0)))</f>
        <v>$M$17</v>
      </c>
      <c r="N22" t="str" cm="1">
        <f t="array" aca="1" ref="N22" ca="1">CELL("адрес", INDEX(N2:N21, MATCH(MAX(N2:N21),N2:N21,0)))</f>
        <v>$N$17</v>
      </c>
      <c r="O22" t="str" cm="1">
        <f t="array" aca="1" ref="O22" ca="1">CELL("адрес", INDEX(O2:O21, MATCH(MAX(O2:O21),O2:O21,0)))</f>
        <v>$O$2</v>
      </c>
      <c r="P22" t="str" cm="1">
        <f t="array" aca="1" ref="P22" ca="1">CELL("адрес", INDEX(P2:P21, MATCH(MAX(P2:P21),P2:P21,0)))</f>
        <v>$P$4</v>
      </c>
      <c r="Q22" t="str" cm="1">
        <f t="array" aca="1" ref="Q22" ca="1">CELL("адрес", INDEX(Q2:Q21, MATCH(MAX(Q2:Q21),Q2:Q21,0)))</f>
        <v>$Q$2</v>
      </c>
      <c r="R22" t="str" cm="1">
        <f t="array" aca="1" ref="R22" ca="1">CELL("адрес", INDEX(R2:R21, MATCH(MAX(R2:R21),R2:R21,0)))</f>
        <v>$R$17</v>
      </c>
      <c r="S22" t="str" cm="1">
        <f t="array" aca="1" ref="S22" ca="1">CELL("адрес", INDEX(S2:S21, MATCH(MAX(S2:S21),S2:S21,0)))</f>
        <v>$S$4</v>
      </c>
      <c r="T22" t="str" cm="1">
        <f t="array" aca="1" ref="T22" ca="1">CELL("адрес", INDEX(T2:T21, MATCH(MAX(T2:T21),T2:T21,0)))</f>
        <v>$T$2</v>
      </c>
      <c r="U22" t="str" cm="1">
        <f t="array" aca="1" ref="U22" ca="1">CELL("адрес", INDEX(U2:U21, MATCH(MAX(U2:U21),U2:U21,0)))</f>
        <v>$U$2</v>
      </c>
    </row>
    <row r="23" spans="1:21" x14ac:dyDescent="0.25">
      <c r="B23" t="str" cm="1">
        <f t="array" aca="1" ref="B23" ca="1">INDEX($A$1:$A$21,MID(B22,4,3))</f>
        <v>morgenshtern</v>
      </c>
      <c r="C23" t="str" cm="1">
        <f t="array" aca="1" ref="C23" ca="1">INDEX($A$1:$A$21,MID(C22,4,3))</f>
        <v>2rbina2rista</v>
      </c>
      <c r="D23" t="str" cm="1">
        <f t="array" aca="1" ref="D23" ca="1">INDEX($A$1:$A$21,MID(D22,4,3))</f>
        <v>2rbina2rista</v>
      </c>
      <c r="E23" t="str" cm="1">
        <f t="array" aca="1" ref="E23" ca="1">INDEX($A$1:$A$21,MID(E22,4,3))</f>
        <v>2rbina2rista</v>
      </c>
      <c r="F23" t="str" cm="1">
        <f t="array" aca="1" ref="F23" ca="1">INDEX($A$1:$A$21,MID(F22,4,3))</f>
        <v>2rbina2rista</v>
      </c>
      <c r="G23" t="str" cm="1">
        <f t="array" aca="1" ref="G23" ca="1">INDEX($A$1:$A$21,MID(G22,4,3))</f>
        <v>2rbina2rista</v>
      </c>
      <c r="H23" t="str" cm="1">
        <f t="array" aca="1" ref="H23" ca="1">INDEX($A$1:$A$21,MID(H22,4,3))</f>
        <v>brb</v>
      </c>
      <c r="I23" t="str" cm="1">
        <f t="array" aca="1" ref="I23" ca="1">INDEX($A$1:$A$21,MID(I22,4,3))</f>
        <v>2rbina2rista</v>
      </c>
      <c r="J23" t="str" cm="1">
        <f t="array" aca="1" ref="J23" ca="1">INDEX($A$1:$A$21,MID(J22,4,3))</f>
        <v>xleb</v>
      </c>
      <c r="K23" t="str" cm="1">
        <f t="array" aca="1" ref="K23" ca="1">INDEX($A$1:$A$21,MID(K22,4,3))</f>
        <v>morgenshtern</v>
      </c>
      <c r="L23" t="str" cm="1">
        <f t="array" aca="1" ref="L23" ca="1">INDEX($A$1:$A$21,MID(L22,4,3))</f>
        <v>brb</v>
      </c>
      <c r="M23" t="str" cm="1">
        <f t="array" aca="1" ref="M23" ca="1">INDEX($A$1:$A$21,MID(M22,4,3))</f>
        <v>morgenshtern</v>
      </c>
      <c r="N23" t="str" cm="1">
        <f t="array" aca="1" ref="N23" ca="1">INDEX($A$1:$A$21,MID(N22,4,3))</f>
        <v>morgenshtern</v>
      </c>
      <c r="O23" t="str" cm="1">
        <f t="array" aca="1" ref="O23" ca="1">INDEX($A$1:$A$21,MID(O22,4,3))</f>
        <v>2rbina2rista</v>
      </c>
      <c r="P23" t="str" cm="1">
        <f t="array" aca="1" ref="P23" ca="1">INDEX($A$1:$A$21,MID(P22,4,3))</f>
        <v>brb</v>
      </c>
      <c r="Q23" t="str" cm="1">
        <f t="array" aca="1" ref="Q23" ca="1">INDEX($A$1:$A$21,MID(Q22,4,3))</f>
        <v>2rbina2rista</v>
      </c>
      <c r="R23" t="str" cm="1">
        <f t="array" aca="1" ref="R23" ca="1">INDEX($A$1:$A$21,MID(R22,4,3))</f>
        <v>morgenshtern</v>
      </c>
      <c r="S23" t="str" cm="1">
        <f t="array" aca="1" ref="S23" ca="1">INDEX($A$1:$A$21,MID(S22,4,3))</f>
        <v>brb</v>
      </c>
      <c r="T23" t="str" cm="1">
        <f t="array" aca="1" ref="T23" ca="1">INDEX($A$1:$A$21,MID(T22,4,3))</f>
        <v>2rbina2rista</v>
      </c>
      <c r="U23" t="str" cm="1">
        <f t="array" aca="1" ref="U23" ca="1">INDEX($A$1:$A$21,MID(U22,4,3))</f>
        <v>2rbina2rista</v>
      </c>
    </row>
    <row r="24" spans="1:21" x14ac:dyDescent="0.25">
      <c r="A24" s="3" t="s">
        <v>21</v>
      </c>
      <c r="B24" t="str" cm="1">
        <f t="array" aca="1" ref="B24" ca="1">CELL("адрес", INDEX(B3:B22, MATCH(MIN(B3:B22),B3:B22,0)))</f>
        <v>$B$11</v>
      </c>
      <c r="C24" t="str" cm="1">
        <f t="array" aca="1" ref="C24" ca="1">CELL("адрес", INDEX(C3:C22, MATCH(MIN(C3:C22),C3:C22,0)))</f>
        <v>$C$8</v>
      </c>
      <c r="D24" t="str" cm="1">
        <f t="array" aca="1" ref="D24" ca="1">CELL("адрес", INDEX(D3:D22, MATCH(MIN(D3:D22),D3:D22,0)))</f>
        <v>$D$6</v>
      </c>
      <c r="E24" t="str" cm="1">
        <f t="array" aca="1" ref="E24" ca="1">CELL("адрес", INDEX(E3:E22, MATCH(MIN(E3:E22),E3:E22,0)))</f>
        <v>$E$6</v>
      </c>
      <c r="F24" t="str" cm="1">
        <f t="array" aca="1" ref="F24" ca="1">CELL("адрес", INDEX(F3:F22, MATCH(MIN(F3:F22),F3:F22,0)))</f>
        <v>$F$15</v>
      </c>
      <c r="G24" t="str" cm="1">
        <f t="array" aca="1" ref="G24" ca="1">CELL("адрес", INDEX(G3:G22, MATCH(MIN(G3:G22),G3:G22,0)))</f>
        <v>$G$16</v>
      </c>
      <c r="H24" t="str" cm="1">
        <f t="array" aca="1" ref="H24" ca="1">CELL("адрес", INDEX(H3:H22, MATCH(MIN(H3:H22),H3:H22,0)))</f>
        <v>$H$3</v>
      </c>
      <c r="I24" t="str" cm="1">
        <f t="array" aca="1" ref="I24" ca="1">CELL("адрес", INDEX(I3:I22, MATCH(MIN(I3:I22),I3:I22,0)))</f>
        <v>$I$8</v>
      </c>
      <c r="J24" t="str" cm="1">
        <f t="array" aca="1" ref="J24" ca="1">CELL("адрес", INDEX(J3:J22, MATCH(MIN(J3:J22),J3:J22,0)))</f>
        <v>$J$8</v>
      </c>
      <c r="K24" t="str" cm="1">
        <f t="array" aca="1" ref="K24" ca="1">CELL("адрес", INDEX(K3:K22, MATCH(MIN(K3:K22),K3:K22,0)))</f>
        <v>$K$18</v>
      </c>
      <c r="L24" t="str" cm="1">
        <f t="array" aca="1" ref="L24" ca="1">CELL("адрес", INDEX(L3:L22, MATCH(MIN(L3:L22),L3:L22,0)))</f>
        <v>$L$19</v>
      </c>
      <c r="M24" t="str" cm="1">
        <f t="array" aca="1" ref="M24" ca="1">CELL("адрес", INDEX(M3:M22, MATCH(MIN(M3:M22),M3:M22,0)))</f>
        <v>$M$18</v>
      </c>
      <c r="N24" t="str" cm="1">
        <f t="array" aca="1" ref="N24" ca="1">CELL("адрес", INDEX(N3:N22, MATCH(MIN(N3:N22),N3:N22,0)))</f>
        <v>$N$13</v>
      </c>
      <c r="O24" t="str" cm="1">
        <f t="array" aca="1" ref="O24" ca="1">CELL("адрес", INDEX(O3:O22, MATCH(MIN(O3:O22),O3:O22,0)))</f>
        <v>$O$6</v>
      </c>
      <c r="P24" t="str" cm="1">
        <f t="array" aca="1" ref="P24" ca="1">CELL("адрес", INDEX(P3:P22, MATCH(MIN(P3:P22),P3:P22,0)))</f>
        <v>$P$3</v>
      </c>
      <c r="Q24" t="str" cm="1">
        <f t="array" aca="1" ref="Q24" ca="1">CELL("адрес", INDEX(Q3:Q22, MATCH(MIN(Q3:Q22),Q3:Q22,0)))</f>
        <v>$Q$6</v>
      </c>
      <c r="R24" t="str" cm="1">
        <f t="array" aca="1" ref="R24" ca="1">CELL("адрес", INDEX(R3:R22, MATCH(MIN(R3:R22),R3:R22,0)))</f>
        <v>$R$11</v>
      </c>
      <c r="S24" t="str" cm="1">
        <f t="array" aca="1" ref="S24" ca="1">CELL("адрес", INDEX(S3:S22, MATCH(MIN(S3:S22),S3:S22,0)))</f>
        <v>$S$8</v>
      </c>
      <c r="T24" t="str" cm="1">
        <f t="array" aca="1" ref="T24" ca="1">CELL("адрес", INDEX(T3:T22, MATCH(MIN(T3:T22),T3:T22,0)))</f>
        <v>$T$3</v>
      </c>
      <c r="U24" t="str" cm="1">
        <f t="array" aca="1" ref="U24" ca="1">CELL("адрес", INDEX(U3:U22, MATCH(MIN(U3:U22),U3:U22,0)))</f>
        <v>$U$9</v>
      </c>
    </row>
    <row r="25" spans="1:21" x14ac:dyDescent="0.25">
      <c r="B25" t="str" cm="1">
        <f t="array" aca="1" ref="B25" ca="1">INDEX($A$1:$A$21,MID(B24,4,3))</f>
        <v>kasta</v>
      </c>
      <c r="C25" t="str" cm="1">
        <f t="array" aca="1" ref="C25" ca="1">INDEX($A$1:$A$21,MID(C24,4,3))</f>
        <v>gnoiny</v>
      </c>
      <c r="D25" t="str" cm="1">
        <f t="array" aca="1" ref="D25" ca="1">INDEX($A$1:$A$21,MID(D24,4,3))</f>
        <v>face</v>
      </c>
      <c r="E25" t="str" cm="1">
        <f t="array" aca="1" ref="E25" ca="1">INDEX($A$1:$A$21,MID(E24,4,3))</f>
        <v>face</v>
      </c>
      <c r="F25" t="str" cm="1">
        <f t="array" aca="1" ref="F25" ca="1">INDEX($A$1:$A$21,MID(F24,4,3))</f>
        <v>lizer</v>
      </c>
      <c r="G25" t="str" cm="1">
        <f t="array" aca="1" ref="G25" ca="1">INDEX($A$1:$A$21,MID(G24,4,3))</f>
        <v>lsp</v>
      </c>
      <c r="H25" t="str" cm="1">
        <f t="array" aca="1" ref="H25" ca="1">INDEX($A$1:$A$21,MID(H24,4,3))</f>
        <v>basta</v>
      </c>
      <c r="I25" t="str" cm="1">
        <f t="array" aca="1" ref="I25" ca="1">INDEX($A$1:$A$21,MID(I24,4,3))</f>
        <v>gnoiny</v>
      </c>
      <c r="J25" t="str" cm="1">
        <f t="array" aca="1" ref="J25" ca="1">INDEX($A$1:$A$21,MID(J24,4,3))</f>
        <v>gnoiny</v>
      </c>
      <c r="K25" t="str" cm="1">
        <f t="array" aca="1" ref="K25" ca="1">INDEX($A$1:$A$21,MID(K24,4,3))</f>
        <v>noizemc</v>
      </c>
      <c r="L25" t="str" cm="1">
        <f t="array" aca="1" ref="L25" ca="1">INDEX($A$1:$A$21,MID(L24,4,3))</f>
        <v>skriptonite</v>
      </c>
      <c r="M25" t="str" cm="1">
        <f t="array" aca="1" ref="M25" ca="1">INDEX($A$1:$A$21,MID(M24,4,3))</f>
        <v>noizemc</v>
      </c>
      <c r="N25" t="str" cm="1">
        <f t="array" aca="1" ref="N25" ca="1">INDEX($A$1:$A$21,MID(N24,4,3))</f>
        <v>krovostok</v>
      </c>
      <c r="O25" t="str" cm="1">
        <f t="array" aca="1" ref="O25" ca="1">INDEX($A$1:$A$21,MID(O24,4,3))</f>
        <v>face</v>
      </c>
      <c r="P25" t="str" cm="1">
        <f t="array" aca="1" ref="P25" ca="1">INDEX($A$1:$A$21,MID(P24,4,3))</f>
        <v>basta</v>
      </c>
      <c r="Q25" t="str" cm="1">
        <f t="array" aca="1" ref="Q25" ca="1">INDEX($A$1:$A$21,MID(Q24,4,3))</f>
        <v>face</v>
      </c>
      <c r="R25" t="str" cm="1">
        <f t="array" aca="1" ref="R25" ca="1">INDEX($A$1:$A$21,MID(R24,4,3))</f>
        <v>kasta</v>
      </c>
      <c r="S25" t="str" cm="1">
        <f t="array" aca="1" ref="S25" ca="1">INDEX($A$1:$A$21,MID(S24,4,3))</f>
        <v>gnoiny</v>
      </c>
      <c r="T25" t="str" cm="1">
        <f t="array" aca="1" ref="T25" ca="1">INDEX($A$1:$A$21,MID(T24,4,3))</f>
        <v>basta</v>
      </c>
      <c r="U25" t="str" cm="1">
        <f t="array" aca="1" ref="U25" ca="1">INDEX($A$1:$A$21,MID(U24,4,3))</f>
        <v>guf</v>
      </c>
    </row>
  </sheetData>
  <conditionalFormatting sqref="B2:U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48B8-7FC1-4824-AC4E-598E664EB443}">
  <dimension ref="A1:U25"/>
  <sheetViews>
    <sheetView zoomScale="70" zoomScaleNormal="70" workbookViewId="0">
      <pane xSplit="1" topLeftCell="I1" activePane="topRight" state="frozen"/>
      <selection pane="topRight" activeCell="C1" sqref="C1"/>
    </sheetView>
  </sheetViews>
  <sheetFormatPr defaultRowHeight="15" x14ac:dyDescent="0.25"/>
  <cols>
    <col min="1" max="1" width="24.85546875" bestFit="1" customWidth="1"/>
    <col min="2" max="2" width="11.140625" bestFit="1" customWidth="1"/>
    <col min="3" max="16" width="10.42578125" bestFit="1" customWidth="1"/>
    <col min="17" max="17" width="13" bestFit="1" customWidth="1"/>
    <col min="18" max="18" width="10.42578125" bestFit="1" customWidth="1"/>
    <col min="19" max="19" width="12.5703125" bestFit="1" customWidth="1"/>
    <col min="20" max="21" width="10.425781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B2" s="2"/>
      <c r="C2">
        <v>8051.4620000000004</v>
      </c>
      <c r="D2">
        <v>1613.2619999999999</v>
      </c>
      <c r="E2">
        <v>2142.297</v>
      </c>
      <c r="F2">
        <v>4309.6019999999999</v>
      </c>
      <c r="G2">
        <v>1666.2909999999999</v>
      </c>
      <c r="H2">
        <v>7271.8880000000008</v>
      </c>
      <c r="I2">
        <v>5353.264000000001</v>
      </c>
      <c r="J2">
        <v>4988.9119999999994</v>
      </c>
      <c r="K2">
        <v>13395.597</v>
      </c>
      <c r="L2">
        <v>8194.1060000000016</v>
      </c>
      <c r="M2">
        <v>9002.0029999999988</v>
      </c>
      <c r="N2">
        <v>3734.6089999999999</v>
      </c>
      <c r="O2">
        <v>8198.4449999999997</v>
      </c>
      <c r="P2">
        <v>4595.4589999999998</v>
      </c>
      <c r="Q2">
        <v>4279.7700000000004</v>
      </c>
      <c r="R2">
        <v>20484.843000000001</v>
      </c>
      <c r="S2">
        <v>8150.8790000000008</v>
      </c>
      <c r="T2">
        <v>2785.1849999999999</v>
      </c>
      <c r="U2">
        <v>1839.5350000000001</v>
      </c>
    </row>
    <row r="3" spans="1:21" x14ac:dyDescent="0.25">
      <c r="A3" s="1" t="s">
        <v>1</v>
      </c>
      <c r="B3">
        <v>8051.4620000000004</v>
      </c>
      <c r="C3" s="2"/>
      <c r="D3">
        <v>8008.2979999999998</v>
      </c>
      <c r="E3">
        <v>7736.6570000000002</v>
      </c>
      <c r="F3">
        <v>6367.3159999999998</v>
      </c>
      <c r="G3">
        <v>7677.0190000000002</v>
      </c>
      <c r="H3">
        <v>7378.3859999999986</v>
      </c>
      <c r="I3">
        <v>6952.1439999999993</v>
      </c>
      <c r="J3">
        <v>7811.06</v>
      </c>
      <c r="K3">
        <v>10363.503000000001</v>
      </c>
      <c r="L3">
        <v>7008.3119999999999</v>
      </c>
      <c r="M3">
        <v>8797.030999999999</v>
      </c>
      <c r="N3">
        <v>8026.8190000000004</v>
      </c>
      <c r="O3">
        <v>7034.3209999999999</v>
      </c>
      <c r="P3">
        <v>6544.7870000000012</v>
      </c>
      <c r="Q3">
        <v>6672.4040000000005</v>
      </c>
      <c r="R3">
        <v>16605.442999999999</v>
      </c>
      <c r="S3">
        <v>7323.5509999999986</v>
      </c>
      <c r="T3">
        <v>6908.9809999999998</v>
      </c>
      <c r="U3">
        <v>7742.5469999999996</v>
      </c>
    </row>
    <row r="4" spans="1:21" x14ac:dyDescent="0.25">
      <c r="A4" s="1" t="s">
        <v>2</v>
      </c>
      <c r="B4">
        <v>1613.2619999999999</v>
      </c>
      <c r="C4">
        <v>8008.2979999999998</v>
      </c>
      <c r="D4" s="2"/>
      <c r="E4">
        <v>1974.547</v>
      </c>
      <c r="F4">
        <v>4170.424</v>
      </c>
      <c r="G4">
        <v>1399.5309999999999</v>
      </c>
      <c r="H4">
        <v>7250.3639999999996</v>
      </c>
      <c r="I4">
        <v>5237.6460000000006</v>
      </c>
      <c r="J4">
        <v>4892.616</v>
      </c>
      <c r="K4">
        <v>13467.395</v>
      </c>
      <c r="L4">
        <v>8048.5859999999993</v>
      </c>
      <c r="M4">
        <v>8996.8229999999985</v>
      </c>
      <c r="N4">
        <v>3641.7469999999998</v>
      </c>
      <c r="O4">
        <v>8062.317</v>
      </c>
      <c r="P4">
        <v>4538.2129999999997</v>
      </c>
      <c r="Q4">
        <v>4091.9560000000001</v>
      </c>
      <c r="R4">
        <v>20595.373</v>
      </c>
      <c r="S4">
        <v>8056.9989999999998</v>
      </c>
      <c r="T4">
        <v>2629.6529999999998</v>
      </c>
      <c r="U4">
        <v>1603.173</v>
      </c>
    </row>
    <row r="5" spans="1:21" x14ac:dyDescent="0.25">
      <c r="A5" s="1" t="s">
        <v>3</v>
      </c>
      <c r="B5">
        <v>2142.297</v>
      </c>
      <c r="C5">
        <v>7736.6570000000002</v>
      </c>
      <c r="D5">
        <v>1974.547</v>
      </c>
      <c r="E5" s="2"/>
      <c r="F5">
        <v>4128.9830000000002</v>
      </c>
      <c r="G5">
        <v>1821.876</v>
      </c>
      <c r="H5">
        <v>7049.4210000000003</v>
      </c>
      <c r="I5">
        <v>5053.2890000000007</v>
      </c>
      <c r="J5">
        <v>4816.1990000000014</v>
      </c>
      <c r="K5">
        <v>12997.817999999999</v>
      </c>
      <c r="L5">
        <v>7785.4830000000002</v>
      </c>
      <c r="M5">
        <v>8705.0660000000007</v>
      </c>
      <c r="N5">
        <v>3612.09</v>
      </c>
      <c r="O5">
        <v>7892.0120000000006</v>
      </c>
      <c r="P5">
        <v>4368.5240000000003</v>
      </c>
      <c r="Q5">
        <v>4039.1729999999998</v>
      </c>
      <c r="R5">
        <v>20126.081999999999</v>
      </c>
      <c r="S5">
        <v>7748.56</v>
      </c>
      <c r="T5">
        <v>2630.6039999999998</v>
      </c>
      <c r="U5">
        <v>1970.056</v>
      </c>
    </row>
    <row r="6" spans="1:21" x14ac:dyDescent="0.25">
      <c r="A6" s="1" t="s">
        <v>4</v>
      </c>
      <c r="B6">
        <v>4309.6019999999999</v>
      </c>
      <c r="C6">
        <v>6367.3159999999998</v>
      </c>
      <c r="D6">
        <v>4170.424</v>
      </c>
      <c r="E6">
        <v>4128.9830000000002</v>
      </c>
      <c r="F6" s="2"/>
      <c r="G6">
        <v>4023.3989999999999</v>
      </c>
      <c r="H6">
        <v>6091.9159999999993</v>
      </c>
      <c r="I6">
        <v>4810.9520000000002</v>
      </c>
      <c r="J6">
        <v>5109.8679999999986</v>
      </c>
      <c r="K6">
        <v>11523.355</v>
      </c>
      <c r="L6">
        <v>6711.0120000000006</v>
      </c>
      <c r="M6">
        <v>8053.0910000000003</v>
      </c>
      <c r="N6">
        <v>4772.8130000000001</v>
      </c>
      <c r="O6">
        <v>6563.2109999999993</v>
      </c>
      <c r="P6">
        <v>4194.6189999999997</v>
      </c>
      <c r="Q6">
        <v>3722.8</v>
      </c>
      <c r="R6">
        <v>18327.965</v>
      </c>
      <c r="S6">
        <v>6586.9390000000003</v>
      </c>
      <c r="T6">
        <v>3615.625</v>
      </c>
      <c r="U6">
        <v>4013.0610000000001</v>
      </c>
    </row>
    <row r="7" spans="1:21" x14ac:dyDescent="0.25">
      <c r="A7" s="1" t="s">
        <v>5</v>
      </c>
      <c r="B7">
        <v>1666.2909999999999</v>
      </c>
      <c r="C7">
        <v>7677.0190000000002</v>
      </c>
      <c r="D7">
        <v>1399.5309999999999</v>
      </c>
      <c r="E7">
        <v>1821.876</v>
      </c>
      <c r="F7">
        <v>4023.3989999999999</v>
      </c>
      <c r="G7" s="2"/>
      <c r="H7">
        <v>7073.7489999999998</v>
      </c>
      <c r="I7">
        <v>5067.3230000000003</v>
      </c>
      <c r="J7">
        <v>4721.3030000000008</v>
      </c>
      <c r="K7">
        <v>13167.724</v>
      </c>
      <c r="L7">
        <v>7787.7409999999991</v>
      </c>
      <c r="M7">
        <v>8835.1059999999998</v>
      </c>
      <c r="N7">
        <v>3531.2719999999999</v>
      </c>
      <c r="O7">
        <v>7814.1879999999992</v>
      </c>
      <c r="P7">
        <v>4302.8959999999997</v>
      </c>
      <c r="Q7">
        <v>3968.4929999999999</v>
      </c>
      <c r="R7">
        <v>20273.642</v>
      </c>
      <c r="S7">
        <v>7865.5079999999998</v>
      </c>
      <c r="T7">
        <v>2376.52</v>
      </c>
      <c r="U7">
        <v>1490.2180000000001</v>
      </c>
    </row>
    <row r="8" spans="1:21" x14ac:dyDescent="0.25">
      <c r="A8" s="1" t="s">
        <v>6</v>
      </c>
      <c r="B8">
        <v>7271.8880000000008</v>
      </c>
      <c r="C8">
        <v>7378.3859999999986</v>
      </c>
      <c r="D8">
        <v>7250.3639999999996</v>
      </c>
      <c r="E8">
        <v>7049.4210000000003</v>
      </c>
      <c r="F8">
        <v>6091.9159999999993</v>
      </c>
      <c r="G8">
        <v>7073.7489999999998</v>
      </c>
      <c r="H8" s="2"/>
      <c r="I8">
        <v>6640.7879999999996</v>
      </c>
      <c r="J8">
        <v>7091.58</v>
      </c>
      <c r="K8">
        <v>11320.243</v>
      </c>
      <c r="L8">
        <v>7533.8960000000006</v>
      </c>
      <c r="M8">
        <v>8421.0529999999999</v>
      </c>
      <c r="N8">
        <v>7251.2909999999993</v>
      </c>
      <c r="O8">
        <v>7971.0469999999996</v>
      </c>
      <c r="P8">
        <v>6164.4570000000003</v>
      </c>
      <c r="Q8">
        <v>6178.808</v>
      </c>
      <c r="R8">
        <v>18081.179</v>
      </c>
      <c r="S8">
        <v>7600.4169999999986</v>
      </c>
      <c r="T8">
        <v>6501.1530000000002</v>
      </c>
      <c r="U8">
        <v>7068.2809999999999</v>
      </c>
    </row>
    <row r="9" spans="1:21" x14ac:dyDescent="0.25">
      <c r="A9" s="1" t="s">
        <v>7</v>
      </c>
      <c r="B9">
        <v>5353.264000000001</v>
      </c>
      <c r="C9">
        <v>6952.1439999999993</v>
      </c>
      <c r="D9">
        <v>5237.6460000000006</v>
      </c>
      <c r="E9">
        <v>5053.2890000000007</v>
      </c>
      <c r="F9">
        <v>4810.9520000000002</v>
      </c>
      <c r="G9">
        <v>5067.3230000000003</v>
      </c>
      <c r="H9">
        <v>6640.7879999999996</v>
      </c>
      <c r="I9" s="2"/>
      <c r="J9">
        <v>6044.1320000000014</v>
      </c>
      <c r="K9">
        <v>11341.839</v>
      </c>
      <c r="L9">
        <v>7091.6760000000004</v>
      </c>
      <c r="M9">
        <v>7723.7690000000002</v>
      </c>
      <c r="N9">
        <v>5364.8370000000004</v>
      </c>
      <c r="O9">
        <v>7524.7710000000006</v>
      </c>
      <c r="P9">
        <v>4807.1049999999996</v>
      </c>
      <c r="Q9">
        <v>4817.5320000000002</v>
      </c>
      <c r="R9">
        <v>18181.631000000001</v>
      </c>
      <c r="S9">
        <v>7390.0750000000007</v>
      </c>
      <c r="T9">
        <v>4722.5449999999992</v>
      </c>
      <c r="U9">
        <v>5025.7049999999999</v>
      </c>
    </row>
    <row r="10" spans="1:21" x14ac:dyDescent="0.25">
      <c r="A10" s="1" t="s">
        <v>8</v>
      </c>
      <c r="B10">
        <v>4988.9119999999994</v>
      </c>
      <c r="C10">
        <v>7811.06</v>
      </c>
      <c r="D10">
        <v>4892.616</v>
      </c>
      <c r="E10">
        <v>4816.1990000000014</v>
      </c>
      <c r="F10">
        <v>5109.8679999999986</v>
      </c>
      <c r="G10">
        <v>4721.3030000000008</v>
      </c>
      <c r="H10">
        <v>7091.58</v>
      </c>
      <c r="I10">
        <v>6044.1320000000014</v>
      </c>
      <c r="J10" s="2"/>
      <c r="K10">
        <v>12586.503000000001</v>
      </c>
      <c r="L10">
        <v>7984.35</v>
      </c>
      <c r="M10">
        <v>8849.9529999999995</v>
      </c>
      <c r="N10">
        <v>5426.8209999999999</v>
      </c>
      <c r="O10">
        <v>8208.6869999999999</v>
      </c>
      <c r="P10">
        <v>5380.7829999999994</v>
      </c>
      <c r="Q10">
        <v>5367.6460000000006</v>
      </c>
      <c r="R10">
        <v>19385.523000000001</v>
      </c>
      <c r="S10">
        <v>8187.8650000000007</v>
      </c>
      <c r="T10">
        <v>4632.7749999999996</v>
      </c>
      <c r="U10">
        <v>4799.6189999999988</v>
      </c>
    </row>
    <row r="11" spans="1:21" x14ac:dyDescent="0.25">
      <c r="A11" s="1" t="s">
        <v>9</v>
      </c>
      <c r="B11">
        <v>13395.597</v>
      </c>
      <c r="C11">
        <v>10363.503000000001</v>
      </c>
      <c r="D11">
        <v>13467.395</v>
      </c>
      <c r="E11">
        <v>12997.817999999999</v>
      </c>
      <c r="F11">
        <v>11523.355</v>
      </c>
      <c r="G11">
        <v>13167.724</v>
      </c>
      <c r="H11">
        <v>11320.243</v>
      </c>
      <c r="I11">
        <v>11341.839</v>
      </c>
      <c r="J11">
        <v>12586.503000000001</v>
      </c>
      <c r="K11" s="2"/>
      <c r="L11">
        <v>10087.887000000001</v>
      </c>
      <c r="M11">
        <v>11834.016</v>
      </c>
      <c r="N11">
        <v>12876.946</v>
      </c>
      <c r="O11">
        <v>11123.853999999999</v>
      </c>
      <c r="P11">
        <v>11462.608</v>
      </c>
      <c r="Q11">
        <v>11699.481</v>
      </c>
      <c r="R11">
        <v>15406.317999999999</v>
      </c>
      <c r="S11">
        <v>10467.436</v>
      </c>
      <c r="T11">
        <v>12245.642</v>
      </c>
      <c r="U11">
        <v>13155.902</v>
      </c>
    </row>
    <row r="12" spans="1:21" x14ac:dyDescent="0.25">
      <c r="A12" s="1" t="s">
        <v>10</v>
      </c>
      <c r="B12">
        <v>8194.1060000000016</v>
      </c>
      <c r="C12">
        <v>7008.3119999999999</v>
      </c>
      <c r="D12">
        <v>8048.5859999999993</v>
      </c>
      <c r="E12">
        <v>7785.4830000000002</v>
      </c>
      <c r="F12">
        <v>6711.0120000000006</v>
      </c>
      <c r="G12">
        <v>7787.7409999999991</v>
      </c>
      <c r="H12">
        <v>7533.8960000000006</v>
      </c>
      <c r="I12">
        <v>7091.6760000000004</v>
      </c>
      <c r="J12">
        <v>7984.35</v>
      </c>
      <c r="K12">
        <v>10087.887000000001</v>
      </c>
      <c r="L12" s="2"/>
      <c r="M12">
        <v>8981.857</v>
      </c>
      <c r="N12">
        <v>8171.5109999999986</v>
      </c>
      <c r="O12">
        <v>6916.7689999999993</v>
      </c>
      <c r="P12">
        <v>6814.991</v>
      </c>
      <c r="Q12">
        <v>6730.8519999999999</v>
      </c>
      <c r="R12">
        <v>16449.260999999999</v>
      </c>
      <c r="S12">
        <v>7224.8069999999998</v>
      </c>
      <c r="T12">
        <v>7101.4469999999992</v>
      </c>
      <c r="U12">
        <v>7767.451</v>
      </c>
    </row>
    <row r="13" spans="1:21" x14ac:dyDescent="0.25">
      <c r="A13" s="1" t="s">
        <v>11</v>
      </c>
      <c r="B13">
        <v>9002.0029999999988</v>
      </c>
      <c r="C13">
        <v>8797.030999999999</v>
      </c>
      <c r="D13">
        <v>8996.8229999999985</v>
      </c>
      <c r="E13">
        <v>8705.0660000000007</v>
      </c>
      <c r="F13">
        <v>8053.0910000000003</v>
      </c>
      <c r="G13">
        <v>8835.1059999999998</v>
      </c>
      <c r="H13">
        <v>8421.0529999999999</v>
      </c>
      <c r="I13">
        <v>7723.7690000000002</v>
      </c>
      <c r="J13">
        <v>8849.9529999999995</v>
      </c>
      <c r="K13">
        <v>11834.016</v>
      </c>
      <c r="L13">
        <v>8981.857</v>
      </c>
      <c r="M13" s="2"/>
      <c r="N13">
        <v>8570.5659999999989</v>
      </c>
      <c r="O13">
        <v>9745.7540000000008</v>
      </c>
      <c r="P13">
        <v>7805.2479999999996</v>
      </c>
      <c r="Q13">
        <v>8127.1569999999992</v>
      </c>
      <c r="R13">
        <v>18311.108</v>
      </c>
      <c r="S13">
        <v>9008.5020000000004</v>
      </c>
      <c r="T13">
        <v>8314.0439999999999</v>
      </c>
      <c r="U13">
        <v>8818.616</v>
      </c>
    </row>
    <row r="14" spans="1:21" x14ac:dyDescent="0.25">
      <c r="A14" s="1" t="s">
        <v>12</v>
      </c>
      <c r="B14">
        <v>3734.6089999999999</v>
      </c>
      <c r="C14">
        <v>8026.8190000000004</v>
      </c>
      <c r="D14">
        <v>3641.7469999999998</v>
      </c>
      <c r="E14">
        <v>3612.09</v>
      </c>
      <c r="F14">
        <v>4772.8130000000001</v>
      </c>
      <c r="G14">
        <v>3531.2719999999999</v>
      </c>
      <c r="H14">
        <v>7251.2909999999993</v>
      </c>
      <c r="I14">
        <v>5364.8370000000004</v>
      </c>
      <c r="J14">
        <v>5426.8209999999999</v>
      </c>
      <c r="K14">
        <v>12876.946</v>
      </c>
      <c r="L14">
        <v>8171.5109999999986</v>
      </c>
      <c r="M14">
        <v>8570.5659999999989</v>
      </c>
      <c r="N14" s="2"/>
      <c r="O14">
        <v>8375.6940000000013</v>
      </c>
      <c r="P14">
        <v>4930.59</v>
      </c>
      <c r="Q14">
        <v>4943.3249999999998</v>
      </c>
      <c r="R14">
        <v>19930.168000000001</v>
      </c>
      <c r="S14">
        <v>8080.786000000001</v>
      </c>
      <c r="T14">
        <v>3794.2040000000002</v>
      </c>
      <c r="U14">
        <v>3543.96</v>
      </c>
    </row>
    <row r="15" spans="1:21" x14ac:dyDescent="0.25">
      <c r="A15" s="1" t="s">
        <v>13</v>
      </c>
      <c r="B15">
        <v>8198.4449999999997</v>
      </c>
      <c r="C15">
        <v>7034.3209999999999</v>
      </c>
      <c r="D15">
        <v>8062.317</v>
      </c>
      <c r="E15">
        <v>7892.0120000000006</v>
      </c>
      <c r="F15">
        <v>6563.2109999999993</v>
      </c>
      <c r="G15">
        <v>7814.1879999999992</v>
      </c>
      <c r="H15">
        <v>7971.0469999999996</v>
      </c>
      <c r="I15">
        <v>7524.7710000000006</v>
      </c>
      <c r="J15">
        <v>8208.6869999999999</v>
      </c>
      <c r="K15">
        <v>11123.853999999999</v>
      </c>
      <c r="L15">
        <v>6916.7689999999993</v>
      </c>
      <c r="M15">
        <v>9745.7540000000008</v>
      </c>
      <c r="N15">
        <v>8375.6940000000013</v>
      </c>
      <c r="O15" s="2"/>
      <c r="P15">
        <v>6979.8940000000002</v>
      </c>
      <c r="Q15">
        <v>6605.8330000000014</v>
      </c>
      <c r="R15">
        <v>16245.531999999999</v>
      </c>
      <c r="S15">
        <v>7287.9839999999986</v>
      </c>
      <c r="T15">
        <v>7263.9059999999999</v>
      </c>
      <c r="U15">
        <v>7843.01</v>
      </c>
    </row>
    <row r="16" spans="1:21" x14ac:dyDescent="0.25">
      <c r="A16" s="1" t="s">
        <v>14</v>
      </c>
      <c r="B16">
        <v>4595.4589999999998</v>
      </c>
      <c r="C16">
        <v>6544.7870000000012</v>
      </c>
      <c r="D16">
        <v>4538.2129999999997</v>
      </c>
      <c r="E16">
        <v>4368.5240000000003</v>
      </c>
      <c r="F16">
        <v>4194.6189999999997</v>
      </c>
      <c r="G16">
        <v>4302.8959999999997</v>
      </c>
      <c r="H16">
        <v>6164.4570000000003</v>
      </c>
      <c r="I16">
        <v>4807.1049999999996</v>
      </c>
      <c r="J16">
        <v>5380.7829999999994</v>
      </c>
      <c r="K16">
        <v>11462.608</v>
      </c>
      <c r="L16">
        <v>6814.991</v>
      </c>
      <c r="M16">
        <v>7805.2479999999996</v>
      </c>
      <c r="N16">
        <v>4930.59</v>
      </c>
      <c r="O16">
        <v>6979.8940000000002</v>
      </c>
      <c r="P16" s="2"/>
      <c r="Q16">
        <v>4240.0290000000005</v>
      </c>
      <c r="R16">
        <v>18349.432000000001</v>
      </c>
      <c r="S16">
        <v>6919.6519999999991</v>
      </c>
      <c r="T16">
        <v>3925.0659999999998</v>
      </c>
      <c r="U16">
        <v>4342.8599999999997</v>
      </c>
    </row>
    <row r="17" spans="1:21" x14ac:dyDescent="0.25">
      <c r="A17" s="1" t="s">
        <v>15</v>
      </c>
      <c r="B17">
        <v>4279.7700000000004</v>
      </c>
      <c r="C17">
        <v>6672.4040000000005</v>
      </c>
      <c r="D17">
        <v>4091.9560000000001</v>
      </c>
      <c r="E17">
        <v>4039.1729999999998</v>
      </c>
      <c r="F17">
        <v>3722.8</v>
      </c>
      <c r="G17">
        <v>3968.4929999999999</v>
      </c>
      <c r="H17">
        <v>6178.808</v>
      </c>
      <c r="I17">
        <v>4817.5320000000002</v>
      </c>
      <c r="J17">
        <v>5367.6460000000006</v>
      </c>
      <c r="K17">
        <v>11699.481</v>
      </c>
      <c r="L17">
        <v>6730.8519999999999</v>
      </c>
      <c r="M17">
        <v>8127.1569999999992</v>
      </c>
      <c r="N17">
        <v>4943.3249999999998</v>
      </c>
      <c r="O17">
        <v>6605.8330000000014</v>
      </c>
      <c r="P17">
        <v>4240.0290000000005</v>
      </c>
      <c r="Q17" s="2"/>
      <c r="R17">
        <v>18371.127</v>
      </c>
      <c r="S17">
        <v>6512.3409999999994</v>
      </c>
      <c r="T17">
        <v>3786.143</v>
      </c>
      <c r="U17">
        <v>3966.1010000000001</v>
      </c>
    </row>
    <row r="18" spans="1:21" x14ac:dyDescent="0.25">
      <c r="A18" s="1" t="s">
        <v>16</v>
      </c>
      <c r="B18">
        <v>20484.843000000001</v>
      </c>
      <c r="C18">
        <v>16605.442999999999</v>
      </c>
      <c r="D18">
        <v>20595.373</v>
      </c>
      <c r="E18">
        <v>20126.081999999999</v>
      </c>
      <c r="F18">
        <v>18327.965</v>
      </c>
      <c r="G18">
        <v>20273.642</v>
      </c>
      <c r="H18">
        <v>18081.179</v>
      </c>
      <c r="I18">
        <v>18181.631000000001</v>
      </c>
      <c r="J18">
        <v>19385.523000000001</v>
      </c>
      <c r="K18">
        <v>15406.317999999999</v>
      </c>
      <c r="L18">
        <v>16449.260999999999</v>
      </c>
      <c r="M18">
        <v>18311.108</v>
      </c>
      <c r="N18">
        <v>19930.168000000001</v>
      </c>
      <c r="O18">
        <v>16245.531999999999</v>
      </c>
      <c r="P18">
        <v>18349.432000000001</v>
      </c>
      <c r="Q18">
        <v>18371.127</v>
      </c>
      <c r="R18" s="2"/>
      <c r="S18">
        <v>16705.682000000001</v>
      </c>
      <c r="T18">
        <v>19332.45</v>
      </c>
      <c r="U18">
        <v>20301.164000000001</v>
      </c>
    </row>
    <row r="19" spans="1:21" x14ac:dyDescent="0.25">
      <c r="A19" s="1" t="s">
        <v>17</v>
      </c>
      <c r="B19">
        <v>8150.8790000000008</v>
      </c>
      <c r="C19">
        <v>7323.5509999999986</v>
      </c>
      <c r="D19">
        <v>8056.9989999999998</v>
      </c>
      <c r="E19">
        <v>7748.56</v>
      </c>
      <c r="F19">
        <v>6586.9390000000003</v>
      </c>
      <c r="G19">
        <v>7865.5079999999998</v>
      </c>
      <c r="H19">
        <v>7600.4169999999986</v>
      </c>
      <c r="I19">
        <v>7390.0750000000007</v>
      </c>
      <c r="J19">
        <v>8187.8650000000007</v>
      </c>
      <c r="K19">
        <v>10467.436</v>
      </c>
      <c r="L19">
        <v>7224.8069999999998</v>
      </c>
      <c r="M19">
        <v>9008.5020000000004</v>
      </c>
      <c r="N19">
        <v>8080.786000000001</v>
      </c>
      <c r="O19">
        <v>7287.9839999999986</v>
      </c>
      <c r="P19">
        <v>6919.6519999999991</v>
      </c>
      <c r="Q19">
        <v>6512.3409999999994</v>
      </c>
      <c r="R19">
        <v>16705.682000000001</v>
      </c>
      <c r="S19" s="2"/>
      <c r="T19">
        <v>7157.7</v>
      </c>
      <c r="U19">
        <v>7766.3559999999998</v>
      </c>
    </row>
    <row r="20" spans="1:21" x14ac:dyDescent="0.25">
      <c r="A20" s="1" t="s">
        <v>18</v>
      </c>
      <c r="B20">
        <v>2785.1849999999999</v>
      </c>
      <c r="C20">
        <v>6908.9809999999998</v>
      </c>
      <c r="D20">
        <v>2629.6529999999998</v>
      </c>
      <c r="E20">
        <v>2630.6039999999998</v>
      </c>
      <c r="F20">
        <v>3615.625</v>
      </c>
      <c r="G20">
        <v>2376.52</v>
      </c>
      <c r="H20">
        <v>6501.1530000000002</v>
      </c>
      <c r="I20">
        <v>4722.5449999999992</v>
      </c>
      <c r="J20">
        <v>4632.7749999999996</v>
      </c>
      <c r="K20">
        <v>12245.642</v>
      </c>
      <c r="L20">
        <v>7101.4469999999992</v>
      </c>
      <c r="M20">
        <v>8314.0439999999999</v>
      </c>
      <c r="N20">
        <v>3794.2040000000002</v>
      </c>
      <c r="O20">
        <v>7263.9059999999999</v>
      </c>
      <c r="P20">
        <v>3925.0659999999998</v>
      </c>
      <c r="Q20">
        <v>3786.143</v>
      </c>
      <c r="R20">
        <v>19332.45</v>
      </c>
      <c r="S20">
        <v>7157.7</v>
      </c>
      <c r="T20" s="2"/>
      <c r="U20">
        <v>2488.2280000000001</v>
      </c>
    </row>
    <row r="21" spans="1:21" x14ac:dyDescent="0.25">
      <c r="A21" s="1" t="s">
        <v>19</v>
      </c>
      <c r="B21">
        <v>1839.5350000000001</v>
      </c>
      <c r="C21">
        <v>7742.5469999999996</v>
      </c>
      <c r="D21">
        <v>1603.173</v>
      </c>
      <c r="E21">
        <v>1970.056</v>
      </c>
      <c r="F21">
        <v>4013.0610000000001</v>
      </c>
      <c r="G21">
        <v>1490.2180000000001</v>
      </c>
      <c r="H21">
        <v>7068.2809999999999</v>
      </c>
      <c r="I21">
        <v>5025.7049999999999</v>
      </c>
      <c r="J21">
        <v>4799.6189999999988</v>
      </c>
      <c r="K21">
        <v>13155.902</v>
      </c>
      <c r="L21">
        <v>7767.451</v>
      </c>
      <c r="M21">
        <v>8818.616</v>
      </c>
      <c r="N21">
        <v>3543.96</v>
      </c>
      <c r="O21">
        <v>7843.01</v>
      </c>
      <c r="P21">
        <v>4342.8599999999997</v>
      </c>
      <c r="Q21">
        <v>3966.1010000000001</v>
      </c>
      <c r="R21">
        <v>20301.164000000001</v>
      </c>
      <c r="S21">
        <v>7766.3559999999998</v>
      </c>
      <c r="T21">
        <v>2488.2280000000001</v>
      </c>
      <c r="U21" s="2"/>
    </row>
    <row r="22" spans="1:21" x14ac:dyDescent="0.25">
      <c r="A22" s="3" t="s">
        <v>20</v>
      </c>
      <c r="B22" t="str" cm="1">
        <f t="array" aca="1" ref="B22" ca="1">CELL("адрес", INDEX(B2:B21, MATCH(MAX(B2:B21),B2:B21,0)))</f>
        <v>$B$18</v>
      </c>
      <c r="C22" t="str" cm="1">
        <f t="array" aca="1" ref="C22" ca="1">CELL("адрес", INDEX(C2:C21, MATCH(MAX(C2:C21),C2:C21,0)))</f>
        <v>$C$18</v>
      </c>
      <c r="D22" t="str" cm="1">
        <f t="array" aca="1" ref="D22" ca="1">CELL("адрес", INDEX(D2:D21, MATCH(MAX(D2:D21),D2:D21,0)))</f>
        <v>$D$18</v>
      </c>
      <c r="E22" t="str" cm="1">
        <f t="array" aca="1" ref="E22" ca="1">CELL("адрес", INDEX(E2:E21, MATCH(MAX(E2:E21),E2:E21,0)))</f>
        <v>$E$18</v>
      </c>
      <c r="F22" t="str" cm="1">
        <f t="array" aca="1" ref="F22" ca="1">CELL("адрес", INDEX(F2:F21, MATCH(MAX(F2:F21),F2:F21,0)))</f>
        <v>$F$18</v>
      </c>
      <c r="G22" t="str" cm="1">
        <f t="array" aca="1" ref="G22" ca="1">CELL("адрес", INDEX(G2:G21, MATCH(MAX(G2:G21),G2:G21,0)))</f>
        <v>$G$18</v>
      </c>
      <c r="H22" t="str" cm="1">
        <f t="array" aca="1" ref="H22" ca="1">CELL("адрес", INDEX(H2:H21, MATCH(MAX(H2:H21),H2:H21,0)))</f>
        <v>$H$18</v>
      </c>
      <c r="I22" t="str" cm="1">
        <f t="array" aca="1" ref="I22" ca="1">CELL("адрес", INDEX(I2:I21, MATCH(MAX(I2:I21),I2:I21,0)))</f>
        <v>$I$18</v>
      </c>
      <c r="J22" t="str" cm="1">
        <f t="array" aca="1" ref="J22" ca="1">CELL("адрес", INDEX(J2:J21, MATCH(MAX(J2:J21),J2:J21,0)))</f>
        <v>$J$18</v>
      </c>
      <c r="K22" t="str" cm="1">
        <f t="array" aca="1" ref="K22" ca="1">CELL("адрес", INDEX(K2:K21, MATCH(MAX(K2:K21),K2:K21,0)))</f>
        <v>$K$18</v>
      </c>
      <c r="L22" t="str" cm="1">
        <f t="array" aca="1" ref="L22" ca="1">CELL("адрес", INDEX(L2:L21, MATCH(MAX(L2:L21),L2:L21,0)))</f>
        <v>$L$18</v>
      </c>
      <c r="M22" t="str" cm="1">
        <f t="array" aca="1" ref="M22" ca="1">CELL("адрес", INDEX(M2:M21, MATCH(MAX(M2:M21),M2:M21,0)))</f>
        <v>$M$18</v>
      </c>
      <c r="N22" t="str" cm="1">
        <f t="array" aca="1" ref="N22" ca="1">CELL("адрес", INDEX(N2:N21, MATCH(MAX(N2:N21),N2:N21,0)))</f>
        <v>$N$18</v>
      </c>
      <c r="O22" t="str" cm="1">
        <f t="array" aca="1" ref="O22" ca="1">CELL("адрес", INDEX(O2:O21, MATCH(MAX(O2:O21),O2:O21,0)))</f>
        <v>$O$18</v>
      </c>
      <c r="P22" t="str" cm="1">
        <f t="array" aca="1" ref="P22" ca="1">CELL("адрес", INDEX(P2:P21, MATCH(MAX(P2:P21),P2:P21,0)))</f>
        <v>$P$18</v>
      </c>
      <c r="Q22" t="str" cm="1">
        <f t="array" aca="1" ref="Q22" ca="1">CELL("адрес", INDEX(Q2:Q21, MATCH(MAX(Q2:Q21),Q2:Q21,0)))</f>
        <v>$Q$18</v>
      </c>
      <c r="R22" t="str" cm="1">
        <f t="array" aca="1" ref="R22" ca="1">CELL("адрес", INDEX(R2:R21, MATCH(MAX(R2:R21),R2:R21,0)))</f>
        <v>$R$4</v>
      </c>
      <c r="S22" t="str" cm="1">
        <f t="array" aca="1" ref="S22" ca="1">CELL("адрес", INDEX(S2:S21, MATCH(MAX(S2:S21),S2:S21,0)))</f>
        <v>$S$18</v>
      </c>
      <c r="T22" t="str" cm="1">
        <f t="array" aca="1" ref="T22" ca="1">CELL("адрес", INDEX(T2:T21, MATCH(MAX(T2:T21),T2:T21,0)))</f>
        <v>$T$18</v>
      </c>
      <c r="U22" t="str" cm="1">
        <f t="array" aca="1" ref="U22" ca="1">CELL("адрес", INDEX(U2:U21, MATCH(MAX(U2:U21),U2:U21,0)))</f>
        <v>$U$18</v>
      </c>
    </row>
    <row r="23" spans="1:21" x14ac:dyDescent="0.25">
      <c r="B23" t="str" cm="1">
        <f t="array" aca="1" ref="B23" ca="1">INDEX($A$1:$A$21,MID(B22,4,3))</f>
        <v>noizemc</v>
      </c>
      <c r="C23" t="str" cm="1">
        <f t="array" aca="1" ref="C23" ca="1">INDEX($A$1:$A$21,MID(C22,4,3))</f>
        <v>noizemc</v>
      </c>
      <c r="D23" t="str" cm="1">
        <f t="array" aca="1" ref="D23" ca="1">INDEX($A$1:$A$21,MID(D22,4,3))</f>
        <v>noizemc</v>
      </c>
      <c r="E23" t="str" cm="1">
        <f t="array" aca="1" ref="E23" ca="1">INDEX($A$1:$A$21,MID(E22,4,3))</f>
        <v>noizemc</v>
      </c>
      <c r="F23" t="str" cm="1">
        <f t="array" aca="1" ref="F23" ca="1">INDEX($A$1:$A$21,MID(F22,4,3))</f>
        <v>noizemc</v>
      </c>
      <c r="G23" t="str" cm="1">
        <f t="array" aca="1" ref="G23" ca="1">INDEX($A$1:$A$21,MID(G22,4,3))</f>
        <v>noizemc</v>
      </c>
      <c r="H23" t="str" cm="1">
        <f t="array" aca="1" ref="H23" ca="1">INDEX($A$1:$A$21,MID(H22,4,3))</f>
        <v>noizemc</v>
      </c>
      <c r="I23" t="str" cm="1">
        <f t="array" aca="1" ref="I23" ca="1">INDEX($A$1:$A$21,MID(I22,4,3))</f>
        <v>noizemc</v>
      </c>
      <c r="J23" t="str" cm="1">
        <f t="array" aca="1" ref="J23" ca="1">INDEX($A$1:$A$21,MID(J22,4,3))</f>
        <v>noizemc</v>
      </c>
      <c r="K23" t="str" cm="1">
        <f t="array" aca="1" ref="K23" ca="1">INDEX($A$1:$A$21,MID(K22,4,3))</f>
        <v>noizemc</v>
      </c>
      <c r="L23" t="str" cm="1">
        <f t="array" aca="1" ref="L23" ca="1">INDEX($A$1:$A$21,MID(L22,4,3))</f>
        <v>noizemc</v>
      </c>
      <c r="M23" t="str" cm="1">
        <f t="array" aca="1" ref="M23" ca="1">INDEX($A$1:$A$21,MID(M22,4,3))</f>
        <v>noizemc</v>
      </c>
      <c r="N23" t="str" cm="1">
        <f t="array" aca="1" ref="N23" ca="1">INDEX($A$1:$A$21,MID(N22,4,3))</f>
        <v>noizemc</v>
      </c>
      <c r="O23" t="str" cm="1">
        <f t="array" aca="1" ref="O23" ca="1">INDEX($A$1:$A$21,MID(O22,4,3))</f>
        <v>noizemc</v>
      </c>
      <c r="P23" t="str" cm="1">
        <f t="array" aca="1" ref="P23" ca="1">INDEX($A$1:$A$21,MID(P22,4,3))</f>
        <v>noizemc</v>
      </c>
      <c r="Q23" t="str" cm="1">
        <f t="array" aca="1" ref="Q23" ca="1">INDEX($A$1:$A$21,MID(Q22,4,3))</f>
        <v>noizemc</v>
      </c>
      <c r="R23" t="str" cm="1">
        <f t="array" aca="1" ref="R23" ca="1">INDEX($A$1:$A$21,MID(R22,4,3))</f>
        <v>brb</v>
      </c>
      <c r="S23" t="str" cm="1">
        <f t="array" aca="1" ref="S23" ca="1">INDEX($A$1:$A$21,MID(S22,4,3))</f>
        <v>noizemc</v>
      </c>
      <c r="T23" t="str" cm="1">
        <f t="array" aca="1" ref="T23" ca="1">INDEX($A$1:$A$21,MID(T22,4,3))</f>
        <v>noizemc</v>
      </c>
      <c r="U23" t="str" cm="1">
        <f t="array" aca="1" ref="U23" ca="1">INDEX($A$1:$A$21,MID(U22,4,3))</f>
        <v>noizemc</v>
      </c>
    </row>
    <row r="24" spans="1:21" x14ac:dyDescent="0.25">
      <c r="A24" s="3" t="s">
        <v>21</v>
      </c>
      <c r="B24" t="str" cm="1">
        <f t="array" aca="1" ref="B24" ca="1">CELL("адрес", INDEX(B3:B22, MATCH(MIN(B3:B22),B3:B22,0)))</f>
        <v>$B$4</v>
      </c>
      <c r="C24" t="str" cm="1">
        <f t="array" aca="1" ref="C24" ca="1">CELL("адрес", INDEX(C3:C22, MATCH(MIN(C3:C22),C3:C22,0)))</f>
        <v>$C$6</v>
      </c>
      <c r="D24" t="str" cm="1">
        <f t="array" aca="1" ref="D24" ca="1">CELL("адрес", INDEX(D3:D22, MATCH(MIN(D3:D22),D3:D22,0)))</f>
        <v>$D$7</v>
      </c>
      <c r="E24" t="str" cm="1">
        <f t="array" aca="1" ref="E24" ca="1">CELL("адрес", INDEX(E3:E22, MATCH(MIN(E3:E22),E3:E22,0)))</f>
        <v>$E$7</v>
      </c>
      <c r="F24" t="str" cm="1">
        <f t="array" aca="1" ref="F24" ca="1">CELL("адрес", INDEX(F3:F22, MATCH(MIN(F3:F22),F3:F22,0)))</f>
        <v>$F$20</v>
      </c>
      <c r="G24" t="str" cm="1">
        <f t="array" aca="1" ref="G24" ca="1">CELL("адрес", INDEX(G3:G22, MATCH(MIN(G3:G22),G3:G22,0)))</f>
        <v>$G$4</v>
      </c>
      <c r="H24" t="str" cm="1">
        <f t="array" aca="1" ref="H24" ca="1">CELL("адрес", INDEX(H3:H22, MATCH(MIN(H3:H22),H3:H22,0)))</f>
        <v>$H$6</v>
      </c>
      <c r="I24" t="str" cm="1">
        <f t="array" aca="1" ref="I24" ca="1">CELL("адрес", INDEX(I3:I22, MATCH(MIN(I3:I22),I3:I22,0)))</f>
        <v>$I$20</v>
      </c>
      <c r="J24" t="str" cm="1">
        <f t="array" aca="1" ref="J24" ca="1">CELL("адрес", INDEX(J3:J22, MATCH(MIN(J3:J22),J3:J22,0)))</f>
        <v>$J$20</v>
      </c>
      <c r="K24" t="str" cm="1">
        <f t="array" aca="1" ref="K24" ca="1">CELL("адрес", INDEX(K3:K22, MATCH(MIN(K3:K22),K3:K22,0)))</f>
        <v>$K$12</v>
      </c>
      <c r="L24" t="str" cm="1">
        <f t="array" aca="1" ref="L24" ca="1">CELL("адрес", INDEX(L3:L22, MATCH(MIN(L3:L22),L3:L22,0)))</f>
        <v>$L$6</v>
      </c>
      <c r="M24" t="str" cm="1">
        <f t="array" aca="1" ref="M24" ca="1">CELL("адрес", INDEX(M3:M22, MATCH(MIN(M3:M22),M3:M22,0)))</f>
        <v>$M$9</v>
      </c>
      <c r="N24" t="str" cm="1">
        <f t="array" aca="1" ref="N24" ca="1">CELL("адрес", INDEX(N3:N22, MATCH(MIN(N3:N22),N3:N22,0)))</f>
        <v>$N$7</v>
      </c>
      <c r="O24" t="str" cm="1">
        <f t="array" aca="1" ref="O24" ca="1">CELL("адрес", INDEX(O3:O22, MATCH(MIN(O3:O22),O3:O22,0)))</f>
        <v>$O$6</v>
      </c>
      <c r="P24" t="str" cm="1">
        <f t="array" aca="1" ref="P24" ca="1">CELL("адрес", INDEX(P3:P22, MATCH(MIN(P3:P22),P3:P22,0)))</f>
        <v>$P$20</v>
      </c>
      <c r="Q24" t="str" cm="1">
        <f t="array" aca="1" ref="Q24" ca="1">CELL("адрес", INDEX(Q3:Q22, MATCH(MIN(Q3:Q22),Q3:Q22,0)))</f>
        <v>$Q$6</v>
      </c>
      <c r="R24" t="str" cm="1">
        <f t="array" aca="1" ref="R24" ca="1">CELL("адрес", INDEX(R3:R22, MATCH(MIN(R3:R22),R3:R22,0)))</f>
        <v>$R$11</v>
      </c>
      <c r="S24" t="str" cm="1">
        <f t="array" aca="1" ref="S24" ca="1">CELL("адрес", INDEX(S3:S22, MATCH(MIN(S3:S22),S3:S22,0)))</f>
        <v>$S$17</v>
      </c>
      <c r="T24" t="str" cm="1">
        <f t="array" aca="1" ref="T24" ca="1">CELL("адрес", INDEX(T3:T22, MATCH(MIN(T3:T22),T3:T22,0)))</f>
        <v>$T$7</v>
      </c>
      <c r="U24" t="str" cm="1">
        <f t="array" aca="1" ref="U24" ca="1">CELL("адрес", INDEX(U3:U22, MATCH(MIN(U3:U22),U3:U22,0)))</f>
        <v>$U$7</v>
      </c>
    </row>
    <row r="25" spans="1:21" x14ac:dyDescent="0.25">
      <c r="B25" t="str" cm="1">
        <f t="array" aca="1" ref="B25" ca="1">INDEX($A$1:$A$21,MID(B24,4,3))</f>
        <v>brb</v>
      </c>
      <c r="C25" t="str" cm="1">
        <f t="array" aca="1" ref="C25" ca="1">INDEX($A$1:$A$21,MID(C24,4,3))</f>
        <v>face</v>
      </c>
      <c r="D25" t="str" cm="1">
        <f t="array" aca="1" ref="D25" ca="1">INDEX($A$1:$A$21,MID(D24,4,3))</f>
        <v>feduk</v>
      </c>
      <c r="E25" t="str" cm="1">
        <f t="array" aca="1" ref="E25" ca="1">INDEX($A$1:$A$21,MID(E24,4,3))</f>
        <v>feduk</v>
      </c>
      <c r="F25" t="str" cm="1">
        <f t="array" aca="1" ref="F25" ca="1">INDEX($A$1:$A$21,MID(F24,4,3))</f>
        <v>timati</v>
      </c>
      <c r="G25" t="str" cm="1">
        <f t="array" aca="1" ref="G25" ca="1">INDEX($A$1:$A$21,MID(G24,4,3))</f>
        <v>brb</v>
      </c>
      <c r="H25" t="str" cm="1">
        <f t="array" aca="1" ref="H25" ca="1">INDEX($A$1:$A$21,MID(H24,4,3))</f>
        <v>face</v>
      </c>
      <c r="I25" t="str" cm="1">
        <f t="array" aca="1" ref="I25" ca="1">INDEX($A$1:$A$21,MID(I24,4,3))</f>
        <v>timati</v>
      </c>
      <c r="J25" t="str" cm="1">
        <f t="array" aca="1" ref="J25" ca="1">INDEX($A$1:$A$21,MID(J24,4,3))</f>
        <v>timati</v>
      </c>
      <c r="K25" t="str" cm="1">
        <f t="array" aca="1" ref="K25" ca="1">INDEX($A$1:$A$21,MID(K24,4,3))</f>
        <v>korzh</v>
      </c>
      <c r="L25" t="str" cm="1">
        <f t="array" aca="1" ref="L25" ca="1">INDEX($A$1:$A$21,MID(L24,4,3))</f>
        <v>face</v>
      </c>
      <c r="M25" t="str" cm="1">
        <f t="array" aca="1" ref="M25" ca="1">INDEX($A$1:$A$21,MID(M24,4,3))</f>
        <v>guf</v>
      </c>
      <c r="N25" t="str" cm="1">
        <f t="array" aca="1" ref="N25" ca="1">INDEX($A$1:$A$21,MID(N24,4,3))</f>
        <v>feduk</v>
      </c>
      <c r="O25" t="str" cm="1">
        <f t="array" aca="1" ref="O25" ca="1">INDEX($A$1:$A$21,MID(O24,4,3))</f>
        <v>face</v>
      </c>
      <c r="P25" t="str" cm="1">
        <f t="array" aca="1" ref="P25" ca="1">INDEX($A$1:$A$21,MID(P24,4,3))</f>
        <v>timati</v>
      </c>
      <c r="Q25" t="str" cm="1">
        <f t="array" aca="1" ref="Q25" ca="1">INDEX($A$1:$A$21,MID(Q24,4,3))</f>
        <v>face</v>
      </c>
      <c r="R25" t="str" cm="1">
        <f t="array" aca="1" ref="R25" ca="1">INDEX($A$1:$A$21,MID(R24,4,3))</f>
        <v>kasta</v>
      </c>
      <c r="S25" t="str" cm="1">
        <f t="array" aca="1" ref="S25" ca="1">INDEX($A$1:$A$21,MID(S24,4,3))</f>
        <v>morgenshtern</v>
      </c>
      <c r="T25" t="str" cm="1">
        <f t="array" aca="1" ref="T25" ca="1">INDEX($A$1:$A$21,MID(T24,4,3))</f>
        <v>feduk</v>
      </c>
      <c r="U25" t="str" cm="1">
        <f t="array" aca="1" ref="U25" ca="1">INDEX($A$1:$A$21,MID(U24,4,3))</f>
        <v>feduk</v>
      </c>
    </row>
  </sheetData>
  <conditionalFormatting sqref="B2:U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3004-7A68-44F4-810B-263980BE8CF4}">
  <dimension ref="A1:U25"/>
  <sheetViews>
    <sheetView zoomScale="55" zoomScaleNormal="55" workbookViewId="0">
      <selection activeCell="F43" sqref="F43"/>
    </sheetView>
  </sheetViews>
  <sheetFormatPr defaultRowHeight="15" x14ac:dyDescent="0.25"/>
  <cols>
    <col min="1" max="1" width="24.85546875" bestFit="1" customWidth="1"/>
    <col min="2" max="5" width="12" bestFit="1" customWidth="1"/>
    <col min="6" max="6" width="13.85546875" bestFit="1" customWidth="1"/>
    <col min="7" max="16" width="12" bestFit="1" customWidth="1"/>
    <col min="17" max="17" width="12.7109375" bestFit="1" customWidth="1"/>
    <col min="18" max="21" width="12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B2" s="2"/>
      <c r="C2">
        <v>697.23332774473704</v>
      </c>
      <c r="D2">
        <v>63.741871011133647</v>
      </c>
      <c r="E2">
        <v>122.8547997719259</v>
      </c>
      <c r="F2">
        <v>442.37008976647593</v>
      </c>
      <c r="G2">
        <v>70.18329152298287</v>
      </c>
      <c r="H2">
        <v>537.64040008541019</v>
      </c>
      <c r="I2">
        <v>347.18591082012529</v>
      </c>
      <c r="J2">
        <v>364.66444499292771</v>
      </c>
      <c r="K2">
        <v>929.19643619473663</v>
      </c>
      <c r="L2">
        <v>689.04270670401888</v>
      </c>
      <c r="M2">
        <v>530.68813006416497</v>
      </c>
      <c r="N2">
        <v>172.31513910565141</v>
      </c>
      <c r="O2">
        <v>1052.7124844291529</v>
      </c>
      <c r="P2">
        <v>363.53328121507673</v>
      </c>
      <c r="Q2">
        <v>529.5679510733255</v>
      </c>
      <c r="R2">
        <v>1616.435943230972</v>
      </c>
      <c r="S2">
        <v>775.01941925025324</v>
      </c>
      <c r="T2">
        <v>228.22235608064349</v>
      </c>
      <c r="U2">
        <v>88.601177514748656</v>
      </c>
    </row>
    <row r="3" spans="1:21" x14ac:dyDescent="0.25">
      <c r="A3" s="1" t="s">
        <v>1</v>
      </c>
      <c r="B3">
        <v>697.23332774473704</v>
      </c>
      <c r="C3" s="2"/>
      <c r="D3">
        <v>704.33154318545178</v>
      </c>
      <c r="E3">
        <v>616.81864040007724</v>
      </c>
      <c r="F3">
        <v>341.53440987402718</v>
      </c>
      <c r="G3">
        <v>673.62751197898683</v>
      </c>
      <c r="H3">
        <v>249.81955919423129</v>
      </c>
      <c r="I3">
        <v>414.97058112593959</v>
      </c>
      <c r="J3">
        <v>406.38105994497352</v>
      </c>
      <c r="K3">
        <v>443.34589669128542</v>
      </c>
      <c r="L3">
        <v>258.87089265114372</v>
      </c>
      <c r="M3">
        <v>371.7395341620259</v>
      </c>
      <c r="N3">
        <v>569.65277536495853</v>
      </c>
      <c r="O3">
        <v>476.21609797758799</v>
      </c>
      <c r="P3">
        <v>381.48232460888681</v>
      </c>
      <c r="Q3">
        <v>345.02737895998922</v>
      </c>
      <c r="R3">
        <v>1044.4337229001169</v>
      </c>
      <c r="S3">
        <v>253.2260705160509</v>
      </c>
      <c r="T3">
        <v>508.18977083073992</v>
      </c>
      <c r="U3">
        <v>661.58934222446476</v>
      </c>
    </row>
    <row r="4" spans="1:21" x14ac:dyDescent="0.25">
      <c r="A4" s="1" t="s">
        <v>2</v>
      </c>
      <c r="B4">
        <v>63.741871011133647</v>
      </c>
      <c r="C4">
        <v>704.33154318545178</v>
      </c>
      <c r="D4" s="2"/>
      <c r="E4">
        <v>116.42902568088419</v>
      </c>
      <c r="F4">
        <v>437.95007535791109</v>
      </c>
      <c r="G4">
        <v>69.038642476514553</v>
      </c>
      <c r="H4">
        <v>548.59964618471997</v>
      </c>
      <c r="I4">
        <v>353.70286515378979</v>
      </c>
      <c r="J4">
        <v>371.77950856925941</v>
      </c>
      <c r="K4">
        <v>947.47851279224244</v>
      </c>
      <c r="L4">
        <v>702.13212189160015</v>
      </c>
      <c r="M4">
        <v>549.59948294098695</v>
      </c>
      <c r="N4">
        <v>188.16200296287241</v>
      </c>
      <c r="O4">
        <v>1053.614549886722</v>
      </c>
      <c r="P4">
        <v>373.89724500589728</v>
      </c>
      <c r="Q4">
        <v>523.54321652753765</v>
      </c>
      <c r="R4">
        <v>1635.178724282762</v>
      </c>
      <c r="S4">
        <v>785.23230056780005</v>
      </c>
      <c r="T4">
        <v>225.3980348428087</v>
      </c>
      <c r="U4">
        <v>88.707689311581092</v>
      </c>
    </row>
    <row r="5" spans="1:21" x14ac:dyDescent="0.25">
      <c r="A5" s="1" t="s">
        <v>3</v>
      </c>
      <c r="B5">
        <v>122.8547997719259</v>
      </c>
      <c r="C5">
        <v>616.81864040007724</v>
      </c>
      <c r="D5">
        <v>116.42902568088419</v>
      </c>
      <c r="E5" s="2"/>
      <c r="F5">
        <v>353.36666699195041</v>
      </c>
      <c r="G5">
        <v>98.984724690226813</v>
      </c>
      <c r="H5">
        <v>466.38835996516877</v>
      </c>
      <c r="I5">
        <v>274.75367887072957</v>
      </c>
      <c r="J5">
        <v>300.07631779432381</v>
      </c>
      <c r="K5">
        <v>872.16768395991312</v>
      </c>
      <c r="L5">
        <v>626.87860426481348</v>
      </c>
      <c r="M5">
        <v>478.59770713199208</v>
      </c>
      <c r="N5">
        <v>148.99017489082959</v>
      </c>
      <c r="O5">
        <v>969.19104472131824</v>
      </c>
      <c r="P5">
        <v>289.49151082544722</v>
      </c>
      <c r="Q5">
        <v>436.6428218933641</v>
      </c>
      <c r="R5">
        <v>1556.599167706318</v>
      </c>
      <c r="S5">
        <v>700.80060613700937</v>
      </c>
      <c r="T5">
        <v>160.65216022201511</v>
      </c>
      <c r="U5">
        <v>102.0912583721055</v>
      </c>
    </row>
    <row r="6" spans="1:21" x14ac:dyDescent="0.25">
      <c r="A6" s="1" t="s">
        <v>4</v>
      </c>
      <c r="B6">
        <v>442.37008976647593</v>
      </c>
      <c r="C6">
        <v>341.53440987402718</v>
      </c>
      <c r="D6">
        <v>437.95007535791109</v>
      </c>
      <c r="E6">
        <v>353.36666699195041</v>
      </c>
      <c r="F6" s="2"/>
      <c r="G6">
        <v>419.29339929815262</v>
      </c>
      <c r="H6">
        <v>276.79094782886227</v>
      </c>
      <c r="I6">
        <v>236.09055810006461</v>
      </c>
      <c r="J6">
        <v>231.98620360271431</v>
      </c>
      <c r="K6">
        <v>676.57038444717637</v>
      </c>
      <c r="L6">
        <v>412.33044814808437</v>
      </c>
      <c r="M6">
        <v>391.41108670169268</v>
      </c>
      <c r="N6">
        <v>348.78492391873817</v>
      </c>
      <c r="O6">
        <v>644.9527587281101</v>
      </c>
      <c r="P6">
        <v>236.03046928521741</v>
      </c>
      <c r="Q6">
        <v>181.41084711229371</v>
      </c>
      <c r="R6">
        <v>1328.893799883572</v>
      </c>
      <c r="S6">
        <v>449.66637429876829</v>
      </c>
      <c r="T6">
        <v>255.15365323075429</v>
      </c>
      <c r="U6">
        <v>406.88898873648571</v>
      </c>
    </row>
    <row r="7" spans="1:21" x14ac:dyDescent="0.25">
      <c r="A7" s="1" t="s">
        <v>5</v>
      </c>
      <c r="B7">
        <v>70.18329152298287</v>
      </c>
      <c r="C7">
        <v>673.62751197898683</v>
      </c>
      <c r="D7">
        <v>69.038642476514553</v>
      </c>
      <c r="E7">
        <v>98.984724690226813</v>
      </c>
      <c r="F7">
        <v>419.29339929815262</v>
      </c>
      <c r="G7" s="2"/>
      <c r="H7">
        <v>519.81683543436725</v>
      </c>
      <c r="I7">
        <v>329.79127460410467</v>
      </c>
      <c r="J7">
        <v>352.97242585363529</v>
      </c>
      <c r="K7">
        <v>913.47442869628242</v>
      </c>
      <c r="L7">
        <v>673.13687124462331</v>
      </c>
      <c r="M7">
        <v>518.97242195900947</v>
      </c>
      <c r="N7">
        <v>169.86771007463429</v>
      </c>
      <c r="O7">
        <v>1032.7433056030909</v>
      </c>
      <c r="P7">
        <v>338.33747618317432</v>
      </c>
      <c r="Q7">
        <v>507.91528356311551</v>
      </c>
      <c r="R7">
        <v>1600.847559715166</v>
      </c>
      <c r="S7">
        <v>756.83979982160008</v>
      </c>
      <c r="T7">
        <v>201.33354632052749</v>
      </c>
      <c r="U7">
        <v>75.034890257799404</v>
      </c>
    </row>
    <row r="8" spans="1:21" x14ac:dyDescent="0.25">
      <c r="A8" s="1" t="s">
        <v>6</v>
      </c>
      <c r="B8">
        <v>537.64040008541019</v>
      </c>
      <c r="C8">
        <v>249.81955919423129</v>
      </c>
      <c r="D8">
        <v>548.59964618471997</v>
      </c>
      <c r="E8">
        <v>466.38835996516877</v>
      </c>
      <c r="F8">
        <v>276.79094782886227</v>
      </c>
      <c r="G8">
        <v>519.81683543436725</v>
      </c>
      <c r="H8" s="2"/>
      <c r="I8">
        <v>258.65958314742562</v>
      </c>
      <c r="J8">
        <v>269.20342204734311</v>
      </c>
      <c r="K8">
        <v>468.30575202425172</v>
      </c>
      <c r="L8">
        <v>282.74373733471077</v>
      </c>
      <c r="M8">
        <v>217.98889531579351</v>
      </c>
      <c r="N8">
        <v>401.13162584991983</v>
      </c>
      <c r="O8">
        <v>642.36163163984168</v>
      </c>
      <c r="P8">
        <v>241.89784127395609</v>
      </c>
      <c r="Q8">
        <v>307.99736693679699</v>
      </c>
      <c r="R8">
        <v>1131.652197533765</v>
      </c>
      <c r="S8">
        <v>315.85741526359652</v>
      </c>
      <c r="T8">
        <v>383.01907609804499</v>
      </c>
      <c r="U8">
        <v>504.38531455723398</v>
      </c>
    </row>
    <row r="9" spans="1:21" x14ac:dyDescent="0.25">
      <c r="A9" s="1" t="s">
        <v>7</v>
      </c>
      <c r="B9">
        <v>347.18591082012529</v>
      </c>
      <c r="C9">
        <v>414.97058112593959</v>
      </c>
      <c r="D9">
        <v>353.70286515378979</v>
      </c>
      <c r="E9">
        <v>274.75367887072957</v>
      </c>
      <c r="F9">
        <v>236.09055810006461</v>
      </c>
      <c r="G9">
        <v>329.79127460410467</v>
      </c>
      <c r="H9">
        <v>258.65958314742562</v>
      </c>
      <c r="I9" s="2"/>
      <c r="J9">
        <v>214.25136805164161</v>
      </c>
      <c r="K9">
        <v>646.44680526010848</v>
      </c>
      <c r="L9">
        <v>422.35630166247103</v>
      </c>
      <c r="M9">
        <v>283.9878138741168</v>
      </c>
      <c r="N9">
        <v>239.3046731114961</v>
      </c>
      <c r="O9">
        <v>774.84575956444394</v>
      </c>
      <c r="P9">
        <v>152.28736069352581</v>
      </c>
      <c r="Q9">
        <v>281.68074139706471</v>
      </c>
      <c r="R9">
        <v>1323.49127022017</v>
      </c>
      <c r="S9">
        <v>497.55405426244869</v>
      </c>
      <c r="T9">
        <v>229.95146662937381</v>
      </c>
      <c r="U9">
        <v>309.78903634086208</v>
      </c>
    </row>
    <row r="10" spans="1:21" x14ac:dyDescent="0.25">
      <c r="A10" s="1" t="s">
        <v>8</v>
      </c>
      <c r="B10">
        <v>364.66444499292771</v>
      </c>
      <c r="C10">
        <v>406.38105994497352</v>
      </c>
      <c r="D10">
        <v>371.77950856925941</v>
      </c>
      <c r="E10">
        <v>300.07631779432381</v>
      </c>
      <c r="F10">
        <v>231.98620360271431</v>
      </c>
      <c r="G10">
        <v>352.97242585363529</v>
      </c>
      <c r="H10">
        <v>269.20342204734311</v>
      </c>
      <c r="I10">
        <v>214.25136805164161</v>
      </c>
      <c r="J10" s="2"/>
      <c r="K10">
        <v>667.61420665755725</v>
      </c>
      <c r="L10">
        <v>425.80455621799092</v>
      </c>
      <c r="M10">
        <v>313.3583671724756</v>
      </c>
      <c r="N10">
        <v>240.41286056906361</v>
      </c>
      <c r="O10">
        <v>764.44603226061679</v>
      </c>
      <c r="P10">
        <v>220.36575701546741</v>
      </c>
      <c r="Q10">
        <v>315.65670128796569</v>
      </c>
      <c r="R10">
        <v>1336.5829319106999</v>
      </c>
      <c r="S10">
        <v>483.45786474004097</v>
      </c>
      <c r="T10">
        <v>241.45682678068971</v>
      </c>
      <c r="U10">
        <v>340.65585690400229</v>
      </c>
    </row>
    <row r="11" spans="1:21" x14ac:dyDescent="0.25">
      <c r="A11" s="1" t="s">
        <v>9</v>
      </c>
      <c r="B11">
        <v>929.19643619473663</v>
      </c>
      <c r="C11">
        <v>443.34589669128542</v>
      </c>
      <c r="D11">
        <v>947.47851279224244</v>
      </c>
      <c r="E11">
        <v>872.16768395991312</v>
      </c>
      <c r="F11">
        <v>676.57038444717637</v>
      </c>
      <c r="G11">
        <v>913.47442869628242</v>
      </c>
      <c r="H11">
        <v>468.30575202425172</v>
      </c>
      <c r="I11">
        <v>646.44680526010848</v>
      </c>
      <c r="J11">
        <v>667.61420665755725</v>
      </c>
      <c r="K11" s="2"/>
      <c r="L11">
        <v>394.4638297423478</v>
      </c>
      <c r="M11">
        <v>455.27720862129718</v>
      </c>
      <c r="N11">
        <v>790.18600806265863</v>
      </c>
      <c r="O11">
        <v>680.19830056241676</v>
      </c>
      <c r="P11">
        <v>621.82976211982668</v>
      </c>
      <c r="Q11">
        <v>677.36689622316214</v>
      </c>
      <c r="R11">
        <v>737.84532870785347</v>
      </c>
      <c r="S11">
        <v>374.07398715227441</v>
      </c>
      <c r="T11">
        <v>789.27061226932778</v>
      </c>
      <c r="U11">
        <v>896.28992174742154</v>
      </c>
    </row>
    <row r="12" spans="1:21" x14ac:dyDescent="0.25">
      <c r="A12" s="1" t="s">
        <v>10</v>
      </c>
      <c r="B12">
        <v>689.04270670401888</v>
      </c>
      <c r="C12">
        <v>258.87089265114372</v>
      </c>
      <c r="D12">
        <v>702.13212189160015</v>
      </c>
      <c r="E12">
        <v>626.87860426481348</v>
      </c>
      <c r="F12">
        <v>412.33044814808437</v>
      </c>
      <c r="G12">
        <v>673.13687124462331</v>
      </c>
      <c r="H12">
        <v>282.74373733471077</v>
      </c>
      <c r="I12">
        <v>422.35630166247103</v>
      </c>
      <c r="J12">
        <v>425.80455621799092</v>
      </c>
      <c r="K12">
        <v>394.4638297423478</v>
      </c>
      <c r="L12" s="2"/>
      <c r="M12">
        <v>338.15281222991462</v>
      </c>
      <c r="N12">
        <v>561.56029754693316</v>
      </c>
      <c r="O12">
        <v>549.86602735484564</v>
      </c>
      <c r="P12">
        <v>405.58111824270168</v>
      </c>
      <c r="Q12">
        <v>427.37967430845379</v>
      </c>
      <c r="R12">
        <v>1000.757319736908</v>
      </c>
      <c r="S12">
        <v>269.744481020465</v>
      </c>
      <c r="T12">
        <v>526.74202619024072</v>
      </c>
      <c r="U12">
        <v>656.67843550173075</v>
      </c>
    </row>
    <row r="13" spans="1:21" x14ac:dyDescent="0.25">
      <c r="A13" s="1" t="s">
        <v>11</v>
      </c>
      <c r="B13">
        <v>530.68813006416497</v>
      </c>
      <c r="C13">
        <v>371.7395341620259</v>
      </c>
      <c r="D13">
        <v>549.59948294098695</v>
      </c>
      <c r="E13">
        <v>478.59770713199208</v>
      </c>
      <c r="F13">
        <v>391.41108670169268</v>
      </c>
      <c r="G13">
        <v>518.97242195900947</v>
      </c>
      <c r="H13">
        <v>217.98889531579351</v>
      </c>
      <c r="I13">
        <v>283.9878138741168</v>
      </c>
      <c r="J13">
        <v>313.3583671724756</v>
      </c>
      <c r="K13">
        <v>455.27720862129718</v>
      </c>
      <c r="L13">
        <v>338.15281222991462</v>
      </c>
      <c r="M13" s="2"/>
      <c r="N13">
        <v>391.58640646222648</v>
      </c>
      <c r="O13">
        <v>760.23763587315261</v>
      </c>
      <c r="P13">
        <v>276.30637648089117</v>
      </c>
      <c r="Q13">
        <v>421.79505180715421</v>
      </c>
      <c r="R13">
        <v>1121.5051736599339</v>
      </c>
      <c r="S13">
        <v>398.21535149212917</v>
      </c>
      <c r="T13">
        <v>427.35756782815957</v>
      </c>
      <c r="U13">
        <v>503.46168763074718</v>
      </c>
    </row>
    <row r="14" spans="1:21" x14ac:dyDescent="0.25">
      <c r="A14" s="1" t="s">
        <v>12</v>
      </c>
      <c r="B14">
        <v>172.31513910565141</v>
      </c>
      <c r="C14">
        <v>569.65277536495853</v>
      </c>
      <c r="D14">
        <v>188.16200296287241</v>
      </c>
      <c r="E14">
        <v>148.99017489082959</v>
      </c>
      <c r="F14">
        <v>348.78492391873817</v>
      </c>
      <c r="G14">
        <v>169.86771007463429</v>
      </c>
      <c r="H14">
        <v>401.13162584991983</v>
      </c>
      <c r="I14">
        <v>239.3046731114961</v>
      </c>
      <c r="J14">
        <v>240.41286056906361</v>
      </c>
      <c r="K14">
        <v>790.18600806265863</v>
      </c>
      <c r="L14">
        <v>561.56029754693316</v>
      </c>
      <c r="M14">
        <v>391.58640646222648</v>
      </c>
      <c r="N14" s="2"/>
      <c r="O14">
        <v>945.77997757829428</v>
      </c>
      <c r="P14">
        <v>257.96075413132132</v>
      </c>
      <c r="Q14">
        <v>439.98259478643013</v>
      </c>
      <c r="R14">
        <v>1476.4548497986659</v>
      </c>
      <c r="S14">
        <v>639.83187318075989</v>
      </c>
      <c r="T14">
        <v>181.75077576725769</v>
      </c>
      <c r="U14">
        <v>161.16609009341889</v>
      </c>
    </row>
    <row r="15" spans="1:21" x14ac:dyDescent="0.25">
      <c r="A15" s="1" t="s">
        <v>13</v>
      </c>
      <c r="B15">
        <v>1052.7124844291529</v>
      </c>
      <c r="C15">
        <v>476.21609797758799</v>
      </c>
      <c r="D15">
        <v>1053.614549886722</v>
      </c>
      <c r="E15">
        <v>969.19104472131824</v>
      </c>
      <c r="F15">
        <v>644.9527587281101</v>
      </c>
      <c r="G15">
        <v>1032.7433056030909</v>
      </c>
      <c r="H15">
        <v>642.36163163984168</v>
      </c>
      <c r="I15">
        <v>774.84575956444394</v>
      </c>
      <c r="J15">
        <v>764.44603226061679</v>
      </c>
      <c r="K15">
        <v>680.19830056241676</v>
      </c>
      <c r="L15">
        <v>549.86602735484564</v>
      </c>
      <c r="M15">
        <v>760.23763587315261</v>
      </c>
      <c r="N15">
        <v>945.77997757829428</v>
      </c>
      <c r="O15" s="2"/>
      <c r="P15">
        <v>762.59554835181154</v>
      </c>
      <c r="Q15">
        <v>587.83821434728122</v>
      </c>
      <c r="R15">
        <v>1027.3748802963789</v>
      </c>
      <c r="S15">
        <v>507.1434752671081</v>
      </c>
      <c r="T15">
        <v>860.14441652434164</v>
      </c>
      <c r="U15">
        <v>1017.864598792</v>
      </c>
    </row>
    <row r="16" spans="1:21" x14ac:dyDescent="0.25">
      <c r="A16" s="1" t="s">
        <v>14</v>
      </c>
      <c r="B16">
        <v>363.53328121507673</v>
      </c>
      <c r="C16">
        <v>381.48232460888681</v>
      </c>
      <c r="D16">
        <v>373.89724500589728</v>
      </c>
      <c r="E16">
        <v>289.49151082544722</v>
      </c>
      <c r="F16">
        <v>236.03046928521741</v>
      </c>
      <c r="G16">
        <v>338.33747618317432</v>
      </c>
      <c r="H16">
        <v>241.89784127395609</v>
      </c>
      <c r="I16">
        <v>152.28736069352581</v>
      </c>
      <c r="J16">
        <v>220.36575701546741</v>
      </c>
      <c r="K16">
        <v>621.82976211982668</v>
      </c>
      <c r="L16">
        <v>405.58111824270168</v>
      </c>
      <c r="M16">
        <v>276.30637648089117</v>
      </c>
      <c r="N16">
        <v>257.96075413132132</v>
      </c>
      <c r="O16">
        <v>762.59554835181154</v>
      </c>
      <c r="P16" s="2"/>
      <c r="Q16">
        <v>297.76419912910961</v>
      </c>
      <c r="R16">
        <v>1298.9920053356759</v>
      </c>
      <c r="S16">
        <v>468.14626185413471</v>
      </c>
      <c r="T16">
        <v>225.21681620163261</v>
      </c>
      <c r="U16">
        <v>328.24136472419201</v>
      </c>
    </row>
    <row r="17" spans="1:21" x14ac:dyDescent="0.25">
      <c r="A17" s="1" t="s">
        <v>15</v>
      </c>
      <c r="B17">
        <v>529.5679510733255</v>
      </c>
      <c r="C17">
        <v>345.02737895998922</v>
      </c>
      <c r="D17">
        <v>523.54321652753765</v>
      </c>
      <c r="E17">
        <v>436.6428218933641</v>
      </c>
      <c r="F17">
        <v>181.41084711229371</v>
      </c>
      <c r="G17">
        <v>507.91528356311551</v>
      </c>
      <c r="H17">
        <v>307.99736693679699</v>
      </c>
      <c r="I17">
        <v>281.68074139706471</v>
      </c>
      <c r="J17">
        <v>315.65670128796569</v>
      </c>
      <c r="K17">
        <v>677.36689622316214</v>
      </c>
      <c r="L17">
        <v>427.37967430845379</v>
      </c>
      <c r="M17">
        <v>421.79505180715421</v>
      </c>
      <c r="N17">
        <v>439.98259478643013</v>
      </c>
      <c r="O17">
        <v>587.83821434728122</v>
      </c>
      <c r="P17">
        <v>297.76419912910961</v>
      </c>
      <c r="Q17" s="2"/>
      <c r="R17">
        <v>1300.2619365277901</v>
      </c>
      <c r="S17">
        <v>455.98708691694361</v>
      </c>
      <c r="T17">
        <v>354.69871420827008</v>
      </c>
      <c r="U17">
        <v>492.61611755097908</v>
      </c>
    </row>
    <row r="18" spans="1:21" x14ac:dyDescent="0.25">
      <c r="A18" s="1" t="s">
        <v>16</v>
      </c>
      <c r="B18">
        <v>1616.435943230972</v>
      </c>
      <c r="C18">
        <v>1044.4337229001169</v>
      </c>
      <c r="D18">
        <v>1635.178724282762</v>
      </c>
      <c r="E18">
        <v>1556.599167706318</v>
      </c>
      <c r="F18">
        <v>1328.893799883572</v>
      </c>
      <c r="G18">
        <v>1600.847559715166</v>
      </c>
      <c r="H18">
        <v>1131.652197533765</v>
      </c>
      <c r="I18">
        <v>1323.49127022017</v>
      </c>
      <c r="J18">
        <v>1336.5829319106999</v>
      </c>
      <c r="K18">
        <v>737.84532870785347</v>
      </c>
      <c r="L18">
        <v>1000.757319736908</v>
      </c>
      <c r="M18">
        <v>1121.5051736599339</v>
      </c>
      <c r="N18">
        <v>1476.4548497986659</v>
      </c>
      <c r="O18">
        <v>1027.3748802963789</v>
      </c>
      <c r="P18">
        <v>1298.9920053356759</v>
      </c>
      <c r="Q18">
        <v>1300.2619365277901</v>
      </c>
      <c r="R18" s="2"/>
      <c r="S18">
        <v>960.26938651713783</v>
      </c>
      <c r="T18">
        <v>1472.760514791187</v>
      </c>
      <c r="U18">
        <v>1583.3598089215229</v>
      </c>
    </row>
    <row r="19" spans="1:21" x14ac:dyDescent="0.25">
      <c r="A19" s="1" t="s">
        <v>17</v>
      </c>
      <c r="B19">
        <v>775.01941925025324</v>
      </c>
      <c r="C19">
        <v>253.2260705160509</v>
      </c>
      <c r="D19">
        <v>785.23230056780005</v>
      </c>
      <c r="E19">
        <v>700.80060613700937</v>
      </c>
      <c r="F19">
        <v>449.66637429876829</v>
      </c>
      <c r="G19">
        <v>756.83979982160008</v>
      </c>
      <c r="H19">
        <v>315.85741526359652</v>
      </c>
      <c r="I19">
        <v>497.55405426244869</v>
      </c>
      <c r="J19">
        <v>483.45786474004097</v>
      </c>
      <c r="K19">
        <v>374.07398715227441</v>
      </c>
      <c r="L19">
        <v>269.744481020465</v>
      </c>
      <c r="M19">
        <v>398.21535149212917</v>
      </c>
      <c r="N19">
        <v>639.83187318075989</v>
      </c>
      <c r="O19">
        <v>507.1434752671081</v>
      </c>
      <c r="P19">
        <v>468.14626185413471</v>
      </c>
      <c r="Q19">
        <v>455.98708691694361</v>
      </c>
      <c r="R19">
        <v>960.26938651713783</v>
      </c>
      <c r="S19" s="2"/>
      <c r="T19">
        <v>604.81025592329377</v>
      </c>
      <c r="U19">
        <v>741.45302788915774</v>
      </c>
    </row>
    <row r="20" spans="1:21" x14ac:dyDescent="0.25">
      <c r="A20" s="1" t="s">
        <v>18</v>
      </c>
      <c r="B20">
        <v>228.22235608064349</v>
      </c>
      <c r="C20">
        <v>508.18977083073992</v>
      </c>
      <c r="D20">
        <v>225.3980348428087</v>
      </c>
      <c r="E20">
        <v>160.65216022201511</v>
      </c>
      <c r="F20">
        <v>255.15365323075429</v>
      </c>
      <c r="G20">
        <v>201.33354632052749</v>
      </c>
      <c r="H20">
        <v>383.01907609804499</v>
      </c>
      <c r="I20">
        <v>229.95146662937381</v>
      </c>
      <c r="J20">
        <v>241.45682678068971</v>
      </c>
      <c r="K20">
        <v>789.27061226932778</v>
      </c>
      <c r="L20">
        <v>526.74202619024072</v>
      </c>
      <c r="M20">
        <v>427.35756782815957</v>
      </c>
      <c r="N20">
        <v>181.75077576725769</v>
      </c>
      <c r="O20">
        <v>860.14441652434164</v>
      </c>
      <c r="P20">
        <v>225.21681620163261</v>
      </c>
      <c r="Q20">
        <v>354.69871420827008</v>
      </c>
      <c r="R20">
        <v>1472.760514791187</v>
      </c>
      <c r="S20">
        <v>604.81025592329377</v>
      </c>
      <c r="T20" s="2"/>
      <c r="U20">
        <v>200.27276709028621</v>
      </c>
    </row>
    <row r="21" spans="1:21" x14ac:dyDescent="0.25">
      <c r="A21" s="1" t="s">
        <v>19</v>
      </c>
      <c r="B21">
        <v>88.601177514748656</v>
      </c>
      <c r="C21">
        <v>661.58934222446476</v>
      </c>
      <c r="D21">
        <v>88.707689311581092</v>
      </c>
      <c r="E21">
        <v>102.0912583721055</v>
      </c>
      <c r="F21">
        <v>406.88898873648571</v>
      </c>
      <c r="G21">
        <v>75.034890257799404</v>
      </c>
      <c r="H21">
        <v>504.38531455723398</v>
      </c>
      <c r="I21">
        <v>309.78903634086208</v>
      </c>
      <c r="J21">
        <v>340.65585690400229</v>
      </c>
      <c r="K21">
        <v>896.28992174742154</v>
      </c>
      <c r="L21">
        <v>656.67843550173075</v>
      </c>
      <c r="M21">
        <v>503.46168763074718</v>
      </c>
      <c r="N21">
        <v>161.16609009341889</v>
      </c>
      <c r="O21">
        <v>1017.864598792</v>
      </c>
      <c r="P21">
        <v>328.24136472419201</v>
      </c>
      <c r="Q21">
        <v>492.61611755097908</v>
      </c>
      <c r="R21">
        <v>1583.3598089215229</v>
      </c>
      <c r="S21">
        <v>741.45302788915774</v>
      </c>
      <c r="T21">
        <v>200.27276709028621</v>
      </c>
      <c r="U21" s="2"/>
    </row>
    <row r="22" spans="1:21" x14ac:dyDescent="0.25">
      <c r="A22" s="3" t="s">
        <v>20</v>
      </c>
      <c r="B22" t="str" cm="1">
        <f t="array" aca="1" ref="B22" ca="1">CELL("адрес", INDEX(B2:B21, MATCH(MAX(B2:B21),B2:B21,0)))</f>
        <v>$B$18</v>
      </c>
      <c r="C22" t="str" cm="1">
        <f t="array" aca="1" ref="C22" ca="1">CELL("адрес", INDEX(C2:C21, MATCH(MAX(C2:C21),C2:C21,0)))</f>
        <v>$C$18</v>
      </c>
      <c r="D22" t="str" cm="1">
        <f t="array" aca="1" ref="D22" ca="1">CELL("адрес", INDEX(D2:D21, MATCH(MAX(D2:D21),D2:D21,0)))</f>
        <v>$D$18</v>
      </c>
      <c r="E22" t="str" cm="1">
        <f t="array" aca="1" ref="E22" ca="1">CELL("адрес", INDEX(E2:E21, MATCH(MAX(E2:E21),E2:E21,0)))</f>
        <v>$E$18</v>
      </c>
      <c r="F22" t="str" cm="1">
        <f t="array" aca="1" ref="F22" ca="1">CELL("адрес", INDEX(F2:F21, MATCH(MAX(F2:F21),F2:F21,0)))</f>
        <v>$F$18</v>
      </c>
      <c r="G22" t="str" cm="1">
        <f t="array" aca="1" ref="G22" ca="1">CELL("адрес", INDEX(G2:G21, MATCH(MAX(G2:G21),G2:G21,0)))</f>
        <v>$G$18</v>
      </c>
      <c r="H22" t="str" cm="1">
        <f t="array" aca="1" ref="H22" ca="1">CELL("адрес", INDEX(H2:H21, MATCH(MAX(H2:H21),H2:H21,0)))</f>
        <v>$H$18</v>
      </c>
      <c r="I22" t="str" cm="1">
        <f t="array" aca="1" ref="I22" ca="1">CELL("адрес", INDEX(I2:I21, MATCH(MAX(I2:I21),I2:I21,0)))</f>
        <v>$I$18</v>
      </c>
      <c r="J22" t="str" cm="1">
        <f t="array" aca="1" ref="J22" ca="1">CELL("адрес", INDEX(J2:J21, MATCH(MAX(J2:J21),J2:J21,0)))</f>
        <v>$J$18</v>
      </c>
      <c r="K22" t="str" cm="1">
        <f t="array" aca="1" ref="K22" ca="1">CELL("адрес", INDEX(K2:K21, MATCH(MAX(K2:K21),K2:K21,0)))</f>
        <v>$K$4</v>
      </c>
      <c r="L22" t="str" cm="1">
        <f t="array" aca="1" ref="L22" ca="1">CELL("адрес", INDEX(L2:L21, MATCH(MAX(L2:L21),L2:L21,0)))</f>
        <v>$L$18</v>
      </c>
      <c r="M22" t="str" cm="1">
        <f t="array" aca="1" ref="M22" ca="1">CELL("адрес", INDEX(M2:M21, MATCH(MAX(M2:M21),M2:M21,0)))</f>
        <v>$M$18</v>
      </c>
      <c r="N22" t="str" cm="1">
        <f t="array" aca="1" ref="N22" ca="1">CELL("адрес", INDEX(N2:N21, MATCH(MAX(N2:N21),N2:N21,0)))</f>
        <v>$N$18</v>
      </c>
      <c r="O22" t="str" cm="1">
        <f t="array" aca="1" ref="O22" ca="1">CELL("адрес", INDEX(O2:O21, MATCH(MAX(O2:O21),O2:O21,0)))</f>
        <v>$O$4</v>
      </c>
      <c r="P22" t="str" cm="1">
        <f t="array" aca="1" ref="P22" ca="1">CELL("адрес", INDEX(P2:P21, MATCH(MAX(P2:P21),P2:P21,0)))</f>
        <v>$P$18</v>
      </c>
      <c r="Q22" t="str" cm="1">
        <f t="array" aca="1" ref="Q22" ca="1">CELL("адрес", INDEX(Q2:Q21, MATCH(MAX(Q2:Q21),Q2:Q21,0)))</f>
        <v>$Q$18</v>
      </c>
      <c r="R22" t="str" cm="1">
        <f t="array" aca="1" ref="R22" ca="1">CELL("адрес", INDEX(R2:R21, MATCH(MAX(R2:R21),R2:R21,0)))</f>
        <v>$R$4</v>
      </c>
      <c r="S22" t="str" cm="1">
        <f t="array" aca="1" ref="S22" ca="1">CELL("адрес", INDEX(S2:S21, MATCH(MAX(S2:S21),S2:S21,0)))</f>
        <v>$S$18</v>
      </c>
      <c r="T22" t="str" cm="1">
        <f t="array" aca="1" ref="T22" ca="1">CELL("адрес", INDEX(T2:T21, MATCH(MAX(T2:T21),T2:T21,0)))</f>
        <v>$T$18</v>
      </c>
      <c r="U22" t="str" cm="1">
        <f t="array" aca="1" ref="U22" ca="1">CELL("адрес", INDEX(U2:U21, MATCH(MAX(U2:U21),U2:U21,0)))</f>
        <v>$U$18</v>
      </c>
    </row>
    <row r="23" spans="1:21" x14ac:dyDescent="0.25">
      <c r="B23" t="str" cm="1">
        <f t="array" aca="1" ref="B23" ca="1">INDEX($A$1:$A$21,MID(B22,4,3))</f>
        <v>noizemc</v>
      </c>
      <c r="C23" t="str" cm="1">
        <f t="array" aca="1" ref="C23" ca="1">INDEX($A$1:$A$21,MID(C22,4,3))</f>
        <v>noizemc</v>
      </c>
      <c r="D23" t="str" cm="1">
        <f t="array" aca="1" ref="D23" ca="1">INDEX($A$1:$A$21,MID(D22,4,3))</f>
        <v>noizemc</v>
      </c>
      <c r="E23" t="str" cm="1">
        <f t="array" aca="1" ref="E23" ca="1">INDEX($A$1:$A$21,MID(E22,4,3))</f>
        <v>noizemc</v>
      </c>
      <c r="F23" t="str" cm="1">
        <f t="array" aca="1" ref="F23" ca="1">INDEX($A$1:$A$21,MID(F22,4,3))</f>
        <v>noizemc</v>
      </c>
      <c r="G23" t="str" cm="1">
        <f t="array" aca="1" ref="G23" ca="1">INDEX($A$1:$A$21,MID(G22,4,3))</f>
        <v>noizemc</v>
      </c>
      <c r="H23" t="str" cm="1">
        <f t="array" aca="1" ref="H23" ca="1">INDEX($A$1:$A$21,MID(H22,4,3))</f>
        <v>noizemc</v>
      </c>
      <c r="I23" t="str" cm="1">
        <f t="array" aca="1" ref="I23" ca="1">INDEX($A$1:$A$21,MID(I22,4,3))</f>
        <v>noizemc</v>
      </c>
      <c r="J23" t="str" cm="1">
        <f t="array" aca="1" ref="J23" ca="1">INDEX($A$1:$A$21,MID(J22,4,3))</f>
        <v>noizemc</v>
      </c>
      <c r="K23" t="str" cm="1">
        <f t="array" aca="1" ref="K23" ca="1">INDEX($A$1:$A$21,MID(K22,4,3))</f>
        <v>brb</v>
      </c>
      <c r="L23" t="str" cm="1">
        <f t="array" aca="1" ref="L23" ca="1">INDEX($A$1:$A$21,MID(L22,4,3))</f>
        <v>noizemc</v>
      </c>
      <c r="M23" t="str" cm="1">
        <f t="array" aca="1" ref="M23" ca="1">INDEX($A$1:$A$21,MID(M22,4,3))</f>
        <v>noizemc</v>
      </c>
      <c r="N23" t="str" cm="1">
        <f t="array" aca="1" ref="N23" ca="1">INDEX($A$1:$A$21,MID(N22,4,3))</f>
        <v>noizemc</v>
      </c>
      <c r="O23" t="str" cm="1">
        <f t="array" aca="1" ref="O23" ca="1">INDEX($A$1:$A$21,MID(O22,4,3))</f>
        <v>brb</v>
      </c>
      <c r="P23" t="str" cm="1">
        <f t="array" aca="1" ref="P23" ca="1">INDEX($A$1:$A$21,MID(P22,4,3))</f>
        <v>noizemc</v>
      </c>
      <c r="Q23" t="str" cm="1">
        <f t="array" aca="1" ref="Q23" ca="1">INDEX($A$1:$A$21,MID(Q22,4,3))</f>
        <v>noizemc</v>
      </c>
      <c r="R23" t="str" cm="1">
        <f t="array" aca="1" ref="R23" ca="1">INDEX($A$1:$A$21,MID(R22,4,3))</f>
        <v>brb</v>
      </c>
      <c r="S23" t="str" cm="1">
        <f t="array" aca="1" ref="S23" ca="1">INDEX($A$1:$A$21,MID(S22,4,3))</f>
        <v>noizemc</v>
      </c>
      <c r="T23" t="str" cm="1">
        <f t="array" aca="1" ref="T23" ca="1">INDEX($A$1:$A$21,MID(T22,4,3))</f>
        <v>noizemc</v>
      </c>
      <c r="U23" t="str" cm="1">
        <f t="array" aca="1" ref="U23" ca="1">INDEX($A$1:$A$21,MID(U22,4,3))</f>
        <v>noizemc</v>
      </c>
    </row>
    <row r="24" spans="1:21" x14ac:dyDescent="0.25">
      <c r="A24" s="3" t="s">
        <v>21</v>
      </c>
      <c r="B24" t="str" cm="1">
        <f t="array" aca="1" ref="B24" ca="1">CELL("адрес", INDEX(B3:B22, MATCH(MIN(B3:B22),B3:B22,0)))</f>
        <v>$B$4</v>
      </c>
      <c r="C24" t="str" cm="1">
        <f t="array" aca="1" ref="C24" ca="1">CELL("адрес", INDEX(C3:C22, MATCH(MIN(C3:C22),C3:C22,0)))</f>
        <v>$C$8</v>
      </c>
      <c r="D24" t="str" cm="1">
        <f t="array" aca="1" ref="D24" ca="1">CELL("адрес", INDEX(D3:D22, MATCH(MIN(D3:D22),D3:D22,0)))</f>
        <v>$D$7</v>
      </c>
      <c r="E24" t="str" cm="1">
        <f t="array" aca="1" ref="E24" ca="1">CELL("адрес", INDEX(E3:E22, MATCH(MIN(E3:E22),E3:E22,0)))</f>
        <v>$E$7</v>
      </c>
      <c r="F24" t="str" cm="1">
        <f t="array" aca="1" ref="F24" ca="1">CELL("адрес", INDEX(F3:F22, MATCH(MIN(F3:F22),F3:F22,0)))</f>
        <v>$F$17</v>
      </c>
      <c r="G24" t="str" cm="1">
        <f t="array" aca="1" ref="G24" ca="1">CELL("адрес", INDEX(G3:G22, MATCH(MIN(G3:G22),G3:G22,0)))</f>
        <v>$G$4</v>
      </c>
      <c r="H24" t="str" cm="1">
        <f t="array" aca="1" ref="H24" ca="1">CELL("адрес", INDEX(H3:H22, MATCH(MIN(H3:H22),H3:H22,0)))</f>
        <v>$H$13</v>
      </c>
      <c r="I24" t="str" cm="1">
        <f t="array" aca="1" ref="I24" ca="1">CELL("адрес", INDEX(I3:I22, MATCH(MIN(I3:I22),I3:I22,0)))</f>
        <v>$I$16</v>
      </c>
      <c r="J24" t="str" cm="1">
        <f t="array" aca="1" ref="J24" ca="1">CELL("адрес", INDEX(J3:J22, MATCH(MIN(J3:J22),J3:J22,0)))</f>
        <v>$J$9</v>
      </c>
      <c r="K24" t="str" cm="1">
        <f t="array" aca="1" ref="K24" ca="1">CELL("адрес", INDEX(K3:K22, MATCH(MIN(K3:K22),K3:K22,0)))</f>
        <v>$K$19</v>
      </c>
      <c r="L24" t="str" cm="1">
        <f t="array" aca="1" ref="L24" ca="1">CELL("адрес", INDEX(L3:L22, MATCH(MIN(L3:L22),L3:L22,0)))</f>
        <v>$L$3</v>
      </c>
      <c r="M24" t="str" cm="1">
        <f t="array" aca="1" ref="M24" ca="1">CELL("адрес", INDEX(M3:M22, MATCH(MIN(M3:M22),M3:M22,0)))</f>
        <v>$M$8</v>
      </c>
      <c r="N24" t="str" cm="1">
        <f t="array" aca="1" ref="N24" ca="1">CELL("адрес", INDEX(N3:N22, MATCH(MIN(N3:N22),N3:N22,0)))</f>
        <v>$N$5</v>
      </c>
      <c r="O24" t="str" cm="1">
        <f t="array" aca="1" ref="O24" ca="1">CELL("адрес", INDEX(O3:O22, MATCH(MIN(O3:O22),O3:O22,0)))</f>
        <v>$O$3</v>
      </c>
      <c r="P24" t="str" cm="1">
        <f t="array" aca="1" ref="P24" ca="1">CELL("адрес", INDEX(P3:P22, MATCH(MIN(P3:P22),P3:P22,0)))</f>
        <v>$P$9</v>
      </c>
      <c r="Q24" t="str" cm="1">
        <f t="array" aca="1" ref="Q24" ca="1">CELL("адрес", INDEX(Q3:Q22, MATCH(MIN(Q3:Q22),Q3:Q22,0)))</f>
        <v>$Q$6</v>
      </c>
      <c r="R24" t="str" cm="1">
        <f t="array" aca="1" ref="R24" ca="1">CELL("адрес", INDEX(R3:R22, MATCH(MIN(R3:R22),R3:R22,0)))</f>
        <v>$R$11</v>
      </c>
      <c r="S24" t="str" cm="1">
        <f t="array" aca="1" ref="S24" ca="1">CELL("адрес", INDEX(S3:S22, MATCH(MIN(S3:S22),S3:S22,0)))</f>
        <v>$S$3</v>
      </c>
      <c r="T24" t="str" cm="1">
        <f t="array" aca="1" ref="T24" ca="1">CELL("адрес", INDEX(T3:T22, MATCH(MIN(T3:T22),T3:T22,0)))</f>
        <v>$T$5</v>
      </c>
      <c r="U24" t="str" cm="1">
        <f t="array" aca="1" ref="U24" ca="1">CELL("адрес", INDEX(U3:U22, MATCH(MIN(U3:U22),U3:U22,0)))</f>
        <v>$U$7</v>
      </c>
    </row>
    <row r="25" spans="1:21" x14ac:dyDescent="0.25">
      <c r="B25" t="str" cm="1">
        <f t="array" aca="1" ref="B25" ca="1">INDEX($A$1:$A$21,MID(B24,4,3))</f>
        <v>brb</v>
      </c>
      <c r="C25" t="str" cm="1">
        <f t="array" aca="1" ref="C25" ca="1">INDEX($A$1:$A$21,MID(C24,4,3))</f>
        <v>gnoiny</v>
      </c>
      <c r="D25" t="str" cm="1">
        <f t="array" aca="1" ref="D25" ca="1">INDEX($A$1:$A$21,MID(D24,4,3))</f>
        <v>feduk</v>
      </c>
      <c r="E25" t="str" cm="1">
        <f t="array" aca="1" ref="E25" ca="1">INDEX($A$1:$A$21,MID(E24,4,3))</f>
        <v>feduk</v>
      </c>
      <c r="F25" t="str" cm="1">
        <f t="array" aca="1" ref="F25" ca="1">INDEX($A$1:$A$21,MID(F24,4,3))</f>
        <v>morgenshtern</v>
      </c>
      <c r="G25" t="str" cm="1">
        <f t="array" aca="1" ref="G25" ca="1">INDEX($A$1:$A$21,MID(G24,4,3))</f>
        <v>brb</v>
      </c>
      <c r="H25" t="str" cm="1">
        <f t="array" aca="1" ref="H25" ca="1">INDEX($A$1:$A$21,MID(H24,4,3))</f>
        <v>krovostok</v>
      </c>
      <c r="I25" t="str" cm="1">
        <f t="array" aca="1" ref="I25" ca="1">INDEX($A$1:$A$21,MID(I24,4,3))</f>
        <v>lsp</v>
      </c>
      <c r="J25" t="str" cm="1">
        <f t="array" aca="1" ref="J25" ca="1">INDEX($A$1:$A$21,MID(J24,4,3))</f>
        <v>guf</v>
      </c>
      <c r="K25" t="str" cm="1">
        <f t="array" aca="1" ref="K25" ca="1">INDEX($A$1:$A$21,MID(K24,4,3))</f>
        <v>skriptonite</v>
      </c>
      <c r="L25" t="str" cm="1">
        <f t="array" aca="1" ref="L25" ca="1">INDEX($A$1:$A$21,MID(L24,4,3))</f>
        <v>basta</v>
      </c>
      <c r="M25" t="str" cm="1">
        <f t="array" aca="1" ref="M25" ca="1">INDEX($A$1:$A$21,MID(M24,4,3))</f>
        <v>gnoiny</v>
      </c>
      <c r="N25" t="str" cm="1">
        <f t="array" aca="1" ref="N25" ca="1">INDEX($A$1:$A$21,MID(N24,4,3))</f>
        <v>eldzhey</v>
      </c>
      <c r="O25" t="str" cm="1">
        <f t="array" aca="1" ref="O25" ca="1">INDEX($A$1:$A$21,MID(O24,4,3))</f>
        <v>basta</v>
      </c>
      <c r="P25" t="str" cm="1">
        <f t="array" aca="1" ref="P25" ca="1">INDEX($A$1:$A$21,MID(P24,4,3))</f>
        <v>guf</v>
      </c>
      <c r="Q25" t="str" cm="1">
        <f t="array" aca="1" ref="Q25" ca="1">INDEX($A$1:$A$21,MID(Q24,4,3))</f>
        <v>face</v>
      </c>
      <c r="R25" t="str" cm="1">
        <f t="array" aca="1" ref="R25" ca="1">INDEX($A$1:$A$21,MID(R24,4,3))</f>
        <v>kasta</v>
      </c>
      <c r="S25" t="str" cm="1">
        <f t="array" aca="1" ref="S25" ca="1">INDEX($A$1:$A$21,MID(S24,4,3))</f>
        <v>basta</v>
      </c>
      <c r="T25" t="str" cm="1">
        <f t="array" aca="1" ref="T25" ca="1">INDEX($A$1:$A$21,MID(T24,4,3))</f>
        <v>eldzhey</v>
      </c>
      <c r="U25" t="str" cm="1">
        <f t="array" aca="1" ref="U25" ca="1">INDEX($A$1:$A$21,MID(U24,4,3))</f>
        <v>feduk</v>
      </c>
    </row>
  </sheetData>
  <conditionalFormatting sqref="B2:U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3E43-7530-450F-89D5-8E16B3BF99D2}">
  <dimension ref="A1:U46"/>
  <sheetViews>
    <sheetView topLeftCell="H7" zoomScale="145" zoomScaleNormal="145" workbookViewId="0">
      <selection activeCell="G19" sqref="G19"/>
    </sheetView>
  </sheetViews>
  <sheetFormatPr defaultRowHeight="15" x14ac:dyDescent="0.25"/>
  <cols>
    <col min="1" max="1" width="24.7109375" bestFit="1" customWidth="1"/>
    <col min="2" max="2" width="11" bestFit="1" customWidth="1"/>
    <col min="3" max="12" width="7.85546875" bestFit="1" customWidth="1"/>
    <col min="13" max="13" width="12.5703125" bestFit="1" customWidth="1"/>
    <col min="14" max="14" width="9" bestFit="1" customWidth="1"/>
    <col min="15" max="15" width="12.5703125" bestFit="1" customWidth="1"/>
    <col min="16" max="16" width="7.85546875" bestFit="1" customWidth="1"/>
    <col min="17" max="17" width="12.7109375" bestFit="1" customWidth="1"/>
    <col min="18" max="18" width="7.85546875" bestFit="1" customWidth="1"/>
    <col min="19" max="19" width="12.5703125" bestFit="1" customWidth="1"/>
    <col min="20" max="21" width="7.8554687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C2">
        <v>2.464</v>
      </c>
      <c r="D2">
        <v>2.0830000000000002</v>
      </c>
      <c r="E2">
        <v>2.097</v>
      </c>
      <c r="F2">
        <v>2.2890000000000001</v>
      </c>
      <c r="G2">
        <v>2.1070000000000002</v>
      </c>
      <c r="H2">
        <v>2.3029999999999999</v>
      </c>
      <c r="I2">
        <v>2.31</v>
      </c>
      <c r="J2">
        <v>2.2040000000000002</v>
      </c>
      <c r="K2">
        <v>2.593</v>
      </c>
      <c r="L2">
        <v>2.8820000000000001</v>
      </c>
      <c r="M2">
        <v>2.3340000000000001</v>
      </c>
      <c r="N2">
        <v>2.0950000000000002</v>
      </c>
      <c r="O2">
        <v>3.1040000000000001</v>
      </c>
      <c r="P2">
        <v>2.2690000000000001</v>
      </c>
      <c r="Q2">
        <v>2.496</v>
      </c>
      <c r="R2">
        <v>3.2370000000000001</v>
      </c>
      <c r="S2">
        <v>2.6190000000000002</v>
      </c>
      <c r="T2">
        <v>2.153</v>
      </c>
      <c r="U2">
        <v>2.218</v>
      </c>
    </row>
    <row r="3" spans="1:21" x14ac:dyDescent="0.25">
      <c r="A3" s="1" t="s">
        <v>1</v>
      </c>
      <c r="B3">
        <v>2.464</v>
      </c>
      <c r="D3">
        <v>2.5489999999999999</v>
      </c>
      <c r="E3">
        <v>2.383</v>
      </c>
      <c r="F3">
        <v>2.129</v>
      </c>
      <c r="G3">
        <v>2.4550000000000001</v>
      </c>
      <c r="H3">
        <v>2.0579999999999998</v>
      </c>
      <c r="I3">
        <v>2.056</v>
      </c>
      <c r="J3">
        <v>2.1509999999999998</v>
      </c>
      <c r="K3">
        <v>2.0350000000000001</v>
      </c>
      <c r="L3">
        <v>2.1549999999999998</v>
      </c>
      <c r="M3">
        <v>2.056</v>
      </c>
      <c r="N3">
        <v>2.1640000000000001</v>
      </c>
      <c r="O3">
        <v>2.1800000000000002</v>
      </c>
      <c r="P3">
        <v>2.069</v>
      </c>
      <c r="Q3">
        <v>2.282</v>
      </c>
      <c r="R3">
        <v>2.3519999999999999</v>
      </c>
      <c r="S3">
        <v>2.1579999999999999</v>
      </c>
      <c r="T3">
        <v>2.2029999999999998</v>
      </c>
      <c r="U3">
        <v>2.5070000000000001</v>
      </c>
    </row>
    <row r="4" spans="1:21" x14ac:dyDescent="0.25">
      <c r="A4" s="1" t="s">
        <v>2</v>
      </c>
      <c r="B4">
        <v>2.0830000000000002</v>
      </c>
      <c r="C4">
        <v>2.5489999999999999</v>
      </c>
      <c r="E4">
        <v>2.1230000000000002</v>
      </c>
      <c r="F4">
        <v>2.3580000000000001</v>
      </c>
      <c r="G4">
        <v>2.1120000000000001</v>
      </c>
      <c r="H4">
        <v>2.3650000000000002</v>
      </c>
      <c r="I4">
        <v>2.367</v>
      </c>
      <c r="J4">
        <v>2.25</v>
      </c>
      <c r="K4">
        <v>2.673</v>
      </c>
      <c r="L4">
        <v>2.9809999999999999</v>
      </c>
      <c r="M4">
        <v>2.4049999999999998</v>
      </c>
      <c r="N4">
        <v>2.1240000000000001</v>
      </c>
      <c r="O4">
        <v>3.2869999999999999</v>
      </c>
      <c r="P4">
        <v>2.3290000000000002</v>
      </c>
      <c r="Q4">
        <v>2.556</v>
      </c>
      <c r="R4">
        <v>3.3769999999999998</v>
      </c>
      <c r="S4">
        <v>2.702</v>
      </c>
      <c r="T4">
        <v>2.1829999999999998</v>
      </c>
      <c r="U4">
        <v>2.2429999999999999</v>
      </c>
    </row>
    <row r="5" spans="1:21" x14ac:dyDescent="0.25">
      <c r="A5" s="1" t="s">
        <v>3</v>
      </c>
      <c r="B5">
        <v>2.097</v>
      </c>
      <c r="C5">
        <v>2.383</v>
      </c>
      <c r="D5">
        <v>2.1230000000000002</v>
      </c>
      <c r="F5">
        <v>2.222</v>
      </c>
      <c r="G5">
        <v>2.089</v>
      </c>
      <c r="H5">
        <v>2.2559999999999998</v>
      </c>
      <c r="I5">
        <v>2.222</v>
      </c>
      <c r="J5">
        <v>2.16</v>
      </c>
      <c r="K5">
        <v>2.5030000000000001</v>
      </c>
      <c r="L5">
        <v>2.6970000000000001</v>
      </c>
      <c r="M5">
        <v>2.2850000000000001</v>
      </c>
      <c r="N5">
        <v>2.0550000000000002</v>
      </c>
      <c r="O5">
        <v>2.883</v>
      </c>
      <c r="P5">
        <v>2.1800000000000002</v>
      </c>
      <c r="Q5">
        <v>2.3759999999999999</v>
      </c>
      <c r="R5">
        <v>3.0870000000000002</v>
      </c>
      <c r="S5">
        <v>2.4729999999999999</v>
      </c>
      <c r="T5">
        <v>2.0950000000000002</v>
      </c>
      <c r="U5">
        <v>2.1909999999999998</v>
      </c>
    </row>
    <row r="6" spans="1:21" x14ac:dyDescent="0.25">
      <c r="A6" s="1" t="s">
        <v>4</v>
      </c>
      <c r="B6">
        <v>2.2890000000000001</v>
      </c>
      <c r="C6">
        <v>2.129</v>
      </c>
      <c r="D6">
        <v>2.3580000000000001</v>
      </c>
      <c r="E6">
        <v>2.222</v>
      </c>
      <c r="G6">
        <v>2.3220000000000001</v>
      </c>
      <c r="H6">
        <v>2.0830000000000002</v>
      </c>
      <c r="I6">
        <v>2.077</v>
      </c>
      <c r="J6">
        <v>2.1070000000000002</v>
      </c>
      <c r="K6">
        <v>2.2490000000000001</v>
      </c>
      <c r="L6">
        <v>2.351</v>
      </c>
      <c r="M6">
        <v>2.121</v>
      </c>
      <c r="N6">
        <v>2.048</v>
      </c>
      <c r="O6">
        <v>2.3479999999999999</v>
      </c>
      <c r="P6">
        <v>2.0539999999999998</v>
      </c>
      <c r="Q6">
        <v>2.1720000000000002</v>
      </c>
      <c r="R6">
        <v>2.7010000000000001</v>
      </c>
      <c r="S6">
        <v>2.206</v>
      </c>
      <c r="T6">
        <v>2.0979999999999999</v>
      </c>
      <c r="U6">
        <v>2.3450000000000002</v>
      </c>
    </row>
    <row r="7" spans="1:21" x14ac:dyDescent="0.25">
      <c r="A7" s="1" t="s">
        <v>5</v>
      </c>
      <c r="B7">
        <v>2.1070000000000002</v>
      </c>
      <c r="C7">
        <v>2.4550000000000001</v>
      </c>
      <c r="D7">
        <v>2.1120000000000001</v>
      </c>
      <c r="E7">
        <v>2.089</v>
      </c>
      <c r="F7">
        <v>2.3220000000000001</v>
      </c>
      <c r="H7">
        <v>2.343</v>
      </c>
      <c r="I7">
        <v>2.3199999999999998</v>
      </c>
      <c r="J7">
        <v>2.218</v>
      </c>
      <c r="K7">
        <v>2.613</v>
      </c>
      <c r="L7">
        <v>2.8889999999999998</v>
      </c>
      <c r="M7">
        <v>2.37</v>
      </c>
      <c r="N7">
        <v>2.1120000000000001</v>
      </c>
      <c r="O7">
        <v>3.165</v>
      </c>
      <c r="P7">
        <v>2.2690000000000001</v>
      </c>
      <c r="Q7">
        <v>2.5379999999999998</v>
      </c>
      <c r="R7">
        <v>3.2759999999999998</v>
      </c>
      <c r="S7">
        <v>2.6640000000000001</v>
      </c>
      <c r="T7">
        <v>2.133</v>
      </c>
      <c r="U7">
        <v>2.2149999999999999</v>
      </c>
    </row>
    <row r="8" spans="1:21" x14ac:dyDescent="0.25">
      <c r="A8" s="1" t="s">
        <v>6</v>
      </c>
      <c r="B8">
        <v>2.3029999999999999</v>
      </c>
      <c r="C8">
        <v>2.0579999999999998</v>
      </c>
      <c r="D8">
        <v>2.3650000000000002</v>
      </c>
      <c r="E8">
        <v>2.2559999999999998</v>
      </c>
      <c r="F8">
        <v>2.0830000000000002</v>
      </c>
      <c r="G8">
        <v>2.343</v>
      </c>
      <c r="I8">
        <v>2.0459999999999998</v>
      </c>
      <c r="J8">
        <v>2.0830000000000002</v>
      </c>
      <c r="K8">
        <v>2.089</v>
      </c>
      <c r="L8">
        <v>2.1749999999999998</v>
      </c>
      <c r="M8">
        <v>2.0329999999999999</v>
      </c>
      <c r="N8">
        <v>2.081</v>
      </c>
      <c r="O8">
        <v>2.206</v>
      </c>
      <c r="P8">
        <v>2.056</v>
      </c>
      <c r="Q8">
        <v>2.1749999999999998</v>
      </c>
      <c r="R8">
        <v>2.4049999999999998</v>
      </c>
      <c r="S8">
        <v>2.1360000000000001</v>
      </c>
      <c r="T8">
        <v>2.165</v>
      </c>
      <c r="U8">
        <v>2.3439999999999999</v>
      </c>
    </row>
    <row r="9" spans="1:21" x14ac:dyDescent="0.25">
      <c r="A9" s="1" t="s">
        <v>7</v>
      </c>
      <c r="B9">
        <v>2.31</v>
      </c>
      <c r="C9">
        <v>2.056</v>
      </c>
      <c r="D9">
        <v>2.367</v>
      </c>
      <c r="E9">
        <v>2.222</v>
      </c>
      <c r="F9">
        <v>2.077</v>
      </c>
      <c r="G9">
        <v>2.3199999999999998</v>
      </c>
      <c r="H9">
        <v>2.0459999999999998</v>
      </c>
      <c r="J9">
        <v>2.1120000000000001</v>
      </c>
      <c r="K9">
        <v>2.121</v>
      </c>
      <c r="L9">
        <v>2.202</v>
      </c>
      <c r="M9">
        <v>2.0419999999999998</v>
      </c>
      <c r="N9">
        <v>2.0339999999999998</v>
      </c>
      <c r="O9">
        <v>2.2879999999999998</v>
      </c>
      <c r="P9">
        <v>2.0449999999999999</v>
      </c>
      <c r="Q9">
        <v>2.1749999999999998</v>
      </c>
      <c r="R9">
        <v>2.4950000000000001</v>
      </c>
      <c r="S9">
        <v>2.1520000000000001</v>
      </c>
      <c r="T9">
        <v>2.129</v>
      </c>
      <c r="U9">
        <v>2.319</v>
      </c>
    </row>
    <row r="10" spans="1:21" x14ac:dyDescent="0.25">
      <c r="A10" s="1" t="s">
        <v>8</v>
      </c>
      <c r="B10">
        <v>2.2040000000000002</v>
      </c>
      <c r="C10">
        <v>2.1509999999999998</v>
      </c>
      <c r="D10">
        <v>2.25</v>
      </c>
      <c r="E10">
        <v>2.16</v>
      </c>
      <c r="F10">
        <v>2.1070000000000002</v>
      </c>
      <c r="G10">
        <v>2.218</v>
      </c>
      <c r="H10">
        <v>2.0830000000000002</v>
      </c>
      <c r="I10">
        <v>2.1120000000000001</v>
      </c>
      <c r="K10">
        <v>2.23</v>
      </c>
      <c r="L10">
        <v>2.3250000000000002</v>
      </c>
      <c r="M10">
        <v>2.121</v>
      </c>
      <c r="N10">
        <v>2.0569999999999999</v>
      </c>
      <c r="O10">
        <v>2.3740000000000001</v>
      </c>
      <c r="P10">
        <v>2.1070000000000002</v>
      </c>
      <c r="Q10">
        <v>2.2160000000000002</v>
      </c>
      <c r="R10">
        <v>2.6179999999999999</v>
      </c>
      <c r="S10">
        <v>2.2519999999999998</v>
      </c>
      <c r="T10">
        <v>2.1280000000000001</v>
      </c>
      <c r="U10">
        <v>2.2690000000000001</v>
      </c>
    </row>
    <row r="11" spans="1:21" x14ac:dyDescent="0.25">
      <c r="A11" s="1" t="s">
        <v>9</v>
      </c>
      <c r="B11">
        <v>2.593</v>
      </c>
      <c r="C11">
        <v>2.0350000000000001</v>
      </c>
      <c r="D11">
        <v>2.673</v>
      </c>
      <c r="E11">
        <v>2.5030000000000001</v>
      </c>
      <c r="F11">
        <v>2.2490000000000001</v>
      </c>
      <c r="G11">
        <v>2.613</v>
      </c>
      <c r="H11">
        <v>2.089</v>
      </c>
      <c r="I11">
        <v>2.121</v>
      </c>
      <c r="J11">
        <v>2.23</v>
      </c>
      <c r="L11">
        <v>2.129</v>
      </c>
      <c r="M11">
        <v>2.028</v>
      </c>
      <c r="N11">
        <v>2.242</v>
      </c>
      <c r="O11">
        <v>2.242</v>
      </c>
      <c r="P11">
        <v>2.194</v>
      </c>
      <c r="Q11">
        <v>2.3460000000000001</v>
      </c>
      <c r="R11">
        <v>2.1459999999999999</v>
      </c>
      <c r="S11">
        <v>2.1539999999999999</v>
      </c>
      <c r="T11">
        <v>2.3570000000000002</v>
      </c>
      <c r="U11">
        <v>2.5960000000000001</v>
      </c>
    </row>
    <row r="12" spans="1:21" x14ac:dyDescent="0.25">
      <c r="A12" s="1" t="s">
        <v>10</v>
      </c>
      <c r="B12">
        <v>2.8820000000000001</v>
      </c>
      <c r="C12">
        <v>2.1549999999999998</v>
      </c>
      <c r="D12">
        <v>2.9809999999999999</v>
      </c>
      <c r="E12">
        <v>2.6970000000000001</v>
      </c>
      <c r="F12">
        <v>2.351</v>
      </c>
      <c r="G12">
        <v>2.8889999999999998</v>
      </c>
      <c r="H12">
        <v>2.1749999999999998</v>
      </c>
      <c r="I12">
        <v>2.202</v>
      </c>
      <c r="J12">
        <v>2.3250000000000002</v>
      </c>
      <c r="K12">
        <v>2.129</v>
      </c>
      <c r="M12">
        <v>2.1549999999999998</v>
      </c>
      <c r="N12">
        <v>2.3340000000000001</v>
      </c>
      <c r="O12">
        <v>2.383</v>
      </c>
      <c r="P12">
        <v>2.2639999999999998</v>
      </c>
      <c r="Q12">
        <v>2.5019999999999998</v>
      </c>
      <c r="R12">
        <v>2.4980000000000002</v>
      </c>
      <c r="S12">
        <v>2.2879999999999998</v>
      </c>
      <c r="T12">
        <v>2.4740000000000002</v>
      </c>
      <c r="U12">
        <v>2.8820000000000001</v>
      </c>
    </row>
    <row r="13" spans="1:21" x14ac:dyDescent="0.25">
      <c r="A13" s="1" t="s">
        <v>11</v>
      </c>
      <c r="B13">
        <v>2.3340000000000001</v>
      </c>
      <c r="C13">
        <v>2.056</v>
      </c>
      <c r="D13">
        <v>2.4049999999999998</v>
      </c>
      <c r="E13">
        <v>2.2850000000000001</v>
      </c>
      <c r="F13">
        <v>2.121</v>
      </c>
      <c r="G13">
        <v>2.37</v>
      </c>
      <c r="H13">
        <v>2.0329999999999999</v>
      </c>
      <c r="I13">
        <v>2.0419999999999998</v>
      </c>
      <c r="J13">
        <v>2.121</v>
      </c>
      <c r="K13">
        <v>2.028</v>
      </c>
      <c r="L13">
        <v>2.1549999999999998</v>
      </c>
      <c r="N13">
        <v>2.081</v>
      </c>
      <c r="O13">
        <v>2.206</v>
      </c>
      <c r="P13">
        <v>2.0939999999999999</v>
      </c>
      <c r="Q13">
        <v>2.1989999999999998</v>
      </c>
      <c r="R13">
        <v>2.2690000000000001</v>
      </c>
      <c r="S13">
        <v>2.1019999999999999</v>
      </c>
      <c r="T13">
        <v>2.2189999999999999</v>
      </c>
      <c r="U13">
        <v>2.379</v>
      </c>
    </row>
    <row r="14" spans="1:21" x14ac:dyDescent="0.25">
      <c r="A14" s="1" t="s">
        <v>12</v>
      </c>
      <c r="B14">
        <v>2.0950000000000002</v>
      </c>
      <c r="C14">
        <v>2.1640000000000001</v>
      </c>
      <c r="D14">
        <v>2.1240000000000001</v>
      </c>
      <c r="E14">
        <v>2.0550000000000002</v>
      </c>
      <c r="F14">
        <v>2.048</v>
      </c>
      <c r="G14">
        <v>2.1120000000000001</v>
      </c>
      <c r="H14">
        <v>2.081</v>
      </c>
      <c r="I14">
        <v>2.0339999999999998</v>
      </c>
      <c r="J14">
        <v>2.0569999999999999</v>
      </c>
      <c r="K14">
        <v>2.242</v>
      </c>
      <c r="L14">
        <v>2.3340000000000001</v>
      </c>
      <c r="M14">
        <v>2.081</v>
      </c>
      <c r="O14">
        <v>2.3980000000000001</v>
      </c>
      <c r="P14">
        <v>2.0430000000000001</v>
      </c>
      <c r="Q14">
        <v>2.1429999999999998</v>
      </c>
      <c r="R14">
        <v>2.6789999999999998</v>
      </c>
      <c r="S14">
        <v>2.2029999999999998</v>
      </c>
      <c r="T14">
        <v>2.0459999999999998</v>
      </c>
      <c r="U14">
        <v>2.133</v>
      </c>
    </row>
    <row r="15" spans="1:21" x14ac:dyDescent="0.25">
      <c r="A15" s="1" t="s">
        <v>13</v>
      </c>
      <c r="B15">
        <v>3.1040000000000001</v>
      </c>
      <c r="C15">
        <v>2.1800000000000002</v>
      </c>
      <c r="D15">
        <v>3.2869999999999999</v>
      </c>
      <c r="E15">
        <v>2.883</v>
      </c>
      <c r="F15">
        <v>2.3479999999999999</v>
      </c>
      <c r="G15">
        <v>3.165</v>
      </c>
      <c r="H15">
        <v>2.206</v>
      </c>
      <c r="I15">
        <v>2.2879999999999998</v>
      </c>
      <c r="J15">
        <v>2.3740000000000001</v>
      </c>
      <c r="K15">
        <v>2.242</v>
      </c>
      <c r="L15">
        <v>2.383</v>
      </c>
      <c r="M15">
        <v>2.206</v>
      </c>
      <c r="N15">
        <v>2.3980000000000001</v>
      </c>
      <c r="P15">
        <v>2.2839999999999998</v>
      </c>
      <c r="Q15">
        <v>2.5979999999999999</v>
      </c>
      <c r="R15">
        <v>2.637</v>
      </c>
      <c r="S15">
        <v>2.343</v>
      </c>
      <c r="T15">
        <v>2.6190000000000002</v>
      </c>
      <c r="U15">
        <v>3.19</v>
      </c>
    </row>
    <row r="16" spans="1:21" x14ac:dyDescent="0.25">
      <c r="A16" s="1" t="s">
        <v>14</v>
      </c>
      <c r="B16">
        <v>2.2690000000000001</v>
      </c>
      <c r="C16">
        <v>2.069</v>
      </c>
      <c r="D16">
        <v>2.3290000000000002</v>
      </c>
      <c r="E16">
        <v>2.1800000000000002</v>
      </c>
      <c r="F16">
        <v>2.0539999999999998</v>
      </c>
      <c r="G16">
        <v>2.2690000000000001</v>
      </c>
      <c r="H16">
        <v>2.056</v>
      </c>
      <c r="I16">
        <v>2.0449999999999999</v>
      </c>
      <c r="J16">
        <v>2.1070000000000002</v>
      </c>
      <c r="K16">
        <v>2.194</v>
      </c>
      <c r="L16">
        <v>2.2639999999999998</v>
      </c>
      <c r="M16">
        <v>2.0939999999999999</v>
      </c>
      <c r="N16">
        <v>2.0430000000000001</v>
      </c>
      <c r="O16">
        <v>2.2839999999999998</v>
      </c>
      <c r="Q16">
        <v>2.1619999999999999</v>
      </c>
      <c r="R16">
        <v>2.601</v>
      </c>
      <c r="S16">
        <v>2.1760000000000002</v>
      </c>
      <c r="T16">
        <v>2.0880000000000001</v>
      </c>
      <c r="U16">
        <v>2.3079999999999998</v>
      </c>
    </row>
    <row r="17" spans="1:21" x14ac:dyDescent="0.25">
      <c r="A17" s="1" t="s">
        <v>15</v>
      </c>
      <c r="B17">
        <v>2.496</v>
      </c>
      <c r="C17">
        <v>2.282</v>
      </c>
      <c r="D17">
        <v>2.556</v>
      </c>
      <c r="E17">
        <v>2.3759999999999999</v>
      </c>
      <c r="F17">
        <v>2.1720000000000002</v>
      </c>
      <c r="G17">
        <v>2.5379999999999998</v>
      </c>
      <c r="H17">
        <v>2.1749999999999998</v>
      </c>
      <c r="I17">
        <v>2.1749999999999998</v>
      </c>
      <c r="J17">
        <v>2.2160000000000002</v>
      </c>
      <c r="K17">
        <v>2.3460000000000001</v>
      </c>
      <c r="L17">
        <v>2.5019999999999998</v>
      </c>
      <c r="M17">
        <v>2.1989999999999998</v>
      </c>
      <c r="N17">
        <v>2.1429999999999998</v>
      </c>
      <c r="O17">
        <v>2.5979999999999999</v>
      </c>
      <c r="P17">
        <v>2.1619999999999999</v>
      </c>
      <c r="R17">
        <v>2.8380000000000001</v>
      </c>
      <c r="S17">
        <v>2.319</v>
      </c>
      <c r="T17">
        <v>2.266</v>
      </c>
      <c r="U17">
        <v>2.5710000000000002</v>
      </c>
    </row>
    <row r="18" spans="1:21" x14ac:dyDescent="0.25">
      <c r="A18" s="1" t="s">
        <v>16</v>
      </c>
      <c r="B18">
        <v>3.2370000000000001</v>
      </c>
      <c r="C18">
        <v>2.3519999999999999</v>
      </c>
      <c r="D18">
        <v>3.3769999999999998</v>
      </c>
      <c r="E18">
        <v>3.0870000000000002</v>
      </c>
      <c r="F18">
        <v>2.7010000000000001</v>
      </c>
      <c r="G18">
        <v>3.2759999999999998</v>
      </c>
      <c r="H18">
        <v>2.4049999999999998</v>
      </c>
      <c r="I18">
        <v>2.4950000000000001</v>
      </c>
      <c r="J18">
        <v>2.6179999999999999</v>
      </c>
      <c r="K18">
        <v>2.1459999999999999</v>
      </c>
      <c r="L18">
        <v>2.4980000000000002</v>
      </c>
      <c r="M18">
        <v>2.2690000000000001</v>
      </c>
      <c r="N18">
        <v>2.6789999999999998</v>
      </c>
      <c r="O18">
        <v>2.637</v>
      </c>
      <c r="P18">
        <v>2.601</v>
      </c>
      <c r="Q18">
        <v>2.8380000000000001</v>
      </c>
      <c r="S18">
        <v>2.5049999999999999</v>
      </c>
      <c r="T18">
        <v>2.8980000000000001</v>
      </c>
      <c r="U18">
        <v>3.2690000000000001</v>
      </c>
    </row>
    <row r="19" spans="1:21" x14ac:dyDescent="0.25">
      <c r="A19" s="1" t="s">
        <v>17</v>
      </c>
      <c r="B19">
        <v>2.6190000000000002</v>
      </c>
      <c r="C19">
        <v>2.1579999999999999</v>
      </c>
      <c r="D19">
        <v>2.702</v>
      </c>
      <c r="E19">
        <v>2.4729999999999999</v>
      </c>
      <c r="F19">
        <v>2.206</v>
      </c>
      <c r="G19">
        <v>2.6640000000000001</v>
      </c>
      <c r="H19">
        <v>2.1360000000000001</v>
      </c>
      <c r="I19">
        <v>2.1520000000000001</v>
      </c>
      <c r="J19">
        <v>2.2519999999999998</v>
      </c>
      <c r="K19">
        <v>2.1539999999999999</v>
      </c>
      <c r="L19">
        <v>2.2879999999999998</v>
      </c>
      <c r="M19">
        <v>2.1019999999999999</v>
      </c>
      <c r="N19">
        <v>2.2029999999999998</v>
      </c>
      <c r="O19">
        <v>2.343</v>
      </c>
      <c r="P19">
        <v>2.1760000000000002</v>
      </c>
      <c r="Q19">
        <v>2.319</v>
      </c>
      <c r="R19">
        <v>2.5049999999999999</v>
      </c>
      <c r="T19">
        <v>2.3319999999999999</v>
      </c>
      <c r="U19">
        <v>2.6309999999999998</v>
      </c>
    </row>
    <row r="20" spans="1:21" x14ac:dyDescent="0.25">
      <c r="A20" s="1" t="s">
        <v>18</v>
      </c>
      <c r="B20">
        <v>2.153</v>
      </c>
      <c r="C20">
        <v>2.2029999999999998</v>
      </c>
      <c r="D20">
        <v>2.1829999999999998</v>
      </c>
      <c r="E20">
        <v>2.0950000000000002</v>
      </c>
      <c r="F20">
        <v>2.0979999999999999</v>
      </c>
      <c r="G20">
        <v>2.133</v>
      </c>
      <c r="H20">
        <v>2.165</v>
      </c>
      <c r="I20">
        <v>2.129</v>
      </c>
      <c r="J20">
        <v>2.1280000000000001</v>
      </c>
      <c r="K20">
        <v>2.3570000000000002</v>
      </c>
      <c r="L20">
        <v>2.4740000000000002</v>
      </c>
      <c r="M20">
        <v>2.2189999999999999</v>
      </c>
      <c r="N20">
        <v>2.0459999999999998</v>
      </c>
      <c r="O20">
        <v>2.6190000000000002</v>
      </c>
      <c r="P20">
        <v>2.0880000000000001</v>
      </c>
      <c r="Q20">
        <v>2.266</v>
      </c>
      <c r="R20">
        <v>2.8980000000000001</v>
      </c>
      <c r="S20">
        <v>2.3319999999999999</v>
      </c>
      <c r="U20">
        <v>2.2000000000000002</v>
      </c>
    </row>
    <row r="21" spans="1:21" x14ac:dyDescent="0.25">
      <c r="A21" s="1" t="s">
        <v>19</v>
      </c>
      <c r="B21">
        <v>2.218</v>
      </c>
      <c r="C21">
        <v>2.5070000000000001</v>
      </c>
      <c r="D21">
        <v>2.2429999999999999</v>
      </c>
      <c r="E21">
        <v>2.1909999999999998</v>
      </c>
      <c r="F21">
        <v>2.3450000000000002</v>
      </c>
      <c r="G21">
        <v>2.2149999999999999</v>
      </c>
      <c r="H21">
        <v>2.3439999999999999</v>
      </c>
      <c r="I21">
        <v>2.319</v>
      </c>
      <c r="J21">
        <v>2.2690000000000001</v>
      </c>
      <c r="K21">
        <v>2.5960000000000001</v>
      </c>
      <c r="L21">
        <v>2.8820000000000001</v>
      </c>
      <c r="M21">
        <v>2.379</v>
      </c>
      <c r="N21">
        <v>2.133</v>
      </c>
      <c r="O21">
        <v>3.19</v>
      </c>
      <c r="P21">
        <v>2.3079999999999998</v>
      </c>
      <c r="Q21">
        <v>2.5710000000000002</v>
      </c>
      <c r="R21">
        <v>3.2690000000000001</v>
      </c>
      <c r="S21">
        <v>2.6309999999999998</v>
      </c>
      <c r="T21">
        <v>2.2000000000000002</v>
      </c>
    </row>
    <row r="22" spans="1:21" x14ac:dyDescent="0.25">
      <c r="A22" s="3" t="s">
        <v>20</v>
      </c>
      <c r="B22" t="str" cm="1">
        <f t="array" aca="1" ref="B22" ca="1">CELL("адрес", INDEX(B2:B21, MATCH(MAX(B2:B21),B2:B21,0)))</f>
        <v>$B$18</v>
      </c>
      <c r="C22" t="str" cm="1">
        <f t="array" aca="1" ref="C22" ca="1">CELL("адрес", INDEX(C2:C21, MATCH(MAX(C2:C21),C2:C21,0)))</f>
        <v>$C$4</v>
      </c>
      <c r="D22" t="str" cm="1">
        <f t="array" aca="1" ref="D22" ca="1">CELL("адрес", INDEX(D2:D21, MATCH(MAX(D2:D21),D2:D21,0)))</f>
        <v>$D$18</v>
      </c>
      <c r="E22" t="str" cm="1">
        <f t="array" aca="1" ref="E22" ca="1">CELL("адрес", INDEX(E2:E21, MATCH(MAX(E2:E21),E2:E21,0)))</f>
        <v>$E$18</v>
      </c>
      <c r="F22" t="str" cm="1">
        <f t="array" aca="1" ref="F22" ca="1">CELL("адрес", INDEX(F2:F21, MATCH(MAX(F2:F21),F2:F21,0)))</f>
        <v>$F$18</v>
      </c>
      <c r="G22" t="str" cm="1">
        <f t="array" aca="1" ref="G22" ca="1">CELL("адрес", INDEX(G2:G21, MATCH(MAX(G2:G21),G2:G21,0)))</f>
        <v>$G$18</v>
      </c>
      <c r="H22" t="str" cm="1">
        <f t="array" aca="1" ref="H22" ca="1">CELL("адрес", INDEX(H2:H21, MATCH(MAX(H2:H21),H2:H21,0)))</f>
        <v>$H$18</v>
      </c>
      <c r="I22" t="str" cm="1">
        <f t="array" aca="1" ref="I22" ca="1">CELL("адрес", INDEX(I2:I21, MATCH(MAX(I2:I21),I2:I21,0)))</f>
        <v>$I$18</v>
      </c>
      <c r="J22" t="str" cm="1">
        <f t="array" aca="1" ref="J22" ca="1">CELL("адрес", INDEX(J2:J21, MATCH(MAX(J2:J21),J2:J21,0)))</f>
        <v>$J$18</v>
      </c>
      <c r="K22" t="str" cm="1">
        <f t="array" aca="1" ref="K22" ca="1">CELL("адрес", INDEX(K2:K21, MATCH(MAX(K2:K21),K2:K21,0)))</f>
        <v>$K$4</v>
      </c>
      <c r="L22" t="str" cm="1">
        <f t="array" aca="1" ref="L22" ca="1">CELL("адрес", INDEX(L2:L21, MATCH(MAX(L2:L21),L2:L21,0)))</f>
        <v>$L$4</v>
      </c>
      <c r="M22" t="str" cm="1">
        <f t="array" aca="1" ref="M22" ca="1">CELL("адрес", INDEX(M2:M21, MATCH(MAX(M2:M21),M2:M21,0)))</f>
        <v>$M$4</v>
      </c>
      <c r="N22" t="str" cm="1">
        <f t="array" aca="1" ref="N22" ca="1">CELL("адрес", INDEX(N2:N21, MATCH(MAX(N2:N21),N2:N21,0)))</f>
        <v>$N$18</v>
      </c>
      <c r="O22" t="str" cm="1">
        <f t="array" aca="1" ref="O22" ca="1">CELL("адрес", INDEX(O2:O21, MATCH(MAX(O2:O21),O2:O21,0)))</f>
        <v>$O$4</v>
      </c>
      <c r="P22" t="str" cm="1">
        <f t="array" aca="1" ref="P22" ca="1">CELL("адрес", INDEX(P2:P21, MATCH(MAX(P2:P21),P2:P21,0)))</f>
        <v>$P$18</v>
      </c>
      <c r="Q22" t="str" cm="1">
        <f t="array" aca="1" ref="Q22" ca="1">CELL("адрес", INDEX(Q2:Q21, MATCH(MAX(Q2:Q21),Q2:Q21,0)))</f>
        <v>$Q$18</v>
      </c>
      <c r="R22" t="str" cm="1">
        <f t="array" aca="1" ref="R22" ca="1">CELL("адрес", INDEX(R2:R21, MATCH(MAX(R2:R21),R2:R21,0)))</f>
        <v>$R$4</v>
      </c>
      <c r="S22" t="str" cm="1">
        <f t="array" aca="1" ref="S22" ca="1">CELL("адрес", INDEX(S2:S21, MATCH(MAX(S2:S21),S2:S21,0)))</f>
        <v>$S$4</v>
      </c>
      <c r="T22" t="str" cm="1">
        <f t="array" aca="1" ref="T22" ca="1">CELL("адрес", INDEX(T2:T21, MATCH(MAX(T2:T21),T2:T21,0)))</f>
        <v>$T$18</v>
      </c>
      <c r="U22" t="str" cm="1">
        <f t="array" aca="1" ref="U22" ca="1">CELL("адрес", INDEX(U2:U21, MATCH(MAX(U2:U21),U2:U21,0)))</f>
        <v>$U$18</v>
      </c>
    </row>
    <row r="23" spans="1:21" x14ac:dyDescent="0.25">
      <c r="B23" t="str" cm="1">
        <f t="array" aca="1" ref="B23" ca="1">INDEX($A$1:$A$21,MID(B22,4,3))</f>
        <v>noizemc</v>
      </c>
      <c r="C23" t="str" cm="1">
        <f t="array" aca="1" ref="C23" ca="1">INDEX($A$1:$A$21,MID(C22,4,3))</f>
        <v>brb</v>
      </c>
      <c r="D23" t="str" cm="1">
        <f t="array" aca="1" ref="D23" ca="1">INDEX($A$1:$A$21,MID(D22,4,3))</f>
        <v>noizemc</v>
      </c>
      <c r="E23" t="str" cm="1">
        <f t="array" aca="1" ref="E23" ca="1">INDEX($A$1:$A$21,MID(E22,4,3))</f>
        <v>noizemc</v>
      </c>
      <c r="F23" t="str" cm="1">
        <f t="array" aca="1" ref="F23" ca="1">INDEX($A$1:$A$21,MID(F22,4,3))</f>
        <v>noizemc</v>
      </c>
      <c r="G23" t="str" cm="1">
        <f t="array" aca="1" ref="G23" ca="1">INDEX($A$1:$A$21,MID(G22,4,3))</f>
        <v>noizemc</v>
      </c>
      <c r="H23" t="str" cm="1">
        <f t="array" aca="1" ref="H23" ca="1">INDEX($A$1:$A$21,MID(H22,4,3))</f>
        <v>noizemc</v>
      </c>
      <c r="I23" t="str" cm="1">
        <f t="array" aca="1" ref="I23" ca="1">INDEX($A$1:$A$21,MID(I22,4,3))</f>
        <v>noizemc</v>
      </c>
      <c r="J23" t="str" cm="1">
        <f t="array" aca="1" ref="J23" ca="1">INDEX($A$1:$A$21,MID(J22,4,3))</f>
        <v>noizemc</v>
      </c>
      <c r="K23" t="str" cm="1">
        <f t="array" aca="1" ref="K23" ca="1">INDEX($A$1:$A$21,MID(K22,4,3))</f>
        <v>brb</v>
      </c>
      <c r="L23" t="str" cm="1">
        <f t="array" aca="1" ref="L23" ca="1">INDEX($A$1:$A$21,MID(L22,4,3))</f>
        <v>brb</v>
      </c>
      <c r="M23" t="str" cm="1">
        <f t="array" aca="1" ref="M23" ca="1">INDEX($A$1:$A$21,MID(M22,4,3))</f>
        <v>brb</v>
      </c>
      <c r="N23" t="str" cm="1">
        <f t="array" aca="1" ref="N23" ca="1">INDEX($A$1:$A$21,MID(N22,4,3))</f>
        <v>noizemc</v>
      </c>
      <c r="O23" t="str" cm="1">
        <f t="array" aca="1" ref="O23" ca="1">INDEX($A$1:$A$21,MID(O22,4,3))</f>
        <v>brb</v>
      </c>
      <c r="P23" t="str" cm="1">
        <f t="array" aca="1" ref="P23" ca="1">INDEX($A$1:$A$21,MID(P22,4,3))</f>
        <v>noizemc</v>
      </c>
      <c r="Q23" t="str" cm="1">
        <f t="array" aca="1" ref="Q23" ca="1">INDEX($A$1:$A$21,MID(Q22,4,3))</f>
        <v>noizemc</v>
      </c>
      <c r="R23" t="str" cm="1">
        <f t="array" aca="1" ref="R23" ca="1">INDEX($A$1:$A$21,MID(R22,4,3))</f>
        <v>brb</v>
      </c>
      <c r="S23" t="str" cm="1">
        <f t="array" aca="1" ref="S23" ca="1">INDEX($A$1:$A$21,MID(S22,4,3))</f>
        <v>brb</v>
      </c>
      <c r="T23" t="str" cm="1">
        <f t="array" aca="1" ref="T23" ca="1">INDEX($A$1:$A$21,MID(T22,4,3))</f>
        <v>noizemc</v>
      </c>
      <c r="U23" t="str" cm="1">
        <f t="array" aca="1" ref="U23" ca="1">INDEX($A$1:$A$21,MID(U22,4,3))</f>
        <v>noizemc</v>
      </c>
    </row>
    <row r="24" spans="1:21" x14ac:dyDescent="0.25">
      <c r="A24" s="3" t="s">
        <v>21</v>
      </c>
      <c r="B24" t="str" cm="1">
        <f t="array" aca="1" ref="B24" ca="1">CELL("адрес", INDEX(B3:B22, MATCH(MIN(B3:B22),B3:B22,0)))</f>
        <v>$B$4</v>
      </c>
      <c r="C24" t="str" cm="1">
        <f t="array" aca="1" ref="C24" ca="1">CELL("адрес", INDEX(C3:C22, MATCH(MIN(C3:C22),C3:C22,0)))</f>
        <v>$C$11</v>
      </c>
      <c r="D24" t="str" cm="1">
        <f t="array" aca="1" ref="D24" ca="1">CELL("адрес", INDEX(D3:D22, MATCH(MIN(D3:D22),D3:D22,0)))</f>
        <v>$D$7</v>
      </c>
      <c r="E24" t="str" cm="1">
        <f t="array" aca="1" ref="E24" ca="1">CELL("адрес", INDEX(E3:E22, MATCH(MIN(E3:E22),E3:E22,0)))</f>
        <v>$E$14</v>
      </c>
      <c r="F24" t="str" cm="1">
        <f t="array" aca="1" ref="F24" ca="1">CELL("адрес", INDEX(F3:F22, MATCH(MIN(F3:F22),F3:F22,0)))</f>
        <v>$F$14</v>
      </c>
      <c r="G24" t="str" cm="1">
        <f t="array" aca="1" ref="G24" ca="1">CELL("адрес", INDEX(G3:G22, MATCH(MIN(G3:G22),G3:G22,0)))</f>
        <v>$G$5</v>
      </c>
      <c r="H24" t="str" cm="1">
        <f t="array" aca="1" ref="H24" ca="1">CELL("адрес", INDEX(H3:H22, MATCH(MIN(H3:H22),H3:H22,0)))</f>
        <v>$H$13</v>
      </c>
      <c r="I24" t="str" cm="1">
        <f t="array" aca="1" ref="I24" ca="1">CELL("адрес", INDEX(I3:I22, MATCH(MIN(I3:I22),I3:I22,0)))</f>
        <v>$I$14</v>
      </c>
      <c r="J24" t="str" cm="1">
        <f t="array" aca="1" ref="J24" ca="1">CELL("адрес", INDEX(J3:J22, MATCH(MIN(J3:J22),J3:J22,0)))</f>
        <v>$J$14</v>
      </c>
      <c r="K24" t="str" cm="1">
        <f t="array" aca="1" ref="K24" ca="1">CELL("адрес", INDEX(K3:K22, MATCH(MIN(K3:K22),K3:K22,0)))</f>
        <v>$K$13</v>
      </c>
      <c r="L24" t="str" cm="1">
        <f t="array" aca="1" ref="L24" ca="1">CELL("адрес", INDEX(L3:L22, MATCH(MIN(L3:L22),L3:L22,0)))</f>
        <v>$L$11</v>
      </c>
      <c r="M24" t="str" cm="1">
        <f t="array" aca="1" ref="M24" ca="1">CELL("адрес", INDEX(M3:M22, MATCH(MIN(M3:M22),M3:M22,0)))</f>
        <v>$M$11</v>
      </c>
      <c r="N24" t="str" cm="1">
        <f t="array" aca="1" ref="N24" ca="1">CELL("адрес", INDEX(N3:N22, MATCH(MIN(N3:N22),N3:N22,0)))</f>
        <v>$N$9</v>
      </c>
      <c r="O24" t="str" cm="1">
        <f t="array" aca="1" ref="O24" ca="1">CELL("адрес", INDEX(O3:O22, MATCH(MIN(O3:O22),O3:O22,0)))</f>
        <v>$O$3</v>
      </c>
      <c r="P24" t="str" cm="1">
        <f t="array" aca="1" ref="P24" ca="1">CELL("адрес", INDEX(P3:P22, MATCH(MIN(P3:P22),P3:P22,0)))</f>
        <v>$P$14</v>
      </c>
      <c r="Q24" t="str" cm="1">
        <f t="array" aca="1" ref="Q24" ca="1">CELL("адрес", INDEX(Q3:Q22, MATCH(MIN(Q3:Q22),Q3:Q22,0)))</f>
        <v>$Q$14</v>
      </c>
      <c r="R24" t="str" cm="1">
        <f t="array" aca="1" ref="R24" ca="1">CELL("адрес", INDEX(R3:R22, MATCH(MIN(R3:R22),R3:R22,0)))</f>
        <v>$R$11</v>
      </c>
      <c r="S24" t="str" cm="1">
        <f t="array" aca="1" ref="S24" ca="1">CELL("адрес", INDEX(S3:S22, MATCH(MIN(S3:S22),S3:S22,0)))</f>
        <v>$S$13</v>
      </c>
      <c r="T24" t="str" cm="1">
        <f t="array" aca="1" ref="T24" ca="1">CELL("адрес", INDEX(T3:T22, MATCH(MIN(T3:T22),T3:T22,0)))</f>
        <v>$T$14</v>
      </c>
      <c r="U24" t="str" cm="1">
        <f t="array" aca="1" ref="U24" ca="1">CELL("адрес", INDEX(U3:U22, MATCH(MIN(U3:U22),U3:U22,0)))</f>
        <v>$U$14</v>
      </c>
    </row>
    <row r="25" spans="1:21" x14ac:dyDescent="0.25">
      <c r="B25" t="str" cm="1">
        <f t="array" aca="1" ref="B25" ca="1">INDEX($A$1:$A$21,MID(B24,4,3))</f>
        <v>brb</v>
      </c>
      <c r="C25" t="str" cm="1">
        <f t="array" aca="1" ref="C25" ca="1">INDEX($A$1:$A$21,MID(C24,4,3))</f>
        <v>kasta</v>
      </c>
      <c r="D25" t="str" cm="1">
        <f t="array" aca="1" ref="D25" ca="1">INDEX($A$1:$A$21,MID(D24,4,3))</f>
        <v>feduk</v>
      </c>
      <c r="E25" t="str" cm="1">
        <f t="array" aca="1" ref="E25" ca="1">INDEX($A$1:$A$21,MID(E24,4,3))</f>
        <v>kunteynir</v>
      </c>
      <c r="F25" t="str" cm="1">
        <f t="array" aca="1" ref="F25" ca="1">INDEX($A$1:$A$21,MID(F24,4,3))</f>
        <v>kunteynir</v>
      </c>
      <c r="G25" t="str" cm="1">
        <f t="array" aca="1" ref="G25" ca="1">INDEX($A$1:$A$21,MID(G24,4,3))</f>
        <v>eldzhey</v>
      </c>
      <c r="H25" t="str" cm="1">
        <f t="array" aca="1" ref="H25" ca="1">INDEX($A$1:$A$21,MID(H24,4,3))</f>
        <v>krovostok</v>
      </c>
      <c r="I25" t="str" cm="1">
        <f t="array" aca="1" ref="I25" ca="1">INDEX($A$1:$A$21,MID(I24,4,3))</f>
        <v>kunteynir</v>
      </c>
      <c r="J25" t="str" cm="1">
        <f t="array" aca="1" ref="J25" ca="1">INDEX($A$1:$A$21,MID(J24,4,3))</f>
        <v>kunteynir</v>
      </c>
      <c r="K25" t="str" cm="1">
        <f t="array" aca="1" ref="K25" ca="1">INDEX($A$1:$A$21,MID(K24,4,3))</f>
        <v>krovostok</v>
      </c>
      <c r="L25" t="str" cm="1">
        <f t="array" aca="1" ref="L25" ca="1">INDEX($A$1:$A$21,MID(L24,4,3))</f>
        <v>kasta</v>
      </c>
      <c r="M25" t="str" cm="1">
        <f t="array" aca="1" ref="M25" ca="1">INDEX($A$1:$A$21,MID(M24,4,3))</f>
        <v>kasta</v>
      </c>
      <c r="N25" t="str" cm="1">
        <f t="array" aca="1" ref="N25" ca="1">INDEX($A$1:$A$21,MID(N24,4,3))</f>
        <v>guf</v>
      </c>
      <c r="O25" t="str" cm="1">
        <f t="array" aca="1" ref="O25" ca="1">INDEX($A$1:$A$21,MID(O24,4,3))</f>
        <v>basta</v>
      </c>
      <c r="P25" t="str" cm="1">
        <f t="array" aca="1" ref="P25" ca="1">INDEX($A$1:$A$21,MID(P24,4,3))</f>
        <v>kunteynir</v>
      </c>
      <c r="Q25" t="str" cm="1">
        <f t="array" aca="1" ref="Q25" ca="1">INDEX($A$1:$A$21,MID(Q24,4,3))</f>
        <v>kunteynir</v>
      </c>
      <c r="R25" t="str" cm="1">
        <f t="array" aca="1" ref="R25" ca="1">INDEX($A$1:$A$21,MID(R24,4,3))</f>
        <v>kasta</v>
      </c>
      <c r="S25" t="str" cm="1">
        <f t="array" aca="1" ref="S25" ca="1">INDEX($A$1:$A$21,MID(S24,4,3))</f>
        <v>krovostok</v>
      </c>
      <c r="T25" t="str" cm="1">
        <f t="array" aca="1" ref="T25" ca="1">INDEX($A$1:$A$21,MID(T24,4,3))</f>
        <v>kunteynir</v>
      </c>
      <c r="U25" t="str" cm="1">
        <f t="array" aca="1" ref="U25" ca="1">INDEX($A$1:$A$21,MID(U24,4,3))</f>
        <v>kunteynir</v>
      </c>
    </row>
    <row r="26" spans="1:21" x14ac:dyDescent="0.25">
      <c r="B26" s="11">
        <v>2.60189115646397</v>
      </c>
      <c r="C26" s="11">
        <v>2.04231613972334</v>
      </c>
      <c r="D26" s="11">
        <v>2.2402630733590398</v>
      </c>
      <c r="E26" s="11">
        <v>2.0920553944756999</v>
      </c>
      <c r="F26" s="11">
        <v>1.8991048809345601</v>
      </c>
      <c r="G26" s="11">
        <v>2.0490088130286801</v>
      </c>
      <c r="H26" s="11">
        <v>1.8117129214521299</v>
      </c>
      <c r="I26" s="11">
        <v>1.6794204247750799</v>
      </c>
      <c r="J26" s="11">
        <v>1.7160503936485301</v>
      </c>
      <c r="K26" s="11">
        <v>1.60449971351397</v>
      </c>
      <c r="L26" s="11">
        <v>1.5214390563434701</v>
      </c>
      <c r="M26" s="11">
        <v>1.51954666734858</v>
      </c>
      <c r="N26" s="11">
        <v>1.4852890723508101</v>
      </c>
      <c r="O26" s="11">
        <v>1.43366996962875</v>
      </c>
      <c r="P26" s="11">
        <v>1.43104839360812</v>
      </c>
      <c r="Q26" s="11">
        <v>1.43980551967373</v>
      </c>
      <c r="R26" s="11">
        <v>1.3206358507864899</v>
      </c>
      <c r="S26" s="11">
        <v>1.40661753698343</v>
      </c>
      <c r="T26" s="11">
        <v>1.4169949687254899</v>
      </c>
      <c r="U26" s="11">
        <v>1.4664659028950999</v>
      </c>
    </row>
    <row r="27" spans="1:21" x14ac:dyDescent="0.25">
      <c r="A27" s="1"/>
    </row>
    <row r="28" spans="1:21" x14ac:dyDescent="0.25">
      <c r="A28" s="1"/>
    </row>
    <row r="29" spans="1:21" x14ac:dyDescent="0.25">
      <c r="A29" s="1"/>
    </row>
    <row r="30" spans="1:21" x14ac:dyDescent="0.25">
      <c r="A30" s="1"/>
    </row>
    <row r="31" spans="1:21" x14ac:dyDescent="0.25">
      <c r="A31" s="1"/>
    </row>
    <row r="32" spans="1:2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conditionalFormatting sqref="B2:U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DA54-7CA3-4645-92E5-851FF2C29D7C}">
  <dimension ref="A1:U25"/>
  <sheetViews>
    <sheetView zoomScale="80" zoomScaleNormal="80" workbookViewId="0">
      <selection activeCell="A18" sqref="A18:XFD18"/>
    </sheetView>
  </sheetViews>
  <sheetFormatPr defaultRowHeight="15" x14ac:dyDescent="0.25"/>
  <cols>
    <col min="1" max="1" width="24.7109375" bestFit="1" customWidth="1"/>
    <col min="2" max="2" width="11.7109375" bestFit="1" customWidth="1"/>
    <col min="3" max="12" width="8.5703125" bestFit="1" customWidth="1"/>
    <col min="13" max="13" width="9.85546875" bestFit="1" customWidth="1"/>
    <col min="14" max="14" width="9.5703125" bestFit="1" customWidth="1"/>
    <col min="15" max="16" width="8.5703125" bestFit="1" customWidth="1"/>
    <col min="17" max="17" width="13.7109375" bestFit="1" customWidth="1"/>
    <col min="18" max="18" width="8.7109375" bestFit="1" customWidth="1"/>
    <col min="19" max="19" width="10.85546875" bestFit="1" customWidth="1"/>
    <col min="20" max="21" width="8.57031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C2">
        <v>1.1839999999999999</v>
      </c>
      <c r="D2">
        <v>1.1180000000000001</v>
      </c>
      <c r="E2">
        <v>1.1200000000000001</v>
      </c>
      <c r="F2">
        <v>1.163</v>
      </c>
      <c r="G2">
        <v>1.1200000000000001</v>
      </c>
      <c r="H2">
        <v>1.159</v>
      </c>
      <c r="I2">
        <v>1.157</v>
      </c>
      <c r="J2">
        <v>1.137</v>
      </c>
      <c r="K2">
        <v>1.2010000000000001</v>
      </c>
      <c r="L2">
        <v>1.24</v>
      </c>
      <c r="M2">
        <v>1.1579999999999999</v>
      </c>
      <c r="N2">
        <v>1.121</v>
      </c>
      <c r="O2">
        <v>1.2949999999999999</v>
      </c>
      <c r="P2">
        <v>1.1539999999999999</v>
      </c>
      <c r="Q2">
        <v>1.1890000000000001</v>
      </c>
      <c r="R2">
        <v>1.2909999999999999</v>
      </c>
      <c r="S2">
        <v>1.214</v>
      </c>
      <c r="T2">
        <v>1.135</v>
      </c>
      <c r="U2">
        <v>1.133</v>
      </c>
    </row>
    <row r="3" spans="1:21" x14ac:dyDescent="0.25">
      <c r="A3" s="1" t="s">
        <v>1</v>
      </c>
      <c r="B3">
        <v>1.1839999999999999</v>
      </c>
      <c r="D3">
        <v>1.196</v>
      </c>
      <c r="E3">
        <v>1.171</v>
      </c>
      <c r="F3">
        <v>1.1339999999999999</v>
      </c>
      <c r="G3">
        <v>1.1839999999999999</v>
      </c>
      <c r="H3">
        <v>1.1220000000000001</v>
      </c>
      <c r="I3">
        <v>1.1259999999999999</v>
      </c>
      <c r="J3">
        <v>1.1359999999999999</v>
      </c>
      <c r="K3">
        <v>1.125</v>
      </c>
      <c r="L3">
        <v>1.139</v>
      </c>
      <c r="M3">
        <v>1.121</v>
      </c>
      <c r="N3">
        <v>1.1399999999999999</v>
      </c>
      <c r="O3">
        <v>1.145</v>
      </c>
      <c r="P3">
        <v>1.127</v>
      </c>
      <c r="Q3">
        <v>1.151</v>
      </c>
      <c r="R3">
        <v>1.1739999999999999</v>
      </c>
      <c r="S3">
        <v>1.1359999999999999</v>
      </c>
      <c r="T3">
        <v>1.149</v>
      </c>
      <c r="U3">
        <v>1.1839999999999999</v>
      </c>
    </row>
    <row r="4" spans="1:21" x14ac:dyDescent="0.25">
      <c r="A4" s="1" t="s">
        <v>2</v>
      </c>
      <c r="B4">
        <v>1.1180000000000001</v>
      </c>
      <c r="C4">
        <v>1.196</v>
      </c>
      <c r="E4">
        <v>1.1259999999999999</v>
      </c>
      <c r="F4">
        <v>1.175</v>
      </c>
      <c r="G4">
        <v>1.1220000000000001</v>
      </c>
      <c r="H4">
        <v>1.169</v>
      </c>
      <c r="I4">
        <v>1.165</v>
      </c>
      <c r="J4">
        <v>1.145</v>
      </c>
      <c r="K4">
        <v>1.212</v>
      </c>
      <c r="L4">
        <v>1.26</v>
      </c>
      <c r="M4">
        <v>1.167</v>
      </c>
      <c r="N4">
        <v>1.127</v>
      </c>
      <c r="O4">
        <v>1.331</v>
      </c>
      <c r="P4">
        <v>1.1659999999999999</v>
      </c>
      <c r="Q4">
        <v>1.206</v>
      </c>
      <c r="R4">
        <v>1.3080000000000001</v>
      </c>
      <c r="S4">
        <v>1.23</v>
      </c>
      <c r="T4">
        <v>1.1439999999999999</v>
      </c>
      <c r="U4">
        <v>1.139</v>
      </c>
    </row>
    <row r="5" spans="1:21" x14ac:dyDescent="0.25">
      <c r="A5" s="1" t="s">
        <v>3</v>
      </c>
      <c r="B5">
        <v>1.1200000000000001</v>
      </c>
      <c r="C5">
        <v>1.171</v>
      </c>
      <c r="D5">
        <v>1.1259999999999999</v>
      </c>
      <c r="F5">
        <v>1.149</v>
      </c>
      <c r="G5">
        <v>1.1200000000000001</v>
      </c>
      <c r="H5">
        <v>1.1499999999999999</v>
      </c>
      <c r="I5">
        <v>1.145</v>
      </c>
      <c r="J5">
        <v>1.131</v>
      </c>
      <c r="K5">
        <v>1.1890000000000001</v>
      </c>
      <c r="L5">
        <v>1.22</v>
      </c>
      <c r="M5">
        <v>1.151</v>
      </c>
      <c r="N5">
        <v>1.1160000000000001</v>
      </c>
      <c r="O5">
        <v>1.2649999999999999</v>
      </c>
      <c r="P5">
        <v>1.1419999999999999</v>
      </c>
      <c r="Q5">
        <v>1.169</v>
      </c>
      <c r="R5">
        <v>1.274</v>
      </c>
      <c r="S5">
        <v>1.194</v>
      </c>
      <c r="T5">
        <v>1.1259999999999999</v>
      </c>
      <c r="U5">
        <v>1.1299999999999999</v>
      </c>
    </row>
    <row r="6" spans="1:21" x14ac:dyDescent="0.25">
      <c r="A6" s="1" t="s">
        <v>4</v>
      </c>
      <c r="B6">
        <v>1.163</v>
      </c>
      <c r="C6">
        <v>1.1339999999999999</v>
      </c>
      <c r="D6">
        <v>1.175</v>
      </c>
      <c r="E6">
        <v>1.149</v>
      </c>
      <c r="G6">
        <v>1.1659999999999999</v>
      </c>
      <c r="H6">
        <v>1.1240000000000001</v>
      </c>
      <c r="I6">
        <v>1.125</v>
      </c>
      <c r="J6">
        <v>1.1259999999999999</v>
      </c>
      <c r="K6">
        <v>1.153</v>
      </c>
      <c r="L6">
        <v>1.1679999999999999</v>
      </c>
      <c r="M6">
        <v>1.129</v>
      </c>
      <c r="N6">
        <v>1.1220000000000001</v>
      </c>
      <c r="O6">
        <v>1.18</v>
      </c>
      <c r="P6">
        <v>1.1220000000000001</v>
      </c>
      <c r="Q6">
        <v>1.1379999999999999</v>
      </c>
      <c r="R6">
        <v>1.2210000000000001</v>
      </c>
      <c r="S6">
        <v>1.1479999999999999</v>
      </c>
      <c r="T6">
        <v>1.131</v>
      </c>
      <c r="U6">
        <v>1.1659999999999999</v>
      </c>
    </row>
    <row r="7" spans="1:21" x14ac:dyDescent="0.25">
      <c r="A7" s="1" t="s">
        <v>5</v>
      </c>
      <c r="B7">
        <v>1.1200000000000001</v>
      </c>
      <c r="C7">
        <v>1.1839999999999999</v>
      </c>
      <c r="D7">
        <v>1.1220000000000001</v>
      </c>
      <c r="E7">
        <v>1.1200000000000001</v>
      </c>
      <c r="F7">
        <v>1.1659999999999999</v>
      </c>
      <c r="H7">
        <v>1.1619999999999999</v>
      </c>
      <c r="I7">
        <v>1.1599999999999999</v>
      </c>
      <c r="J7">
        <v>1.1399999999999999</v>
      </c>
      <c r="K7">
        <v>1.2030000000000001</v>
      </c>
      <c r="L7">
        <v>1.248</v>
      </c>
      <c r="M7">
        <v>1.161</v>
      </c>
      <c r="N7">
        <v>1.123</v>
      </c>
      <c r="O7">
        <v>1.3120000000000001</v>
      </c>
      <c r="P7">
        <v>1.1559999999999999</v>
      </c>
      <c r="Q7">
        <v>1.198</v>
      </c>
      <c r="R7">
        <v>1.2949999999999999</v>
      </c>
      <c r="S7">
        <v>1.218</v>
      </c>
      <c r="T7">
        <v>1.133</v>
      </c>
      <c r="U7">
        <v>1.1339999999999999</v>
      </c>
    </row>
    <row r="8" spans="1:21" x14ac:dyDescent="0.25">
      <c r="A8" s="1" t="s">
        <v>6</v>
      </c>
      <c r="B8">
        <v>1.159</v>
      </c>
      <c r="C8">
        <v>1.1220000000000001</v>
      </c>
      <c r="D8">
        <v>1.169</v>
      </c>
      <c r="E8">
        <v>1.1499999999999999</v>
      </c>
      <c r="F8">
        <v>1.1240000000000001</v>
      </c>
      <c r="G8">
        <v>1.1619999999999999</v>
      </c>
      <c r="I8">
        <v>1.119</v>
      </c>
      <c r="J8">
        <v>1.1240000000000001</v>
      </c>
      <c r="K8">
        <v>1.1299999999999999</v>
      </c>
      <c r="L8">
        <v>1.1399999999999999</v>
      </c>
      <c r="M8">
        <v>1.1160000000000001</v>
      </c>
      <c r="N8">
        <v>1.125</v>
      </c>
      <c r="O8">
        <v>1.149</v>
      </c>
      <c r="P8">
        <v>1.1200000000000001</v>
      </c>
      <c r="Q8">
        <v>1.1339999999999999</v>
      </c>
      <c r="R8">
        <v>1.18</v>
      </c>
      <c r="S8">
        <v>1.131</v>
      </c>
      <c r="T8">
        <v>1.1359999999999999</v>
      </c>
      <c r="U8">
        <v>1.1599999999999999</v>
      </c>
    </row>
    <row r="9" spans="1:21" x14ac:dyDescent="0.25">
      <c r="A9" s="1" t="s">
        <v>7</v>
      </c>
      <c r="B9">
        <v>1.157</v>
      </c>
      <c r="C9">
        <v>1.1259999999999999</v>
      </c>
      <c r="D9">
        <v>1.165</v>
      </c>
      <c r="E9">
        <v>1.145</v>
      </c>
      <c r="F9">
        <v>1.125</v>
      </c>
      <c r="G9">
        <v>1.1599999999999999</v>
      </c>
      <c r="H9">
        <v>1.119</v>
      </c>
      <c r="J9">
        <v>1.1259999999999999</v>
      </c>
      <c r="K9">
        <v>1.137</v>
      </c>
      <c r="L9">
        <v>1.149</v>
      </c>
      <c r="M9">
        <v>1.117</v>
      </c>
      <c r="N9">
        <v>1.119</v>
      </c>
      <c r="O9">
        <v>1.167</v>
      </c>
      <c r="P9">
        <v>1.119</v>
      </c>
      <c r="Q9">
        <v>1.1359999999999999</v>
      </c>
      <c r="R9">
        <v>1.196</v>
      </c>
      <c r="S9">
        <v>1.139</v>
      </c>
      <c r="T9">
        <v>1.1339999999999999</v>
      </c>
      <c r="U9">
        <v>1.1559999999999999</v>
      </c>
    </row>
    <row r="10" spans="1:21" x14ac:dyDescent="0.25">
      <c r="A10" s="1" t="s">
        <v>8</v>
      </c>
      <c r="B10">
        <v>1.137</v>
      </c>
      <c r="C10">
        <v>1.1359999999999999</v>
      </c>
      <c r="D10">
        <v>1.145</v>
      </c>
      <c r="E10">
        <v>1.131</v>
      </c>
      <c r="F10">
        <v>1.1259999999999999</v>
      </c>
      <c r="G10">
        <v>1.1399999999999999</v>
      </c>
      <c r="H10">
        <v>1.1240000000000001</v>
      </c>
      <c r="I10">
        <v>1.1259999999999999</v>
      </c>
      <c r="K10">
        <v>1.151</v>
      </c>
      <c r="L10">
        <v>1.161</v>
      </c>
      <c r="M10">
        <v>1.1279999999999999</v>
      </c>
      <c r="N10">
        <v>1.1160000000000001</v>
      </c>
      <c r="O10">
        <v>1.175</v>
      </c>
      <c r="P10">
        <v>1.123</v>
      </c>
      <c r="Q10">
        <v>1.139</v>
      </c>
      <c r="R10">
        <v>1.21</v>
      </c>
      <c r="S10">
        <v>1.151</v>
      </c>
      <c r="T10">
        <v>1.125</v>
      </c>
      <c r="U10">
        <v>1.143</v>
      </c>
    </row>
    <row r="11" spans="1:21" x14ac:dyDescent="0.25">
      <c r="A11" s="1" t="s">
        <v>9</v>
      </c>
      <c r="B11">
        <v>1.2010000000000001</v>
      </c>
      <c r="C11">
        <v>1.125</v>
      </c>
      <c r="D11">
        <v>1.212</v>
      </c>
      <c r="E11">
        <v>1.1890000000000001</v>
      </c>
      <c r="F11">
        <v>1.153</v>
      </c>
      <c r="G11">
        <v>1.2030000000000001</v>
      </c>
      <c r="H11">
        <v>1.1299999999999999</v>
      </c>
      <c r="I11">
        <v>1.137</v>
      </c>
      <c r="J11">
        <v>1.151</v>
      </c>
      <c r="L11">
        <v>1.135</v>
      </c>
      <c r="M11">
        <v>1.1220000000000001</v>
      </c>
      <c r="N11">
        <v>1.157</v>
      </c>
      <c r="O11">
        <v>1.1499999999999999</v>
      </c>
      <c r="P11">
        <v>1.1459999999999999</v>
      </c>
      <c r="Q11">
        <v>1.163</v>
      </c>
      <c r="R11">
        <v>1.141</v>
      </c>
      <c r="S11">
        <v>1.1359999999999999</v>
      </c>
      <c r="T11">
        <v>1.1719999999999999</v>
      </c>
      <c r="U11">
        <v>1.198</v>
      </c>
    </row>
    <row r="12" spans="1:21" x14ac:dyDescent="0.25">
      <c r="A12" s="1" t="s">
        <v>10</v>
      </c>
      <c r="B12">
        <v>1.24</v>
      </c>
      <c r="C12">
        <v>1.139</v>
      </c>
      <c r="D12">
        <v>1.26</v>
      </c>
      <c r="E12">
        <v>1.22</v>
      </c>
      <c r="F12">
        <v>1.1679999999999999</v>
      </c>
      <c r="G12">
        <v>1.248</v>
      </c>
      <c r="H12">
        <v>1.1399999999999999</v>
      </c>
      <c r="I12">
        <v>1.149</v>
      </c>
      <c r="J12">
        <v>1.161</v>
      </c>
      <c r="K12">
        <v>1.135</v>
      </c>
      <c r="M12">
        <v>1.1359999999999999</v>
      </c>
      <c r="N12">
        <v>1.17</v>
      </c>
      <c r="O12">
        <v>1.175</v>
      </c>
      <c r="P12">
        <v>1.1579999999999999</v>
      </c>
      <c r="Q12">
        <v>1.1859999999999999</v>
      </c>
      <c r="R12">
        <v>1.1870000000000001</v>
      </c>
      <c r="S12">
        <v>1.1559999999999999</v>
      </c>
      <c r="T12">
        <v>1.1919999999999999</v>
      </c>
      <c r="U12">
        <v>1.242</v>
      </c>
    </row>
    <row r="13" spans="1:21" x14ac:dyDescent="0.25">
      <c r="A13" s="1" t="s">
        <v>11</v>
      </c>
      <c r="B13">
        <v>1.1579999999999999</v>
      </c>
      <c r="C13">
        <v>1.121</v>
      </c>
      <c r="D13">
        <v>1.167</v>
      </c>
      <c r="E13">
        <v>1.151</v>
      </c>
      <c r="F13">
        <v>1.129</v>
      </c>
      <c r="G13">
        <v>1.161</v>
      </c>
      <c r="H13">
        <v>1.1160000000000001</v>
      </c>
      <c r="I13">
        <v>1.117</v>
      </c>
      <c r="J13">
        <v>1.1279999999999999</v>
      </c>
      <c r="K13">
        <v>1.1220000000000001</v>
      </c>
      <c r="L13">
        <v>1.1359999999999999</v>
      </c>
      <c r="N13">
        <v>1.1259999999999999</v>
      </c>
      <c r="O13">
        <v>1.145</v>
      </c>
      <c r="P13">
        <v>1.1240000000000001</v>
      </c>
      <c r="Q13">
        <v>1.1379999999999999</v>
      </c>
      <c r="R13">
        <v>1.1619999999999999</v>
      </c>
      <c r="S13">
        <v>1.1279999999999999</v>
      </c>
      <c r="T13">
        <v>1.141</v>
      </c>
      <c r="U13">
        <v>1.159</v>
      </c>
    </row>
    <row r="14" spans="1:21" x14ac:dyDescent="0.25">
      <c r="A14" s="1" t="s">
        <v>12</v>
      </c>
      <c r="B14">
        <v>1.121</v>
      </c>
      <c r="C14">
        <v>1.1399999999999999</v>
      </c>
      <c r="D14">
        <v>1.127</v>
      </c>
      <c r="E14">
        <v>1.1160000000000001</v>
      </c>
      <c r="F14">
        <v>1.1220000000000001</v>
      </c>
      <c r="G14">
        <v>1.123</v>
      </c>
      <c r="H14">
        <v>1.125</v>
      </c>
      <c r="I14">
        <v>1.119</v>
      </c>
      <c r="J14">
        <v>1.1160000000000001</v>
      </c>
      <c r="K14">
        <v>1.157</v>
      </c>
      <c r="L14">
        <v>1.17</v>
      </c>
      <c r="M14">
        <v>1.1259999999999999</v>
      </c>
      <c r="O14">
        <v>1.1879999999999999</v>
      </c>
      <c r="P14">
        <v>1.119</v>
      </c>
      <c r="Q14">
        <v>1.1339999999999999</v>
      </c>
      <c r="R14">
        <v>1.224</v>
      </c>
      <c r="S14">
        <v>1.1519999999999999</v>
      </c>
      <c r="T14">
        <v>1.115</v>
      </c>
      <c r="U14">
        <v>1.125</v>
      </c>
    </row>
    <row r="15" spans="1:21" x14ac:dyDescent="0.25">
      <c r="A15" s="1" t="s">
        <v>13</v>
      </c>
      <c r="B15">
        <v>1.2949999999999999</v>
      </c>
      <c r="C15">
        <v>1.145</v>
      </c>
      <c r="D15">
        <v>1.331</v>
      </c>
      <c r="E15">
        <v>1.2649999999999999</v>
      </c>
      <c r="F15">
        <v>1.18</v>
      </c>
      <c r="G15">
        <v>1.3120000000000001</v>
      </c>
      <c r="H15">
        <v>1.149</v>
      </c>
      <c r="I15">
        <v>1.167</v>
      </c>
      <c r="J15">
        <v>1.175</v>
      </c>
      <c r="K15">
        <v>1.1499999999999999</v>
      </c>
      <c r="L15">
        <v>1.175</v>
      </c>
      <c r="M15">
        <v>1.145</v>
      </c>
      <c r="N15">
        <v>1.1879999999999999</v>
      </c>
      <c r="P15">
        <v>1.1719999999999999</v>
      </c>
      <c r="Q15">
        <v>1.212</v>
      </c>
      <c r="R15">
        <v>1.202</v>
      </c>
      <c r="S15">
        <v>1.1659999999999999</v>
      </c>
      <c r="T15">
        <v>1.228</v>
      </c>
      <c r="U15">
        <v>1.3049999999999999</v>
      </c>
    </row>
    <row r="16" spans="1:21" x14ac:dyDescent="0.25">
      <c r="A16" s="1" t="s">
        <v>14</v>
      </c>
      <c r="B16">
        <v>1.1539999999999999</v>
      </c>
      <c r="C16">
        <v>1.127</v>
      </c>
      <c r="D16">
        <v>1.1659999999999999</v>
      </c>
      <c r="E16">
        <v>1.1419999999999999</v>
      </c>
      <c r="F16">
        <v>1.1220000000000001</v>
      </c>
      <c r="G16">
        <v>1.1559999999999999</v>
      </c>
      <c r="H16">
        <v>1.1200000000000001</v>
      </c>
      <c r="I16">
        <v>1.119</v>
      </c>
      <c r="J16">
        <v>1.123</v>
      </c>
      <c r="K16">
        <v>1.1459999999999999</v>
      </c>
      <c r="L16">
        <v>1.1579999999999999</v>
      </c>
      <c r="M16">
        <v>1.1240000000000001</v>
      </c>
      <c r="N16">
        <v>1.119</v>
      </c>
      <c r="O16">
        <v>1.1719999999999999</v>
      </c>
      <c r="Q16">
        <v>1.135</v>
      </c>
      <c r="R16">
        <v>1.21</v>
      </c>
      <c r="S16">
        <v>1.143</v>
      </c>
      <c r="T16">
        <v>1.127</v>
      </c>
      <c r="U16">
        <v>1.157</v>
      </c>
    </row>
    <row r="17" spans="1:21" x14ac:dyDescent="0.25">
      <c r="A17" s="1" t="s">
        <v>15</v>
      </c>
      <c r="B17">
        <v>1.1890000000000001</v>
      </c>
      <c r="C17">
        <v>1.151</v>
      </c>
      <c r="D17">
        <v>1.206</v>
      </c>
      <c r="E17">
        <v>1.169</v>
      </c>
      <c r="F17">
        <v>1.1379999999999999</v>
      </c>
      <c r="G17">
        <v>1.198</v>
      </c>
      <c r="H17">
        <v>1.1339999999999999</v>
      </c>
      <c r="I17">
        <v>1.1359999999999999</v>
      </c>
      <c r="J17">
        <v>1.139</v>
      </c>
      <c r="K17">
        <v>1.163</v>
      </c>
      <c r="L17">
        <v>1.1859999999999999</v>
      </c>
      <c r="M17">
        <v>1.1379999999999999</v>
      </c>
      <c r="N17">
        <v>1.1339999999999999</v>
      </c>
      <c r="O17">
        <v>1.212</v>
      </c>
      <c r="P17">
        <v>1.135</v>
      </c>
      <c r="R17">
        <v>1.2330000000000001</v>
      </c>
      <c r="S17">
        <v>1.163</v>
      </c>
      <c r="T17">
        <v>1.153</v>
      </c>
      <c r="U17">
        <v>1.1970000000000001</v>
      </c>
    </row>
    <row r="18" spans="1:21" x14ac:dyDescent="0.25">
      <c r="A18" s="1" t="s">
        <v>16</v>
      </c>
      <c r="B18">
        <v>1.2909999999999999</v>
      </c>
      <c r="C18">
        <v>1.1739999999999999</v>
      </c>
      <c r="D18">
        <v>1.3080000000000001</v>
      </c>
      <c r="E18">
        <v>1.274</v>
      </c>
      <c r="F18">
        <v>1.2210000000000001</v>
      </c>
      <c r="G18">
        <v>1.2949999999999999</v>
      </c>
      <c r="H18">
        <v>1.18</v>
      </c>
      <c r="I18">
        <v>1.196</v>
      </c>
      <c r="J18">
        <v>1.21</v>
      </c>
      <c r="K18">
        <v>1.141</v>
      </c>
      <c r="L18">
        <v>1.1870000000000001</v>
      </c>
      <c r="M18">
        <v>1.1619999999999999</v>
      </c>
      <c r="N18">
        <v>1.224</v>
      </c>
      <c r="O18">
        <v>1.202</v>
      </c>
      <c r="P18">
        <v>1.21</v>
      </c>
      <c r="Q18">
        <v>1.2330000000000001</v>
      </c>
      <c r="S18">
        <v>1.1879999999999999</v>
      </c>
      <c r="T18">
        <v>1.25</v>
      </c>
      <c r="U18">
        <v>1.288</v>
      </c>
    </row>
    <row r="19" spans="1:21" x14ac:dyDescent="0.25">
      <c r="A19" s="1" t="s">
        <v>17</v>
      </c>
      <c r="B19">
        <v>1.214</v>
      </c>
      <c r="C19">
        <v>1.1359999999999999</v>
      </c>
      <c r="D19">
        <v>1.23</v>
      </c>
      <c r="E19">
        <v>1.194</v>
      </c>
      <c r="F19">
        <v>1.1479999999999999</v>
      </c>
      <c r="G19">
        <v>1.218</v>
      </c>
      <c r="H19">
        <v>1.131</v>
      </c>
      <c r="I19">
        <v>1.139</v>
      </c>
      <c r="J19">
        <v>1.151</v>
      </c>
      <c r="K19">
        <v>1.1359999999999999</v>
      </c>
      <c r="L19">
        <v>1.1559999999999999</v>
      </c>
      <c r="M19">
        <v>1.1279999999999999</v>
      </c>
      <c r="N19">
        <v>1.1519999999999999</v>
      </c>
      <c r="O19">
        <v>1.1659999999999999</v>
      </c>
      <c r="P19">
        <v>1.143</v>
      </c>
      <c r="Q19">
        <v>1.163</v>
      </c>
      <c r="R19">
        <v>1.1879999999999999</v>
      </c>
      <c r="T19">
        <v>1.171</v>
      </c>
      <c r="U19">
        <v>1.212</v>
      </c>
    </row>
    <row r="20" spans="1:21" x14ac:dyDescent="0.25">
      <c r="A20" s="1" t="s">
        <v>18</v>
      </c>
      <c r="B20">
        <v>1.135</v>
      </c>
      <c r="C20">
        <v>1.149</v>
      </c>
      <c r="D20">
        <v>1.1439999999999999</v>
      </c>
      <c r="E20">
        <v>1.1259999999999999</v>
      </c>
      <c r="F20">
        <v>1.131</v>
      </c>
      <c r="G20">
        <v>1.133</v>
      </c>
      <c r="H20">
        <v>1.1359999999999999</v>
      </c>
      <c r="I20">
        <v>1.1339999999999999</v>
      </c>
      <c r="J20">
        <v>1.125</v>
      </c>
      <c r="K20">
        <v>1.1719999999999999</v>
      </c>
      <c r="L20">
        <v>1.1919999999999999</v>
      </c>
      <c r="M20">
        <v>1.141</v>
      </c>
      <c r="N20">
        <v>1.115</v>
      </c>
      <c r="O20">
        <v>1.228</v>
      </c>
      <c r="P20">
        <v>1.127</v>
      </c>
      <c r="Q20">
        <v>1.153</v>
      </c>
      <c r="R20">
        <v>1.25</v>
      </c>
      <c r="S20">
        <v>1.171</v>
      </c>
      <c r="U20">
        <v>1.1399999999999999</v>
      </c>
    </row>
    <row r="21" spans="1:21" x14ac:dyDescent="0.25">
      <c r="A21" s="1" t="s">
        <v>19</v>
      </c>
      <c r="B21">
        <v>1.133</v>
      </c>
      <c r="C21">
        <v>1.1839999999999999</v>
      </c>
      <c r="D21">
        <v>1.139</v>
      </c>
      <c r="E21">
        <v>1.1299999999999999</v>
      </c>
      <c r="F21">
        <v>1.1659999999999999</v>
      </c>
      <c r="G21">
        <v>1.1339999999999999</v>
      </c>
      <c r="H21">
        <v>1.1599999999999999</v>
      </c>
      <c r="I21">
        <v>1.1559999999999999</v>
      </c>
      <c r="J21">
        <v>1.143</v>
      </c>
      <c r="K21">
        <v>1.198</v>
      </c>
      <c r="L21">
        <v>1.242</v>
      </c>
      <c r="M21">
        <v>1.159</v>
      </c>
      <c r="N21">
        <v>1.125</v>
      </c>
      <c r="O21">
        <v>1.3049999999999999</v>
      </c>
      <c r="P21">
        <v>1.157</v>
      </c>
      <c r="Q21">
        <v>1.1970000000000001</v>
      </c>
      <c r="R21">
        <v>1.288</v>
      </c>
      <c r="S21">
        <v>1.212</v>
      </c>
      <c r="T21">
        <v>1.1399999999999999</v>
      </c>
    </row>
    <row r="22" spans="1:21" x14ac:dyDescent="0.25">
      <c r="A22" s="3" t="s">
        <v>20</v>
      </c>
      <c r="B22" t="str" cm="1">
        <f t="array" aca="1" ref="B22" ca="1">CELL("адрес", INDEX(B2:B21, MATCH(MAX(B2:B21),B2:B21,0)))</f>
        <v>$B$15</v>
      </c>
      <c r="C22" t="str" cm="1">
        <f t="array" aca="1" ref="C22" ca="1">CELL("адрес", INDEX(C2:C21, MATCH(MAX(C2:C21),C2:C21,0)))</f>
        <v>$C$4</v>
      </c>
      <c r="D22" t="str" cm="1">
        <f t="array" aca="1" ref="D22" ca="1">CELL("адрес", INDEX(D2:D21, MATCH(MAX(D2:D21),D2:D21,0)))</f>
        <v>$D$15</v>
      </c>
      <c r="E22" t="str" cm="1">
        <f t="array" aca="1" ref="E22" ca="1">CELL("адрес", INDEX(E2:E21, MATCH(MAX(E2:E21),E2:E21,0)))</f>
        <v>$E$18</v>
      </c>
      <c r="F22" t="str" cm="1">
        <f t="array" aca="1" ref="F22" ca="1">CELL("адрес", INDEX(F2:F21, MATCH(MAX(F2:F21),F2:F21,0)))</f>
        <v>$F$18</v>
      </c>
      <c r="G22" t="str" cm="1">
        <f t="array" aca="1" ref="G22" ca="1">CELL("адрес", INDEX(G2:G21, MATCH(MAX(G2:G21),G2:G21,0)))</f>
        <v>$G$15</v>
      </c>
      <c r="H22" t="str" cm="1">
        <f t="array" aca="1" ref="H22" ca="1">CELL("адрес", INDEX(H2:H21, MATCH(MAX(H2:H21),H2:H21,0)))</f>
        <v>$H$18</v>
      </c>
      <c r="I22" t="str" cm="1">
        <f t="array" aca="1" ref="I22" ca="1">CELL("адрес", INDEX(I2:I21, MATCH(MAX(I2:I21),I2:I21,0)))</f>
        <v>$I$18</v>
      </c>
      <c r="J22" t="str" cm="1">
        <f t="array" aca="1" ref="J22" ca="1">CELL("адрес", INDEX(J2:J21, MATCH(MAX(J2:J21),J2:J21,0)))</f>
        <v>$J$18</v>
      </c>
      <c r="K22" t="str" cm="1">
        <f t="array" aca="1" ref="K22" ca="1">CELL("адрес", INDEX(K2:K21, MATCH(MAX(K2:K21),K2:K21,0)))</f>
        <v>$K$4</v>
      </c>
      <c r="L22" t="str" cm="1">
        <f t="array" aca="1" ref="L22" ca="1">CELL("адрес", INDEX(L2:L21, MATCH(MAX(L2:L21),L2:L21,0)))</f>
        <v>$L$4</v>
      </c>
      <c r="M22" t="str" cm="1">
        <f t="array" aca="1" ref="M22" ca="1">CELL("адрес", INDEX(M2:M21, MATCH(MAX(M2:M21),M2:M21,0)))</f>
        <v>$M$4</v>
      </c>
      <c r="N22" t="str" cm="1">
        <f t="array" aca="1" ref="N22" ca="1">CELL("адрес", INDEX(N2:N21, MATCH(MAX(N2:N21),N2:N21,0)))</f>
        <v>$N$18</v>
      </c>
      <c r="O22" t="str" cm="1">
        <f t="array" aca="1" ref="O22" ca="1">CELL("адрес", INDEX(O2:O21, MATCH(MAX(O2:O21),O2:O21,0)))</f>
        <v>$O$4</v>
      </c>
      <c r="P22" t="str" cm="1">
        <f t="array" aca="1" ref="P22" ca="1">CELL("адрес", INDEX(P2:P21, MATCH(MAX(P2:P21),P2:P21,0)))</f>
        <v>$P$18</v>
      </c>
      <c r="Q22" t="str" cm="1">
        <f t="array" aca="1" ref="Q22" ca="1">CELL("адрес", INDEX(Q2:Q21, MATCH(MAX(Q2:Q21),Q2:Q21,0)))</f>
        <v>$Q$18</v>
      </c>
      <c r="R22" t="str" cm="1">
        <f t="array" aca="1" ref="R22" ca="1">CELL("адрес", INDEX(R2:R21, MATCH(MAX(R2:R21),R2:R21,0)))</f>
        <v>$R$4</v>
      </c>
      <c r="S22" t="str" cm="1">
        <f t="array" aca="1" ref="S22" ca="1">CELL("адрес", INDEX(S2:S21, MATCH(MAX(S2:S21),S2:S21,0)))</f>
        <v>$S$4</v>
      </c>
      <c r="T22" t="str" cm="1">
        <f t="array" aca="1" ref="T22" ca="1">CELL("адрес", INDEX(T2:T21, MATCH(MAX(T2:T21),T2:T21,0)))</f>
        <v>$T$18</v>
      </c>
      <c r="U22" t="str" cm="1">
        <f t="array" aca="1" ref="U22" ca="1">CELL("адрес", INDEX(U2:U21, MATCH(MAX(U2:U21),U2:U21,0)))</f>
        <v>$U$15</v>
      </c>
    </row>
    <row r="23" spans="1:21" x14ac:dyDescent="0.25">
      <c r="B23" t="str" cm="1">
        <f t="array" aca="1" ref="B23" ca="1">INDEX($A$1:$A$21,MID(B22,4,3))</f>
        <v>lizer</v>
      </c>
      <c r="C23" t="str" cm="1">
        <f t="array" aca="1" ref="C23" ca="1">INDEX($A$1:$A$21,MID(C22,4,3))</f>
        <v>brb</v>
      </c>
      <c r="D23" t="str" cm="1">
        <f t="array" aca="1" ref="D23" ca="1">INDEX($A$1:$A$21,MID(D22,4,3))</f>
        <v>lizer</v>
      </c>
      <c r="E23" t="str" cm="1">
        <f t="array" aca="1" ref="E23" ca="1">INDEX($A$1:$A$21,MID(E22,4,3))</f>
        <v>noizemc</v>
      </c>
      <c r="F23" t="str" cm="1">
        <f t="array" aca="1" ref="F23" ca="1">INDEX($A$1:$A$21,MID(F22,4,3))</f>
        <v>noizemc</v>
      </c>
      <c r="G23" t="str" cm="1">
        <f t="array" aca="1" ref="G23" ca="1">INDEX($A$1:$A$21,MID(G22,4,3))</f>
        <v>lizer</v>
      </c>
      <c r="H23" t="str" cm="1">
        <f t="array" aca="1" ref="H23" ca="1">INDEX($A$1:$A$21,MID(H22,4,3))</f>
        <v>noizemc</v>
      </c>
      <c r="I23" t="str" cm="1">
        <f t="array" aca="1" ref="I23" ca="1">INDEX($A$1:$A$21,MID(I22,4,3))</f>
        <v>noizemc</v>
      </c>
      <c r="J23" t="str" cm="1">
        <f t="array" aca="1" ref="J23" ca="1">INDEX($A$1:$A$21,MID(J22,4,3))</f>
        <v>noizemc</v>
      </c>
      <c r="K23" t="str" cm="1">
        <f t="array" aca="1" ref="K23" ca="1">INDEX($A$1:$A$21,MID(K22,4,3))</f>
        <v>brb</v>
      </c>
      <c r="L23" t="str" cm="1">
        <f t="array" aca="1" ref="L23" ca="1">INDEX($A$1:$A$21,MID(L22,4,3))</f>
        <v>brb</v>
      </c>
      <c r="M23" t="str" cm="1">
        <f t="array" aca="1" ref="M23" ca="1">INDEX($A$1:$A$21,MID(M22,4,3))</f>
        <v>brb</v>
      </c>
      <c r="N23" t="str" cm="1">
        <f t="array" aca="1" ref="N23" ca="1">INDEX($A$1:$A$21,MID(N22,4,3))</f>
        <v>noizemc</v>
      </c>
      <c r="O23" t="str" cm="1">
        <f t="array" aca="1" ref="O23" ca="1">INDEX($A$1:$A$21,MID(O22,4,3))</f>
        <v>brb</v>
      </c>
      <c r="P23" t="str" cm="1">
        <f t="array" aca="1" ref="P23" ca="1">INDEX($A$1:$A$21,MID(P22,4,3))</f>
        <v>noizemc</v>
      </c>
      <c r="Q23" t="str" cm="1">
        <f t="array" aca="1" ref="Q23" ca="1">INDEX($A$1:$A$21,MID(Q22,4,3))</f>
        <v>noizemc</v>
      </c>
      <c r="R23" t="str" cm="1">
        <f t="array" aca="1" ref="R23" ca="1">INDEX($A$1:$A$21,MID(R22,4,3))</f>
        <v>brb</v>
      </c>
      <c r="S23" t="str" cm="1">
        <f t="array" aca="1" ref="S23" ca="1">INDEX($A$1:$A$21,MID(S22,4,3))</f>
        <v>brb</v>
      </c>
      <c r="T23" t="str" cm="1">
        <f t="array" aca="1" ref="T23" ca="1">INDEX($A$1:$A$21,MID(T22,4,3))</f>
        <v>noizemc</v>
      </c>
      <c r="U23" t="str" cm="1">
        <f t="array" aca="1" ref="U23" ca="1">INDEX($A$1:$A$21,MID(U22,4,3))</f>
        <v>lizer</v>
      </c>
    </row>
    <row r="24" spans="1:21" x14ac:dyDescent="0.25">
      <c r="A24" s="3" t="s">
        <v>21</v>
      </c>
      <c r="B24" t="str" cm="1">
        <f t="array" aca="1" ref="B24" ca="1">CELL("адрес", INDEX(B3:B22, MATCH(MIN(B3:B22),B3:B22,0)))</f>
        <v>$B$4</v>
      </c>
      <c r="C24" t="str" cm="1">
        <f t="array" aca="1" ref="C24" ca="1">CELL("адрес", INDEX(C3:C22, MATCH(MIN(C3:C22),C3:C22,0)))</f>
        <v>$C$13</v>
      </c>
      <c r="D24" t="str" cm="1">
        <f t="array" aca="1" ref="D24" ca="1">CELL("адрес", INDEX(D3:D22, MATCH(MIN(D3:D22),D3:D22,0)))</f>
        <v>$D$7</v>
      </c>
      <c r="E24" t="str" cm="1">
        <f t="array" aca="1" ref="E24" ca="1">CELL("адрес", INDEX(E3:E22, MATCH(MIN(E3:E22),E3:E22,0)))</f>
        <v>$E$14</v>
      </c>
      <c r="F24" t="str" cm="1">
        <f t="array" aca="1" ref="F24" ca="1">CELL("адрес", INDEX(F3:F22, MATCH(MIN(F3:F22),F3:F22,0)))</f>
        <v>$F$14</v>
      </c>
      <c r="G24" t="str" cm="1">
        <f t="array" aca="1" ref="G24" ca="1">CELL("адрес", INDEX(G3:G22, MATCH(MIN(G3:G22),G3:G22,0)))</f>
        <v>$G$5</v>
      </c>
      <c r="H24" t="str" cm="1">
        <f t="array" aca="1" ref="H24" ca="1">CELL("адрес", INDEX(H3:H22, MATCH(MIN(H3:H22),H3:H22,0)))</f>
        <v>$H$13</v>
      </c>
      <c r="I24" t="str" cm="1">
        <f t="array" aca="1" ref="I24" ca="1">CELL("адрес", INDEX(I3:I22, MATCH(MIN(I3:I22),I3:I22,0)))</f>
        <v>$I$13</v>
      </c>
      <c r="J24" t="str" cm="1">
        <f t="array" aca="1" ref="J24" ca="1">CELL("адрес", INDEX(J3:J22, MATCH(MIN(J3:J22),J3:J22,0)))</f>
        <v>$J$14</v>
      </c>
      <c r="K24" t="str" cm="1">
        <f t="array" aca="1" ref="K24" ca="1">CELL("адрес", INDEX(K3:K22, MATCH(MIN(K3:K22),K3:K22,0)))</f>
        <v>$K$13</v>
      </c>
      <c r="L24" t="str" cm="1">
        <f t="array" aca="1" ref="L24" ca="1">CELL("адрес", INDEX(L3:L22, MATCH(MIN(L3:L22),L3:L22,0)))</f>
        <v>$L$11</v>
      </c>
      <c r="M24" t="str" cm="1">
        <f t="array" aca="1" ref="M24" ca="1">CELL("адрес", INDEX(M3:M22, MATCH(MIN(M3:M22),M3:M22,0)))</f>
        <v>$M$8</v>
      </c>
      <c r="N24" t="str" cm="1">
        <f t="array" aca="1" ref="N24" ca="1">CELL("адрес", INDEX(N3:N22, MATCH(MIN(N3:N22),N3:N22,0)))</f>
        <v>$N$20</v>
      </c>
      <c r="O24" t="str" cm="1">
        <f t="array" aca="1" ref="O24" ca="1">CELL("адрес", INDEX(O3:O22, MATCH(MIN(O3:O22),O3:O22,0)))</f>
        <v>$O$3</v>
      </c>
      <c r="P24" t="str" cm="1">
        <f t="array" aca="1" ref="P24" ca="1">CELL("адрес", INDEX(P3:P22, MATCH(MIN(P3:P22),P3:P22,0)))</f>
        <v>$P$9</v>
      </c>
      <c r="Q24" t="str" cm="1">
        <f t="array" aca="1" ref="Q24" ca="1">CELL("адрес", INDEX(Q3:Q22, MATCH(MIN(Q3:Q22),Q3:Q22,0)))</f>
        <v>$Q$8</v>
      </c>
      <c r="R24" t="str" cm="1">
        <f t="array" aca="1" ref="R24" ca="1">CELL("адрес", INDEX(R3:R22, MATCH(MIN(R3:R22),R3:R22,0)))</f>
        <v>$R$11</v>
      </c>
      <c r="S24" t="str" cm="1">
        <f t="array" aca="1" ref="S24" ca="1">CELL("адрес", INDEX(S3:S22, MATCH(MIN(S3:S22),S3:S22,0)))</f>
        <v>$S$13</v>
      </c>
      <c r="T24" t="str" cm="1">
        <f t="array" aca="1" ref="T24" ca="1">CELL("адрес", INDEX(T3:T22, MATCH(MIN(T3:T22),T3:T22,0)))</f>
        <v>$T$14</v>
      </c>
      <c r="U24" t="str" cm="1">
        <f t="array" aca="1" ref="U24" ca="1">CELL("адрес", INDEX(U3:U22, MATCH(MIN(U3:U22),U3:U22,0)))</f>
        <v>$U$14</v>
      </c>
    </row>
    <row r="25" spans="1:21" x14ac:dyDescent="0.25">
      <c r="B25" t="str" cm="1">
        <f t="array" aca="1" ref="B25" ca="1">INDEX($A$1:$A$21,MID(B24,4,3))</f>
        <v>brb</v>
      </c>
      <c r="C25" t="str" cm="1">
        <f t="array" aca="1" ref="C25" ca="1">INDEX($A$1:$A$21,MID(C24,4,3))</f>
        <v>krovostok</v>
      </c>
      <c r="D25" t="str" cm="1">
        <f t="array" aca="1" ref="D25" ca="1">INDEX($A$1:$A$21,MID(D24,4,3))</f>
        <v>feduk</v>
      </c>
      <c r="E25" t="str" cm="1">
        <f t="array" aca="1" ref="E25" ca="1">INDEX($A$1:$A$21,MID(E24,4,3))</f>
        <v>kunteynir</v>
      </c>
      <c r="F25" t="str" cm="1">
        <f t="array" aca="1" ref="F25" ca="1">INDEX($A$1:$A$21,MID(F24,4,3))</f>
        <v>kunteynir</v>
      </c>
      <c r="G25" t="str" cm="1">
        <f t="array" aca="1" ref="G25" ca="1">INDEX($A$1:$A$21,MID(G24,4,3))</f>
        <v>eldzhey</v>
      </c>
      <c r="H25" t="str" cm="1">
        <f t="array" aca="1" ref="H25" ca="1">INDEX($A$1:$A$21,MID(H24,4,3))</f>
        <v>krovostok</v>
      </c>
      <c r="I25" t="str" cm="1">
        <f t="array" aca="1" ref="I25" ca="1">INDEX($A$1:$A$21,MID(I24,4,3))</f>
        <v>krovostok</v>
      </c>
      <c r="J25" t="str" cm="1">
        <f t="array" aca="1" ref="J25" ca="1">INDEX($A$1:$A$21,MID(J24,4,3))</f>
        <v>kunteynir</v>
      </c>
      <c r="K25" t="str" cm="1">
        <f t="array" aca="1" ref="K25" ca="1">INDEX($A$1:$A$21,MID(K24,4,3))</f>
        <v>krovostok</v>
      </c>
      <c r="L25" t="str" cm="1">
        <f t="array" aca="1" ref="L25" ca="1">INDEX($A$1:$A$21,MID(L24,4,3))</f>
        <v>kasta</v>
      </c>
      <c r="M25" t="str" cm="1">
        <f t="array" aca="1" ref="M25" ca="1">INDEX($A$1:$A$21,MID(M24,4,3))</f>
        <v>gnoiny</v>
      </c>
      <c r="N25" t="str" cm="1">
        <f t="array" aca="1" ref="N25" ca="1">INDEX($A$1:$A$21,MID(N24,4,3))</f>
        <v>timati</v>
      </c>
      <c r="O25" t="str" cm="1">
        <f t="array" aca="1" ref="O25" ca="1">INDEX($A$1:$A$21,MID(O24,4,3))</f>
        <v>basta</v>
      </c>
      <c r="P25" t="str" cm="1">
        <f t="array" aca="1" ref="P25" ca="1">INDEX($A$1:$A$21,MID(P24,4,3))</f>
        <v>guf</v>
      </c>
      <c r="Q25" t="str" cm="1">
        <f t="array" aca="1" ref="Q25" ca="1">INDEX($A$1:$A$21,MID(Q24,4,3))</f>
        <v>gnoiny</v>
      </c>
      <c r="R25" t="str" cm="1">
        <f t="array" aca="1" ref="R25" ca="1">INDEX($A$1:$A$21,MID(R24,4,3))</f>
        <v>kasta</v>
      </c>
      <c r="S25" t="str" cm="1">
        <f t="array" aca="1" ref="S25" ca="1">INDEX($A$1:$A$21,MID(S24,4,3))</f>
        <v>krovostok</v>
      </c>
      <c r="T25" t="str" cm="1">
        <f t="array" aca="1" ref="T25" ca="1">INDEX($A$1:$A$21,MID(T24,4,3))</f>
        <v>kunteynir</v>
      </c>
      <c r="U25" t="str" cm="1">
        <f t="array" aca="1" ref="U25" ca="1">INDEX($A$1:$A$21,MID(U24,4,3))</f>
        <v>kunteynir</v>
      </c>
    </row>
  </sheetData>
  <conditionalFormatting sqref="B2:U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1408-1E97-46A5-9B0C-20A4A845D70F}">
  <dimension ref="A1:U25"/>
  <sheetViews>
    <sheetView zoomScale="85" zoomScaleNormal="85" workbookViewId="0">
      <selection activeCell="U21" sqref="A1:U21"/>
    </sheetView>
  </sheetViews>
  <sheetFormatPr defaultRowHeight="15" x14ac:dyDescent="0.25"/>
  <cols>
    <col min="1" max="1" width="24.7109375" bestFit="1" customWidth="1"/>
    <col min="2" max="2" width="11.42578125" bestFit="1" customWidth="1"/>
    <col min="3" max="12" width="8.28515625" bestFit="1" customWidth="1"/>
    <col min="13" max="14" width="9.42578125" bestFit="1" customWidth="1"/>
    <col min="15" max="16" width="8.28515625" bestFit="1" customWidth="1"/>
    <col min="17" max="17" width="13.140625" bestFit="1" customWidth="1"/>
    <col min="18" max="18" width="8.28515625" bestFit="1" customWidth="1"/>
    <col min="19" max="19" width="10.42578125" bestFit="1" customWidth="1"/>
    <col min="20" max="21" width="8.28515625" bestFit="1" customWidth="1"/>
  </cols>
  <sheetData>
    <row r="1" spans="1:21" x14ac:dyDescent="0.25">
      <c r="A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C2">
        <v>1.022</v>
      </c>
      <c r="D2">
        <v>1.012</v>
      </c>
      <c r="E2">
        <v>1.0129999999999999</v>
      </c>
      <c r="F2">
        <v>1.0189999999999999</v>
      </c>
      <c r="G2">
        <v>1.0129999999999999</v>
      </c>
      <c r="H2">
        <v>1.0189999999999999</v>
      </c>
      <c r="I2">
        <v>1.018</v>
      </c>
      <c r="J2">
        <v>1.016</v>
      </c>
      <c r="K2">
        <v>1.024</v>
      </c>
      <c r="L2">
        <v>1.0289999999999999</v>
      </c>
      <c r="M2">
        <v>1.018</v>
      </c>
      <c r="N2">
        <v>1.0129999999999999</v>
      </c>
      <c r="O2">
        <v>1.038</v>
      </c>
      <c r="P2">
        <v>1.018</v>
      </c>
      <c r="Q2">
        <v>1.0229999999999999</v>
      </c>
      <c r="R2">
        <v>1.0349999999999999</v>
      </c>
      <c r="S2">
        <v>1.026</v>
      </c>
      <c r="T2">
        <v>1.0149999999999999</v>
      </c>
      <c r="U2">
        <v>1.014</v>
      </c>
    </row>
    <row r="3" spans="1:21" x14ac:dyDescent="0.25">
      <c r="A3" s="1" t="s">
        <v>1</v>
      </c>
      <c r="B3">
        <v>1.022</v>
      </c>
      <c r="D3">
        <v>1.0229999999999999</v>
      </c>
      <c r="E3">
        <v>1.02</v>
      </c>
      <c r="F3">
        <v>1.0149999999999999</v>
      </c>
      <c r="G3">
        <v>1.022</v>
      </c>
      <c r="H3">
        <v>1.0129999999999999</v>
      </c>
      <c r="I3">
        <v>1.014</v>
      </c>
      <c r="J3">
        <v>1.0149999999999999</v>
      </c>
      <c r="K3">
        <v>1.014</v>
      </c>
      <c r="L3">
        <v>1.016</v>
      </c>
      <c r="M3">
        <v>1.0129999999999999</v>
      </c>
      <c r="N3">
        <v>1.016</v>
      </c>
      <c r="O3">
        <v>1.0169999999999999</v>
      </c>
      <c r="P3">
        <v>1.0149999999999999</v>
      </c>
      <c r="Q3">
        <v>1.0169999999999999</v>
      </c>
      <c r="R3">
        <v>1.0209999999999999</v>
      </c>
      <c r="S3">
        <v>1.0149999999999999</v>
      </c>
      <c r="T3">
        <v>1.018</v>
      </c>
      <c r="U3">
        <v>1.022</v>
      </c>
    </row>
    <row r="4" spans="1:21" x14ac:dyDescent="0.25">
      <c r="A4" s="1" t="s">
        <v>2</v>
      </c>
      <c r="B4">
        <v>1.012</v>
      </c>
      <c r="C4">
        <v>1.0229999999999999</v>
      </c>
      <c r="E4">
        <v>1.014</v>
      </c>
      <c r="F4">
        <v>1.0209999999999999</v>
      </c>
      <c r="G4">
        <v>1.0129999999999999</v>
      </c>
      <c r="H4">
        <v>1.02</v>
      </c>
      <c r="I4">
        <v>1.0189999999999999</v>
      </c>
      <c r="J4">
        <v>1.016</v>
      </c>
      <c r="K4">
        <v>1.0249999999999999</v>
      </c>
      <c r="L4">
        <v>1.0309999999999999</v>
      </c>
      <c r="M4">
        <v>1.0189999999999999</v>
      </c>
      <c r="N4">
        <v>1.014</v>
      </c>
      <c r="O4">
        <v>1.042</v>
      </c>
      <c r="P4">
        <v>1.0189999999999999</v>
      </c>
      <c r="Q4">
        <v>1.0249999999999999</v>
      </c>
      <c r="R4">
        <v>1.036</v>
      </c>
      <c r="S4">
        <v>1.028</v>
      </c>
      <c r="T4">
        <v>1.016</v>
      </c>
      <c r="U4">
        <v>1.0149999999999999</v>
      </c>
    </row>
    <row r="5" spans="1:21" x14ac:dyDescent="0.25">
      <c r="A5" s="1" t="s">
        <v>3</v>
      </c>
      <c r="B5">
        <v>1.0129999999999999</v>
      </c>
      <c r="C5">
        <v>1.02</v>
      </c>
      <c r="D5">
        <v>1.014</v>
      </c>
      <c r="F5">
        <v>1.018</v>
      </c>
      <c r="G5">
        <v>1.0129999999999999</v>
      </c>
      <c r="H5">
        <v>1.0169999999999999</v>
      </c>
      <c r="I5">
        <v>1.016</v>
      </c>
      <c r="J5">
        <v>1.0149999999999999</v>
      </c>
      <c r="K5">
        <v>1.022</v>
      </c>
      <c r="L5">
        <v>1.026</v>
      </c>
      <c r="M5">
        <v>1.0169999999999999</v>
      </c>
      <c r="N5">
        <v>1.012</v>
      </c>
      <c r="O5">
        <v>1.034</v>
      </c>
      <c r="P5">
        <v>1.016</v>
      </c>
      <c r="Q5">
        <v>1.02</v>
      </c>
      <c r="R5">
        <v>1.0329999999999999</v>
      </c>
      <c r="S5">
        <v>1.024</v>
      </c>
      <c r="T5">
        <v>1.014</v>
      </c>
      <c r="U5">
        <v>1.014</v>
      </c>
    </row>
    <row r="6" spans="1:21" x14ac:dyDescent="0.25">
      <c r="A6" s="1" t="s">
        <v>4</v>
      </c>
      <c r="B6">
        <v>1.0189999999999999</v>
      </c>
      <c r="C6">
        <v>1.0149999999999999</v>
      </c>
      <c r="D6">
        <v>1.0209999999999999</v>
      </c>
      <c r="E6">
        <v>1.018</v>
      </c>
      <c r="G6">
        <v>1.02</v>
      </c>
      <c r="H6">
        <v>1.014</v>
      </c>
      <c r="I6">
        <v>1.014</v>
      </c>
      <c r="J6">
        <v>1.014</v>
      </c>
      <c r="K6">
        <v>1.018</v>
      </c>
      <c r="L6">
        <v>1.02</v>
      </c>
      <c r="M6">
        <v>1.0149999999999999</v>
      </c>
      <c r="N6">
        <v>1.014</v>
      </c>
      <c r="O6">
        <v>1.0229999999999999</v>
      </c>
      <c r="P6">
        <v>1.014</v>
      </c>
      <c r="Q6">
        <v>1.016</v>
      </c>
      <c r="R6">
        <v>1.028</v>
      </c>
      <c r="S6">
        <v>1.018</v>
      </c>
      <c r="T6">
        <v>1.0149999999999999</v>
      </c>
      <c r="U6">
        <v>1.02</v>
      </c>
    </row>
    <row r="7" spans="1:21" x14ac:dyDescent="0.25">
      <c r="A7" s="1" t="s">
        <v>5</v>
      </c>
      <c r="B7">
        <v>1.0129999999999999</v>
      </c>
      <c r="C7">
        <v>1.022</v>
      </c>
      <c r="D7">
        <v>1.0129999999999999</v>
      </c>
      <c r="E7">
        <v>1.0129999999999999</v>
      </c>
      <c r="F7">
        <v>1.02</v>
      </c>
      <c r="H7">
        <v>1.0189999999999999</v>
      </c>
      <c r="I7">
        <v>1.018</v>
      </c>
      <c r="J7">
        <v>1.016</v>
      </c>
      <c r="K7">
        <v>1.024</v>
      </c>
      <c r="L7">
        <v>1.03</v>
      </c>
      <c r="M7">
        <v>1.018</v>
      </c>
      <c r="N7">
        <v>1.0129999999999999</v>
      </c>
      <c r="O7">
        <v>1.0409999999999999</v>
      </c>
      <c r="P7">
        <v>1.018</v>
      </c>
      <c r="Q7">
        <v>1.024</v>
      </c>
      <c r="R7">
        <v>1.036</v>
      </c>
      <c r="S7">
        <v>1.0269999999999999</v>
      </c>
      <c r="T7">
        <v>1.0149999999999999</v>
      </c>
      <c r="U7">
        <v>1.014</v>
      </c>
    </row>
    <row r="8" spans="1:21" x14ac:dyDescent="0.25">
      <c r="A8" s="1" t="s">
        <v>6</v>
      </c>
      <c r="B8">
        <v>1.0189999999999999</v>
      </c>
      <c r="C8">
        <v>1.0129999999999999</v>
      </c>
      <c r="D8">
        <v>1.02</v>
      </c>
      <c r="E8">
        <v>1.0169999999999999</v>
      </c>
      <c r="F8">
        <v>1.014</v>
      </c>
      <c r="G8">
        <v>1.0189999999999999</v>
      </c>
      <c r="I8">
        <v>1.0129999999999999</v>
      </c>
      <c r="J8">
        <v>1.014</v>
      </c>
      <c r="K8">
        <v>1.0149999999999999</v>
      </c>
      <c r="L8">
        <v>1.016</v>
      </c>
      <c r="M8">
        <v>1.0129999999999999</v>
      </c>
      <c r="N8">
        <v>1.014</v>
      </c>
      <c r="O8">
        <v>1.018</v>
      </c>
      <c r="P8">
        <v>1.0129999999999999</v>
      </c>
      <c r="Q8">
        <v>1.0149999999999999</v>
      </c>
      <c r="R8">
        <v>1.022</v>
      </c>
      <c r="S8">
        <v>1.0149999999999999</v>
      </c>
      <c r="T8">
        <v>1.016</v>
      </c>
      <c r="U8">
        <v>1.0189999999999999</v>
      </c>
    </row>
    <row r="9" spans="1:21" x14ac:dyDescent="0.25">
      <c r="A9" s="1" t="s">
        <v>7</v>
      </c>
      <c r="B9">
        <v>1.018</v>
      </c>
      <c r="C9">
        <v>1.014</v>
      </c>
      <c r="D9">
        <v>1.0189999999999999</v>
      </c>
      <c r="E9">
        <v>1.016</v>
      </c>
      <c r="F9">
        <v>1.014</v>
      </c>
      <c r="G9">
        <v>1.018</v>
      </c>
      <c r="H9">
        <v>1.0129999999999999</v>
      </c>
      <c r="J9">
        <v>1.014</v>
      </c>
      <c r="K9">
        <v>1.016</v>
      </c>
      <c r="L9">
        <v>1.0169999999999999</v>
      </c>
      <c r="M9">
        <v>1.0129999999999999</v>
      </c>
      <c r="N9">
        <v>1.0129999999999999</v>
      </c>
      <c r="O9">
        <v>1.0209999999999999</v>
      </c>
      <c r="P9">
        <v>1.0129999999999999</v>
      </c>
      <c r="Q9">
        <v>1.0149999999999999</v>
      </c>
      <c r="R9">
        <v>1.0249999999999999</v>
      </c>
      <c r="S9">
        <v>1.0169999999999999</v>
      </c>
      <c r="T9">
        <v>1.0149999999999999</v>
      </c>
      <c r="U9">
        <v>1.018</v>
      </c>
    </row>
    <row r="10" spans="1:21" x14ac:dyDescent="0.25">
      <c r="A10" s="1" t="s">
        <v>8</v>
      </c>
      <c r="B10">
        <v>1.016</v>
      </c>
      <c r="C10">
        <v>1.0149999999999999</v>
      </c>
      <c r="D10">
        <v>1.016</v>
      </c>
      <c r="E10">
        <v>1.0149999999999999</v>
      </c>
      <c r="F10">
        <v>1.014</v>
      </c>
      <c r="G10">
        <v>1.016</v>
      </c>
      <c r="H10">
        <v>1.014</v>
      </c>
      <c r="I10">
        <v>1.014</v>
      </c>
      <c r="K10">
        <v>1.018</v>
      </c>
      <c r="L10">
        <v>1.0189999999999999</v>
      </c>
      <c r="M10">
        <v>1.014</v>
      </c>
      <c r="N10">
        <v>1.012</v>
      </c>
      <c r="O10">
        <v>1.0209999999999999</v>
      </c>
      <c r="P10">
        <v>1.0129999999999999</v>
      </c>
      <c r="Q10">
        <v>1.016</v>
      </c>
      <c r="R10">
        <v>1.026</v>
      </c>
      <c r="S10">
        <v>1.018</v>
      </c>
      <c r="T10">
        <v>1.014</v>
      </c>
      <c r="U10">
        <v>1.016</v>
      </c>
    </row>
    <row r="11" spans="1:21" x14ac:dyDescent="0.25">
      <c r="A11" s="1" t="s">
        <v>9</v>
      </c>
      <c r="B11">
        <v>1.024</v>
      </c>
      <c r="C11">
        <v>1.014</v>
      </c>
      <c r="D11">
        <v>1.0249999999999999</v>
      </c>
      <c r="E11">
        <v>1.022</v>
      </c>
      <c r="F11">
        <v>1.018</v>
      </c>
      <c r="G11">
        <v>1.024</v>
      </c>
      <c r="H11">
        <v>1.0149999999999999</v>
      </c>
      <c r="I11">
        <v>1.016</v>
      </c>
      <c r="J11">
        <v>1.018</v>
      </c>
      <c r="L11">
        <v>1.016</v>
      </c>
      <c r="M11">
        <v>1.014</v>
      </c>
      <c r="N11">
        <v>1.0189999999999999</v>
      </c>
      <c r="O11">
        <v>1.018</v>
      </c>
      <c r="P11">
        <v>1.0169999999999999</v>
      </c>
      <c r="Q11">
        <v>1.0189999999999999</v>
      </c>
      <c r="R11">
        <v>1.016</v>
      </c>
      <c r="S11">
        <v>1.0149999999999999</v>
      </c>
      <c r="T11">
        <v>1.0209999999999999</v>
      </c>
      <c r="U11">
        <v>1.024</v>
      </c>
    </row>
    <row r="12" spans="1:21" x14ac:dyDescent="0.25">
      <c r="A12" s="1" t="s">
        <v>10</v>
      </c>
      <c r="B12">
        <v>1.0289999999999999</v>
      </c>
      <c r="C12">
        <v>1.016</v>
      </c>
      <c r="D12">
        <v>1.0309999999999999</v>
      </c>
      <c r="E12">
        <v>1.026</v>
      </c>
      <c r="F12">
        <v>1.02</v>
      </c>
      <c r="G12">
        <v>1.03</v>
      </c>
      <c r="H12">
        <v>1.016</v>
      </c>
      <c r="I12">
        <v>1.0169999999999999</v>
      </c>
      <c r="J12">
        <v>1.0189999999999999</v>
      </c>
      <c r="K12">
        <v>1.016</v>
      </c>
      <c r="M12">
        <v>1.0149999999999999</v>
      </c>
      <c r="N12">
        <v>1.02</v>
      </c>
      <c r="O12">
        <v>1.0209999999999999</v>
      </c>
      <c r="P12">
        <v>1.0189999999999999</v>
      </c>
      <c r="Q12">
        <v>1.022</v>
      </c>
      <c r="R12">
        <v>1.0229999999999999</v>
      </c>
      <c r="S12">
        <v>1.018</v>
      </c>
      <c r="T12">
        <v>1.0229999999999999</v>
      </c>
      <c r="U12">
        <v>1.0289999999999999</v>
      </c>
    </row>
    <row r="13" spans="1:21" x14ac:dyDescent="0.25">
      <c r="A13" s="1" t="s">
        <v>11</v>
      </c>
      <c r="B13">
        <v>1.018</v>
      </c>
      <c r="C13">
        <v>1.0129999999999999</v>
      </c>
      <c r="D13">
        <v>1.0189999999999999</v>
      </c>
      <c r="E13">
        <v>1.0169999999999999</v>
      </c>
      <c r="F13">
        <v>1.0149999999999999</v>
      </c>
      <c r="G13">
        <v>1.018</v>
      </c>
      <c r="H13">
        <v>1.0129999999999999</v>
      </c>
      <c r="I13">
        <v>1.0129999999999999</v>
      </c>
      <c r="J13">
        <v>1.014</v>
      </c>
      <c r="K13">
        <v>1.014</v>
      </c>
      <c r="L13">
        <v>1.0149999999999999</v>
      </c>
      <c r="N13">
        <v>1.014</v>
      </c>
      <c r="O13">
        <v>1.0169999999999999</v>
      </c>
      <c r="P13">
        <v>1.014</v>
      </c>
      <c r="Q13">
        <v>1.0149999999999999</v>
      </c>
      <c r="R13">
        <v>1.02</v>
      </c>
      <c r="S13">
        <v>1.014</v>
      </c>
      <c r="T13">
        <v>1.016</v>
      </c>
      <c r="U13">
        <v>1.018</v>
      </c>
    </row>
    <row r="14" spans="1:21" x14ac:dyDescent="0.25">
      <c r="A14" s="1" t="s">
        <v>12</v>
      </c>
      <c r="B14">
        <v>1.0129999999999999</v>
      </c>
      <c r="C14">
        <v>1.016</v>
      </c>
      <c r="D14">
        <v>1.014</v>
      </c>
      <c r="E14">
        <v>1.012</v>
      </c>
      <c r="F14">
        <v>1.014</v>
      </c>
      <c r="G14">
        <v>1.0129999999999999</v>
      </c>
      <c r="H14">
        <v>1.014</v>
      </c>
      <c r="I14">
        <v>1.0129999999999999</v>
      </c>
      <c r="J14">
        <v>1.012</v>
      </c>
      <c r="K14">
        <v>1.0189999999999999</v>
      </c>
      <c r="L14">
        <v>1.02</v>
      </c>
      <c r="M14">
        <v>1.014</v>
      </c>
      <c r="O14">
        <v>1.024</v>
      </c>
      <c r="P14">
        <v>1.0129999999999999</v>
      </c>
      <c r="Q14">
        <v>1.016</v>
      </c>
      <c r="R14">
        <v>1.028</v>
      </c>
      <c r="S14">
        <v>1.018</v>
      </c>
      <c r="T14">
        <v>1.012</v>
      </c>
      <c r="U14">
        <v>1.014</v>
      </c>
    </row>
    <row r="15" spans="1:21" x14ac:dyDescent="0.25">
      <c r="A15" s="1" t="s">
        <v>13</v>
      </c>
      <c r="B15">
        <v>1.038</v>
      </c>
      <c r="C15">
        <v>1.0169999999999999</v>
      </c>
      <c r="D15">
        <v>1.042</v>
      </c>
      <c r="E15">
        <v>1.034</v>
      </c>
      <c r="F15">
        <v>1.0229999999999999</v>
      </c>
      <c r="G15">
        <v>1.0409999999999999</v>
      </c>
      <c r="H15">
        <v>1.018</v>
      </c>
      <c r="I15">
        <v>1.0209999999999999</v>
      </c>
      <c r="J15">
        <v>1.0209999999999999</v>
      </c>
      <c r="K15">
        <v>1.018</v>
      </c>
      <c r="L15">
        <v>1.0209999999999999</v>
      </c>
      <c r="M15">
        <v>1.0169999999999999</v>
      </c>
      <c r="N15">
        <v>1.024</v>
      </c>
      <c r="P15">
        <v>1.022</v>
      </c>
      <c r="Q15">
        <v>1.0269999999999999</v>
      </c>
      <c r="R15">
        <v>1.024</v>
      </c>
      <c r="S15">
        <v>1.02</v>
      </c>
      <c r="T15">
        <v>1.03</v>
      </c>
      <c r="U15">
        <v>1.04</v>
      </c>
    </row>
    <row r="16" spans="1:21" x14ac:dyDescent="0.25">
      <c r="A16" s="1" t="s">
        <v>14</v>
      </c>
      <c r="B16">
        <v>1.018</v>
      </c>
      <c r="C16">
        <v>1.0149999999999999</v>
      </c>
      <c r="D16">
        <v>1.0189999999999999</v>
      </c>
      <c r="E16">
        <v>1.016</v>
      </c>
      <c r="F16">
        <v>1.014</v>
      </c>
      <c r="G16">
        <v>1.018</v>
      </c>
      <c r="H16">
        <v>1.0129999999999999</v>
      </c>
      <c r="I16">
        <v>1.0129999999999999</v>
      </c>
      <c r="J16">
        <v>1.0129999999999999</v>
      </c>
      <c r="K16">
        <v>1.0169999999999999</v>
      </c>
      <c r="L16">
        <v>1.0189999999999999</v>
      </c>
      <c r="M16">
        <v>1.014</v>
      </c>
      <c r="N16">
        <v>1.0129999999999999</v>
      </c>
      <c r="O16">
        <v>1.022</v>
      </c>
      <c r="Q16">
        <v>1.0149999999999999</v>
      </c>
      <c r="R16">
        <v>1.026</v>
      </c>
      <c r="S16">
        <v>1.0169999999999999</v>
      </c>
      <c r="T16">
        <v>1.014</v>
      </c>
      <c r="U16">
        <v>1.018</v>
      </c>
    </row>
    <row r="17" spans="1:21" x14ac:dyDescent="0.25">
      <c r="A17" s="1" t="s">
        <v>15</v>
      </c>
      <c r="B17">
        <v>1.0229999999999999</v>
      </c>
      <c r="C17">
        <v>1.0169999999999999</v>
      </c>
      <c r="D17">
        <v>1.0249999999999999</v>
      </c>
      <c r="E17">
        <v>1.02</v>
      </c>
      <c r="F17">
        <v>1.016</v>
      </c>
      <c r="G17">
        <v>1.024</v>
      </c>
      <c r="H17">
        <v>1.0149999999999999</v>
      </c>
      <c r="I17">
        <v>1.0149999999999999</v>
      </c>
      <c r="J17">
        <v>1.016</v>
      </c>
      <c r="K17">
        <v>1.0189999999999999</v>
      </c>
      <c r="L17">
        <v>1.022</v>
      </c>
      <c r="M17">
        <v>1.0149999999999999</v>
      </c>
      <c r="N17">
        <v>1.016</v>
      </c>
      <c r="O17">
        <v>1.0269999999999999</v>
      </c>
      <c r="P17">
        <v>1.0149999999999999</v>
      </c>
      <c r="R17">
        <v>1.0289999999999999</v>
      </c>
      <c r="S17">
        <v>1.02</v>
      </c>
      <c r="T17">
        <v>1.018</v>
      </c>
      <c r="U17">
        <v>1.024</v>
      </c>
    </row>
    <row r="18" spans="1:21" x14ac:dyDescent="0.25">
      <c r="A18" s="1" t="s">
        <v>16</v>
      </c>
      <c r="B18">
        <v>1.0349999999999999</v>
      </c>
      <c r="C18">
        <v>1.0209999999999999</v>
      </c>
      <c r="D18">
        <v>1.036</v>
      </c>
      <c r="E18">
        <v>1.0329999999999999</v>
      </c>
      <c r="F18">
        <v>1.028</v>
      </c>
      <c r="G18">
        <v>1.036</v>
      </c>
      <c r="H18">
        <v>1.022</v>
      </c>
      <c r="I18">
        <v>1.0249999999999999</v>
      </c>
      <c r="J18">
        <v>1.026</v>
      </c>
      <c r="K18">
        <v>1.016</v>
      </c>
      <c r="L18">
        <v>1.0229999999999999</v>
      </c>
      <c r="M18">
        <v>1.02</v>
      </c>
      <c r="N18">
        <v>1.028</v>
      </c>
      <c r="O18">
        <v>1.024</v>
      </c>
      <c r="P18">
        <v>1.026</v>
      </c>
      <c r="Q18">
        <v>1.0289999999999999</v>
      </c>
      <c r="S18">
        <v>1.0229999999999999</v>
      </c>
      <c r="T18">
        <v>1.0309999999999999</v>
      </c>
      <c r="U18">
        <v>1.0349999999999999</v>
      </c>
    </row>
    <row r="19" spans="1:21" x14ac:dyDescent="0.25">
      <c r="A19" s="1" t="s">
        <v>17</v>
      </c>
      <c r="B19">
        <v>1.026</v>
      </c>
      <c r="C19">
        <v>1.0149999999999999</v>
      </c>
      <c r="D19">
        <v>1.028</v>
      </c>
      <c r="E19">
        <v>1.024</v>
      </c>
      <c r="F19">
        <v>1.018</v>
      </c>
      <c r="G19">
        <v>1.0269999999999999</v>
      </c>
      <c r="H19">
        <v>1.0149999999999999</v>
      </c>
      <c r="I19">
        <v>1.0169999999999999</v>
      </c>
      <c r="J19">
        <v>1.018</v>
      </c>
      <c r="K19">
        <v>1.0149999999999999</v>
      </c>
      <c r="L19">
        <v>1.018</v>
      </c>
      <c r="M19">
        <v>1.014</v>
      </c>
      <c r="N19">
        <v>1.018</v>
      </c>
      <c r="O19">
        <v>1.02</v>
      </c>
      <c r="P19">
        <v>1.0169999999999999</v>
      </c>
      <c r="Q19">
        <v>1.02</v>
      </c>
      <c r="R19">
        <v>1.0229999999999999</v>
      </c>
      <c r="T19">
        <v>1.0209999999999999</v>
      </c>
      <c r="U19">
        <v>1.026</v>
      </c>
    </row>
    <row r="20" spans="1:21" x14ac:dyDescent="0.25">
      <c r="A20" s="1" t="s">
        <v>18</v>
      </c>
      <c r="B20">
        <v>1.0149999999999999</v>
      </c>
      <c r="C20">
        <v>1.018</v>
      </c>
      <c r="D20">
        <v>1.016</v>
      </c>
      <c r="E20">
        <v>1.014</v>
      </c>
      <c r="F20">
        <v>1.0149999999999999</v>
      </c>
      <c r="G20">
        <v>1.0149999999999999</v>
      </c>
      <c r="H20">
        <v>1.016</v>
      </c>
      <c r="I20">
        <v>1.0149999999999999</v>
      </c>
      <c r="J20">
        <v>1.014</v>
      </c>
      <c r="K20">
        <v>1.0209999999999999</v>
      </c>
      <c r="L20">
        <v>1.0229999999999999</v>
      </c>
      <c r="M20">
        <v>1.016</v>
      </c>
      <c r="N20">
        <v>1.012</v>
      </c>
      <c r="O20">
        <v>1.03</v>
      </c>
      <c r="P20">
        <v>1.014</v>
      </c>
      <c r="Q20">
        <v>1.018</v>
      </c>
      <c r="R20">
        <v>1.0309999999999999</v>
      </c>
      <c r="S20">
        <v>1.0209999999999999</v>
      </c>
      <c r="U20">
        <v>1.016</v>
      </c>
    </row>
    <row r="21" spans="1:21" x14ac:dyDescent="0.25">
      <c r="A21" s="1" t="s">
        <v>19</v>
      </c>
      <c r="B21">
        <v>1.014</v>
      </c>
      <c r="C21">
        <v>1.022</v>
      </c>
      <c r="D21">
        <v>1.0149999999999999</v>
      </c>
      <c r="E21">
        <v>1.014</v>
      </c>
      <c r="F21">
        <v>1.02</v>
      </c>
      <c r="G21">
        <v>1.014</v>
      </c>
      <c r="H21">
        <v>1.0189999999999999</v>
      </c>
      <c r="I21">
        <v>1.018</v>
      </c>
      <c r="J21">
        <v>1.016</v>
      </c>
      <c r="K21">
        <v>1.024</v>
      </c>
      <c r="L21">
        <v>1.0289999999999999</v>
      </c>
      <c r="M21">
        <v>1.018</v>
      </c>
      <c r="N21">
        <v>1.014</v>
      </c>
      <c r="O21">
        <v>1.04</v>
      </c>
      <c r="P21">
        <v>1.018</v>
      </c>
      <c r="Q21">
        <v>1.024</v>
      </c>
      <c r="R21">
        <v>1.0349999999999999</v>
      </c>
      <c r="S21">
        <v>1.026</v>
      </c>
      <c r="T21">
        <v>1.016</v>
      </c>
    </row>
    <row r="22" spans="1:21" x14ac:dyDescent="0.25">
      <c r="A22" s="3" t="s">
        <v>20</v>
      </c>
      <c r="B22" t="str" cm="1">
        <f t="array" aca="1" ref="B22" ca="1">CELL("адрес", INDEX(B2:B21, MATCH(MAX(B2:B21),B2:B21,0)))</f>
        <v>$B$15</v>
      </c>
      <c r="C22" t="str" cm="1">
        <f t="array" aca="1" ref="C22" ca="1">CELL("адрес", INDEX(C2:C21, MATCH(MAX(C2:C21),C2:C21,0)))</f>
        <v>$C$4</v>
      </c>
      <c r="D22" t="str" cm="1">
        <f t="array" aca="1" ref="D22" ca="1">CELL("адрес", INDEX(D2:D21, MATCH(MAX(D2:D21),D2:D21,0)))</f>
        <v>$D$15</v>
      </c>
      <c r="E22" t="str" cm="1">
        <f t="array" aca="1" ref="E22" ca="1">CELL("адрес", INDEX(E2:E21, MATCH(MAX(E2:E21),E2:E21,0)))</f>
        <v>$E$15</v>
      </c>
      <c r="F22" t="str" cm="1">
        <f t="array" aca="1" ref="F22" ca="1">CELL("адрес", INDEX(F2:F21, MATCH(MAX(F2:F21),F2:F21,0)))</f>
        <v>$F$18</v>
      </c>
      <c r="G22" t="str" cm="1">
        <f t="array" aca="1" ref="G22" ca="1">CELL("адрес", INDEX(G2:G21, MATCH(MAX(G2:G21),G2:G21,0)))</f>
        <v>$G$15</v>
      </c>
      <c r="H22" t="str" cm="1">
        <f t="array" aca="1" ref="H22" ca="1">CELL("адрес", INDEX(H2:H21, MATCH(MAX(H2:H21),H2:H21,0)))</f>
        <v>$H$18</v>
      </c>
      <c r="I22" t="str" cm="1">
        <f t="array" aca="1" ref="I22" ca="1">CELL("адрес", INDEX(I2:I21, MATCH(MAX(I2:I21),I2:I21,0)))</f>
        <v>$I$18</v>
      </c>
      <c r="J22" t="str" cm="1">
        <f t="array" aca="1" ref="J22" ca="1">CELL("адрес", INDEX(J2:J21, MATCH(MAX(J2:J21),J2:J21,0)))</f>
        <v>$J$18</v>
      </c>
      <c r="K22" t="str" cm="1">
        <f t="array" aca="1" ref="K22" ca="1">CELL("адрес", INDEX(K2:K21, MATCH(MAX(K2:K21),K2:K21,0)))</f>
        <v>$K$4</v>
      </c>
      <c r="L22" t="str" cm="1">
        <f t="array" aca="1" ref="L22" ca="1">CELL("адрес", INDEX(L2:L21, MATCH(MAX(L2:L21),L2:L21,0)))</f>
        <v>$L$4</v>
      </c>
      <c r="M22" t="str" cm="1">
        <f t="array" aca="1" ref="M22" ca="1">CELL("адрес", INDEX(M2:M21, MATCH(MAX(M2:M21),M2:M21,0)))</f>
        <v>$M$18</v>
      </c>
      <c r="N22" t="str" cm="1">
        <f t="array" aca="1" ref="N22" ca="1">CELL("адрес", INDEX(N2:N21, MATCH(MAX(N2:N21),N2:N21,0)))</f>
        <v>$N$18</v>
      </c>
      <c r="O22" t="str" cm="1">
        <f t="array" aca="1" ref="O22" ca="1">CELL("адрес", INDEX(O2:O21, MATCH(MAX(O2:O21),O2:O21,0)))</f>
        <v>$O$4</v>
      </c>
      <c r="P22" t="str" cm="1">
        <f t="array" aca="1" ref="P22" ca="1">CELL("адрес", INDEX(P2:P21, MATCH(MAX(P2:P21),P2:P21,0)))</f>
        <v>$P$18</v>
      </c>
      <c r="Q22" t="str" cm="1">
        <f t="array" aca="1" ref="Q22" ca="1">CELL("адрес", INDEX(Q2:Q21, MATCH(MAX(Q2:Q21),Q2:Q21,0)))</f>
        <v>$Q$18</v>
      </c>
      <c r="R22" t="str" cm="1">
        <f t="array" aca="1" ref="R22" ca="1">CELL("адрес", INDEX(R2:R21, MATCH(MAX(R2:R21),R2:R21,0)))</f>
        <v>$R$4</v>
      </c>
      <c r="S22" t="str" cm="1">
        <f t="array" aca="1" ref="S22" ca="1">CELL("адрес", INDEX(S2:S21, MATCH(MAX(S2:S21),S2:S21,0)))</f>
        <v>$S$4</v>
      </c>
      <c r="T22" t="str" cm="1">
        <f t="array" aca="1" ref="T22" ca="1">CELL("адрес", INDEX(T2:T21, MATCH(MAX(T2:T21),T2:T21,0)))</f>
        <v>$T$18</v>
      </c>
      <c r="U22" t="str" cm="1">
        <f t="array" aca="1" ref="U22" ca="1">CELL("адрес", INDEX(U2:U21, MATCH(MAX(U2:U21),U2:U21,0)))</f>
        <v>$U$15</v>
      </c>
    </row>
    <row r="23" spans="1:21" x14ac:dyDescent="0.25">
      <c r="B23" t="str" cm="1">
        <f t="array" aca="1" ref="B23" ca="1">INDEX($A$1:$A$21,MID(B22,4,3))</f>
        <v>lizer</v>
      </c>
      <c r="C23" t="str" cm="1">
        <f t="array" aca="1" ref="C23" ca="1">INDEX($A$1:$A$21,MID(C22,4,3))</f>
        <v>brb</v>
      </c>
      <c r="D23" t="str" cm="1">
        <f t="array" aca="1" ref="D23" ca="1">INDEX($A$1:$A$21,MID(D22,4,3))</f>
        <v>lizer</v>
      </c>
      <c r="E23" t="str" cm="1">
        <f t="array" aca="1" ref="E23" ca="1">INDEX($A$1:$A$21,MID(E22,4,3))</f>
        <v>lizer</v>
      </c>
      <c r="F23" t="str" cm="1">
        <f t="array" aca="1" ref="F23" ca="1">INDEX($A$1:$A$21,MID(F22,4,3))</f>
        <v>noizemc</v>
      </c>
      <c r="G23" t="str" cm="1">
        <f t="array" aca="1" ref="G23" ca="1">INDEX($A$1:$A$21,MID(G22,4,3))</f>
        <v>lizer</v>
      </c>
      <c r="H23" t="str" cm="1">
        <f t="array" aca="1" ref="H23" ca="1">INDEX($A$1:$A$21,MID(H22,4,3))</f>
        <v>noizemc</v>
      </c>
      <c r="I23" t="str" cm="1">
        <f t="array" aca="1" ref="I23" ca="1">INDEX($A$1:$A$21,MID(I22,4,3))</f>
        <v>noizemc</v>
      </c>
      <c r="J23" t="str" cm="1">
        <f t="array" aca="1" ref="J23" ca="1">INDEX($A$1:$A$21,MID(J22,4,3))</f>
        <v>noizemc</v>
      </c>
      <c r="K23" t="str" cm="1">
        <f t="array" aca="1" ref="K23" ca="1">INDEX($A$1:$A$21,MID(K22,4,3))</f>
        <v>brb</v>
      </c>
      <c r="L23" t="str" cm="1">
        <f t="array" aca="1" ref="L23" ca="1">INDEX($A$1:$A$21,MID(L22,4,3))</f>
        <v>brb</v>
      </c>
      <c r="M23" t="str" cm="1">
        <f t="array" aca="1" ref="M23" ca="1">INDEX($A$1:$A$21,MID(M22,4,3))</f>
        <v>noizemc</v>
      </c>
      <c r="N23" t="str" cm="1">
        <f t="array" aca="1" ref="N23" ca="1">INDEX($A$1:$A$21,MID(N22,4,3))</f>
        <v>noizemc</v>
      </c>
      <c r="O23" t="str" cm="1">
        <f t="array" aca="1" ref="O23" ca="1">INDEX($A$1:$A$21,MID(O22,4,3))</f>
        <v>brb</v>
      </c>
      <c r="P23" t="str" cm="1">
        <f t="array" aca="1" ref="P23" ca="1">INDEX($A$1:$A$21,MID(P22,4,3))</f>
        <v>noizemc</v>
      </c>
      <c r="Q23" t="str" cm="1">
        <f t="array" aca="1" ref="Q23" ca="1">INDEX($A$1:$A$21,MID(Q22,4,3))</f>
        <v>noizemc</v>
      </c>
      <c r="R23" t="str" cm="1">
        <f t="array" aca="1" ref="R23" ca="1">INDEX($A$1:$A$21,MID(R22,4,3))</f>
        <v>brb</v>
      </c>
      <c r="S23" t="str" cm="1">
        <f t="array" aca="1" ref="S23" ca="1">INDEX($A$1:$A$21,MID(S22,4,3))</f>
        <v>brb</v>
      </c>
      <c r="T23" t="str" cm="1">
        <f t="array" aca="1" ref="T23" ca="1">INDEX($A$1:$A$21,MID(T22,4,3))</f>
        <v>noizemc</v>
      </c>
      <c r="U23" t="str" cm="1">
        <f t="array" aca="1" ref="U23" ca="1">INDEX($A$1:$A$21,MID(U22,4,3))</f>
        <v>lizer</v>
      </c>
    </row>
    <row r="24" spans="1:21" x14ac:dyDescent="0.25">
      <c r="A24" s="3" t="s">
        <v>21</v>
      </c>
      <c r="B24" t="str" cm="1">
        <f t="array" aca="1" ref="B24" ca="1">CELL("адрес", INDEX(B3:B22, MATCH(MIN(B3:B22),B3:B22,0)))</f>
        <v>$B$4</v>
      </c>
      <c r="C24" t="str" cm="1">
        <f t="array" aca="1" ref="C24" ca="1">CELL("адрес", INDEX(C3:C22, MATCH(MIN(C3:C22),C3:C22,0)))</f>
        <v>$C$8</v>
      </c>
      <c r="D24" t="str" cm="1">
        <f t="array" aca="1" ref="D24" ca="1">CELL("адрес", INDEX(D3:D22, MATCH(MIN(D3:D22),D3:D22,0)))</f>
        <v>$D$7</v>
      </c>
      <c r="E24" t="str" cm="1">
        <f t="array" aca="1" ref="E24" ca="1">CELL("адрес", INDEX(E3:E22, MATCH(MIN(E3:E22),E3:E22,0)))</f>
        <v>$E$14</v>
      </c>
      <c r="F24" t="str" cm="1">
        <f t="array" aca="1" ref="F24" ca="1">CELL("адрес", INDEX(F3:F22, MATCH(MIN(F3:F22),F3:F22,0)))</f>
        <v>$F$8</v>
      </c>
      <c r="G24" t="str" cm="1">
        <f t="array" aca="1" ref="G24" ca="1">CELL("адрес", INDEX(G3:G22, MATCH(MIN(G3:G22),G3:G22,0)))</f>
        <v>$G$4</v>
      </c>
      <c r="H24" t="str" cm="1">
        <f t="array" aca="1" ref="H24" ca="1">CELL("адрес", INDEX(H3:H22, MATCH(MIN(H3:H22),H3:H22,0)))</f>
        <v>$H$3</v>
      </c>
      <c r="I24" t="str" cm="1">
        <f t="array" aca="1" ref="I24" ca="1">CELL("адрес", INDEX(I3:I22, MATCH(MIN(I3:I22),I3:I22,0)))</f>
        <v>$I$8</v>
      </c>
      <c r="J24" t="str" cm="1">
        <f t="array" aca="1" ref="J24" ca="1">CELL("адрес", INDEX(J3:J22, MATCH(MIN(J3:J22),J3:J22,0)))</f>
        <v>$J$14</v>
      </c>
      <c r="K24" t="str" cm="1">
        <f t="array" aca="1" ref="K24" ca="1">CELL("адрес", INDEX(K3:K22, MATCH(MIN(K3:K22),K3:K22,0)))</f>
        <v>$K$3</v>
      </c>
      <c r="L24" t="str" cm="1">
        <f t="array" aca="1" ref="L24" ca="1">CELL("адрес", INDEX(L3:L22, MATCH(MIN(L3:L22),L3:L22,0)))</f>
        <v>$L$13</v>
      </c>
      <c r="M24" t="str" cm="1">
        <f t="array" aca="1" ref="M24" ca="1">CELL("адрес", INDEX(M3:M22, MATCH(MIN(M3:M22),M3:M22,0)))</f>
        <v>$M$3</v>
      </c>
      <c r="N24" t="str" cm="1">
        <f t="array" aca="1" ref="N24" ca="1">CELL("адрес", INDEX(N3:N22, MATCH(MIN(N3:N22),N3:N22,0)))</f>
        <v>$N$5</v>
      </c>
      <c r="O24" t="str" cm="1">
        <f t="array" aca="1" ref="O24" ca="1">CELL("адрес", INDEX(O3:O22, MATCH(MIN(O3:O22),O3:O22,0)))</f>
        <v>$O$3</v>
      </c>
      <c r="P24" t="str" cm="1">
        <f t="array" aca="1" ref="P24" ca="1">CELL("адрес", INDEX(P3:P22, MATCH(MIN(P3:P22),P3:P22,0)))</f>
        <v>$P$8</v>
      </c>
      <c r="Q24" t="str" cm="1">
        <f t="array" aca="1" ref="Q24" ca="1">CELL("адрес", INDEX(Q3:Q22, MATCH(MIN(Q3:Q22),Q3:Q22,0)))</f>
        <v>$Q$8</v>
      </c>
      <c r="R24" t="str" cm="1">
        <f t="array" aca="1" ref="R24" ca="1">CELL("адрес", INDEX(R3:R22, MATCH(MIN(R3:R22),R3:R22,0)))</f>
        <v>$R$11</v>
      </c>
      <c r="S24" t="str" cm="1">
        <f t="array" aca="1" ref="S24" ca="1">CELL("адрес", INDEX(S3:S22, MATCH(MIN(S3:S22),S3:S22,0)))</f>
        <v>$S$13</v>
      </c>
      <c r="T24" t="str" cm="1">
        <f t="array" aca="1" ref="T24" ca="1">CELL("адрес", INDEX(T3:T22, MATCH(MIN(T3:T22),T3:T22,0)))</f>
        <v>$T$14</v>
      </c>
      <c r="U24" t="str" cm="1">
        <f t="array" aca="1" ref="U24" ca="1">CELL("адрес", INDEX(U3:U22, MATCH(MIN(U3:U22),U3:U22,0)))</f>
        <v>$U$5</v>
      </c>
    </row>
    <row r="25" spans="1:21" x14ac:dyDescent="0.25">
      <c r="B25" t="str" cm="1">
        <f t="array" aca="1" ref="B25" ca="1">INDEX($A$1:$A$21,MID(B24,4,3))</f>
        <v>brb</v>
      </c>
      <c r="C25" t="str" cm="1">
        <f t="array" aca="1" ref="C25" ca="1">INDEX($A$1:$A$21,MID(C24,4,3))</f>
        <v>gnoiny</v>
      </c>
      <c r="D25" t="str" cm="1">
        <f t="array" aca="1" ref="D25" ca="1">INDEX($A$1:$A$21,MID(D24,4,3))</f>
        <v>feduk</v>
      </c>
      <c r="E25" t="str" cm="1">
        <f t="array" aca="1" ref="E25" ca="1">INDEX($A$1:$A$21,MID(E24,4,3))</f>
        <v>kunteynir</v>
      </c>
      <c r="F25" t="str" cm="1">
        <f t="array" aca="1" ref="F25" ca="1">INDEX($A$1:$A$21,MID(F24,4,3))</f>
        <v>gnoiny</v>
      </c>
      <c r="G25" t="str" cm="1">
        <f t="array" aca="1" ref="G25" ca="1">INDEX($A$1:$A$21,MID(G24,4,3))</f>
        <v>brb</v>
      </c>
      <c r="H25" t="str" cm="1">
        <f t="array" aca="1" ref="H25" ca="1">INDEX($A$1:$A$21,MID(H24,4,3))</f>
        <v>basta</v>
      </c>
      <c r="I25" t="str" cm="1">
        <f t="array" aca="1" ref="I25" ca="1">INDEX($A$1:$A$21,MID(I24,4,3))</f>
        <v>gnoiny</v>
      </c>
      <c r="J25" t="str" cm="1">
        <f t="array" aca="1" ref="J25" ca="1">INDEX($A$1:$A$21,MID(J24,4,3))</f>
        <v>kunteynir</v>
      </c>
      <c r="K25" t="str" cm="1">
        <f t="array" aca="1" ref="K25" ca="1">INDEX($A$1:$A$21,MID(K24,4,3))</f>
        <v>basta</v>
      </c>
      <c r="L25" t="str" cm="1">
        <f t="array" aca="1" ref="L25" ca="1">INDEX($A$1:$A$21,MID(L24,4,3))</f>
        <v>krovostok</v>
      </c>
      <c r="M25" t="str" cm="1">
        <f t="array" aca="1" ref="M25" ca="1">INDEX($A$1:$A$21,MID(M24,4,3))</f>
        <v>basta</v>
      </c>
      <c r="N25" t="str" cm="1">
        <f t="array" aca="1" ref="N25" ca="1">INDEX($A$1:$A$21,MID(N24,4,3))</f>
        <v>eldzhey</v>
      </c>
      <c r="O25" t="str" cm="1">
        <f t="array" aca="1" ref="O25" ca="1">INDEX($A$1:$A$21,MID(O24,4,3))</f>
        <v>basta</v>
      </c>
      <c r="P25" t="str" cm="1">
        <f t="array" aca="1" ref="P25" ca="1">INDEX($A$1:$A$21,MID(P24,4,3))</f>
        <v>gnoiny</v>
      </c>
      <c r="Q25" t="str" cm="1">
        <f t="array" aca="1" ref="Q25" ca="1">INDEX($A$1:$A$21,MID(Q24,4,3))</f>
        <v>gnoiny</v>
      </c>
      <c r="R25" t="str" cm="1">
        <f t="array" aca="1" ref="R25" ca="1">INDEX($A$1:$A$21,MID(R24,4,3))</f>
        <v>kasta</v>
      </c>
      <c r="S25" t="str" cm="1">
        <f t="array" aca="1" ref="S25" ca="1">INDEX($A$1:$A$21,MID(S24,4,3))</f>
        <v>krovostok</v>
      </c>
      <c r="T25" t="str" cm="1">
        <f t="array" aca="1" ref="T25" ca="1">INDEX($A$1:$A$21,MID(T24,4,3))</f>
        <v>kunteynir</v>
      </c>
      <c r="U25" t="str" cm="1">
        <f t="array" aca="1" ref="U25" ca="1">INDEX($A$1:$A$21,MID(U24,4,3))</f>
        <v>eldzhey</v>
      </c>
    </row>
  </sheetData>
  <conditionalFormatting sqref="B2:U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3EEF-65FA-44F9-9551-DFDE35507C60}">
  <dimension ref="A1:U25"/>
  <sheetViews>
    <sheetView zoomScaleNormal="100" workbookViewId="0">
      <selection activeCell="J29" sqref="J29"/>
    </sheetView>
  </sheetViews>
  <sheetFormatPr defaultRowHeight="15" x14ac:dyDescent="0.25"/>
  <cols>
    <col min="1" max="1" width="24.7109375" bestFit="1" customWidth="1"/>
    <col min="2" max="2" width="10.85546875" bestFit="1" customWidth="1"/>
    <col min="3" max="5" width="7.7109375" bestFit="1" customWidth="1"/>
    <col min="6" max="6" width="5.85546875" bestFit="1" customWidth="1"/>
    <col min="7" max="7" width="6.140625" bestFit="1" customWidth="1"/>
    <col min="8" max="9" width="7.7109375" bestFit="1" customWidth="1"/>
    <col min="10" max="10" width="5.85546875" bestFit="1" customWidth="1"/>
    <col min="11" max="12" width="7.7109375" bestFit="1" customWidth="1"/>
    <col min="13" max="13" width="9.28515625" bestFit="1" customWidth="1"/>
    <col min="14" max="14" width="8.85546875" bestFit="1" customWidth="1"/>
    <col min="15" max="15" width="7.7109375" bestFit="1" customWidth="1"/>
    <col min="16" max="16" width="5.85546875" bestFit="1" customWidth="1"/>
    <col min="17" max="17" width="12.7109375" bestFit="1" customWidth="1"/>
    <col min="18" max="18" width="7.7109375" bestFit="1" customWidth="1"/>
    <col min="19" max="19" width="10" bestFit="1" customWidth="1"/>
    <col min="20" max="21" width="7.710937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C2">
        <v>1.002</v>
      </c>
      <c r="D2">
        <v>1.0009999999999999</v>
      </c>
      <c r="E2">
        <v>1.0009999999999999</v>
      </c>
      <c r="F2">
        <v>1.002</v>
      </c>
      <c r="G2">
        <v>1.0009999999999999</v>
      </c>
      <c r="H2">
        <v>1.002</v>
      </c>
      <c r="I2">
        <v>1.002</v>
      </c>
      <c r="J2">
        <v>1.002</v>
      </c>
      <c r="K2">
        <v>1.002</v>
      </c>
      <c r="L2">
        <v>1.0029999999999999</v>
      </c>
      <c r="M2">
        <v>1.002</v>
      </c>
      <c r="N2">
        <v>1.0009999999999999</v>
      </c>
      <c r="O2">
        <v>1.004</v>
      </c>
      <c r="P2">
        <v>1.002</v>
      </c>
      <c r="Q2">
        <v>1.002</v>
      </c>
      <c r="R2">
        <v>1.004</v>
      </c>
      <c r="S2">
        <v>1.0029999999999999</v>
      </c>
      <c r="T2">
        <v>1.002</v>
      </c>
      <c r="U2">
        <v>1.0009999999999999</v>
      </c>
    </row>
    <row r="3" spans="1:21" x14ac:dyDescent="0.25">
      <c r="A3" s="1" t="s">
        <v>1</v>
      </c>
      <c r="B3">
        <v>1.002</v>
      </c>
      <c r="D3">
        <v>1.002</v>
      </c>
      <c r="E3">
        <v>1.002</v>
      </c>
      <c r="F3">
        <v>1.002</v>
      </c>
      <c r="G3">
        <v>1.002</v>
      </c>
      <c r="H3">
        <v>1.0009999999999999</v>
      </c>
      <c r="I3">
        <v>1.002</v>
      </c>
      <c r="J3">
        <v>1.002</v>
      </c>
      <c r="K3">
        <v>1.002</v>
      </c>
      <c r="L3">
        <v>1.002</v>
      </c>
      <c r="M3">
        <v>1.0009999999999999</v>
      </c>
      <c r="N3">
        <v>1.002</v>
      </c>
      <c r="O3">
        <v>1.002</v>
      </c>
      <c r="P3">
        <v>1.002</v>
      </c>
      <c r="Q3">
        <v>1.002</v>
      </c>
      <c r="R3">
        <v>1.002</v>
      </c>
      <c r="S3">
        <v>1.002</v>
      </c>
      <c r="T3">
        <v>1.002</v>
      </c>
      <c r="U3">
        <v>1.002</v>
      </c>
    </row>
    <row r="4" spans="1:21" x14ac:dyDescent="0.25">
      <c r="A4" s="1" t="s">
        <v>2</v>
      </c>
      <c r="B4">
        <v>1.0009999999999999</v>
      </c>
      <c r="C4">
        <v>1.002</v>
      </c>
      <c r="E4">
        <v>1.0009999999999999</v>
      </c>
      <c r="F4">
        <v>1.002</v>
      </c>
      <c r="G4">
        <v>1.0009999999999999</v>
      </c>
      <c r="H4">
        <v>1.002</v>
      </c>
      <c r="I4">
        <v>1.002</v>
      </c>
      <c r="J4">
        <v>1.002</v>
      </c>
      <c r="K4">
        <v>1.0029999999999999</v>
      </c>
      <c r="L4">
        <v>1.0029999999999999</v>
      </c>
      <c r="M4">
        <v>1.002</v>
      </c>
      <c r="N4">
        <v>1.0009999999999999</v>
      </c>
      <c r="O4">
        <v>1.004</v>
      </c>
      <c r="P4">
        <v>1.002</v>
      </c>
      <c r="Q4">
        <v>1.0029999999999999</v>
      </c>
      <c r="R4">
        <v>1.004</v>
      </c>
      <c r="S4">
        <v>1.0029999999999999</v>
      </c>
      <c r="T4">
        <v>1.002</v>
      </c>
      <c r="U4">
        <v>1.002</v>
      </c>
    </row>
    <row r="5" spans="1:21" x14ac:dyDescent="0.25">
      <c r="A5" s="1" t="s">
        <v>3</v>
      </c>
      <c r="B5">
        <v>1.0009999999999999</v>
      </c>
      <c r="C5">
        <v>1.002</v>
      </c>
      <c r="D5">
        <v>1.0009999999999999</v>
      </c>
      <c r="F5">
        <v>1.002</v>
      </c>
      <c r="G5">
        <v>1.0009999999999999</v>
      </c>
      <c r="H5">
        <v>1.002</v>
      </c>
      <c r="I5">
        <v>1.002</v>
      </c>
      <c r="J5">
        <v>1.002</v>
      </c>
      <c r="K5">
        <v>1.002</v>
      </c>
      <c r="L5">
        <v>1.0029999999999999</v>
      </c>
      <c r="M5">
        <v>1.002</v>
      </c>
      <c r="N5">
        <v>1.0009999999999999</v>
      </c>
      <c r="O5">
        <v>1.004</v>
      </c>
      <c r="P5">
        <v>1.002</v>
      </c>
      <c r="Q5">
        <v>1.002</v>
      </c>
      <c r="R5">
        <v>1.004</v>
      </c>
      <c r="S5">
        <v>1.0029999999999999</v>
      </c>
      <c r="T5">
        <v>1.0009999999999999</v>
      </c>
      <c r="U5">
        <v>1.0009999999999999</v>
      </c>
    </row>
    <row r="6" spans="1:21" x14ac:dyDescent="0.25">
      <c r="A6" s="1" t="s">
        <v>4</v>
      </c>
      <c r="B6">
        <v>1.002</v>
      </c>
      <c r="C6">
        <v>1.002</v>
      </c>
      <c r="D6">
        <v>1.002</v>
      </c>
      <c r="E6">
        <v>1.002</v>
      </c>
      <c r="G6">
        <v>1.002</v>
      </c>
      <c r="H6">
        <v>1.0009999999999999</v>
      </c>
      <c r="I6">
        <v>1.0009999999999999</v>
      </c>
      <c r="J6">
        <v>1.0009999999999999</v>
      </c>
      <c r="K6">
        <v>1.002</v>
      </c>
      <c r="L6">
        <v>1.002</v>
      </c>
      <c r="M6">
        <v>1.002</v>
      </c>
      <c r="N6">
        <v>1.0009999999999999</v>
      </c>
      <c r="O6">
        <v>1.0029999999999999</v>
      </c>
      <c r="P6">
        <v>1.0009999999999999</v>
      </c>
      <c r="Q6">
        <v>1.002</v>
      </c>
      <c r="R6">
        <v>1.0029999999999999</v>
      </c>
      <c r="S6">
        <v>1.002</v>
      </c>
      <c r="T6">
        <v>1.002</v>
      </c>
      <c r="U6">
        <v>1.002</v>
      </c>
    </row>
    <row r="7" spans="1:21" x14ac:dyDescent="0.25">
      <c r="A7" s="1" t="s">
        <v>5</v>
      </c>
      <c r="B7">
        <v>1.0009999999999999</v>
      </c>
      <c r="C7">
        <v>1.002</v>
      </c>
      <c r="D7">
        <v>1.0009999999999999</v>
      </c>
      <c r="E7">
        <v>1.0009999999999999</v>
      </c>
      <c r="F7">
        <v>1.002</v>
      </c>
      <c r="H7">
        <v>1.002</v>
      </c>
      <c r="I7">
        <v>1.002</v>
      </c>
      <c r="J7">
        <v>1.002</v>
      </c>
      <c r="K7">
        <v>1.002</v>
      </c>
      <c r="L7">
        <v>1.0029999999999999</v>
      </c>
      <c r="M7">
        <v>1.002</v>
      </c>
      <c r="N7">
        <v>1.0009999999999999</v>
      </c>
      <c r="O7">
        <v>1.004</v>
      </c>
      <c r="P7">
        <v>1.002</v>
      </c>
      <c r="Q7">
        <v>1.0029999999999999</v>
      </c>
      <c r="R7">
        <v>1.004</v>
      </c>
      <c r="S7">
        <v>1.0029999999999999</v>
      </c>
      <c r="T7">
        <v>1.002</v>
      </c>
      <c r="U7">
        <v>1.0009999999999999</v>
      </c>
    </row>
    <row r="8" spans="1:21" x14ac:dyDescent="0.25">
      <c r="A8" s="1" t="s">
        <v>6</v>
      </c>
      <c r="B8">
        <v>1.002</v>
      </c>
      <c r="C8">
        <v>1.0009999999999999</v>
      </c>
      <c r="D8">
        <v>1.002</v>
      </c>
      <c r="E8">
        <v>1.002</v>
      </c>
      <c r="F8">
        <v>1.0009999999999999</v>
      </c>
      <c r="G8">
        <v>1.002</v>
      </c>
      <c r="I8">
        <v>1.0009999999999999</v>
      </c>
      <c r="J8">
        <v>1.0009999999999999</v>
      </c>
      <c r="K8">
        <v>1.002</v>
      </c>
      <c r="L8">
        <v>1.002</v>
      </c>
      <c r="M8">
        <v>1.0009999999999999</v>
      </c>
      <c r="N8">
        <v>1.002</v>
      </c>
      <c r="O8">
        <v>1.002</v>
      </c>
      <c r="P8">
        <v>1.0009999999999999</v>
      </c>
      <c r="Q8">
        <v>1.002</v>
      </c>
      <c r="R8">
        <v>1.002</v>
      </c>
      <c r="S8">
        <v>1.002</v>
      </c>
      <c r="T8">
        <v>1.002</v>
      </c>
      <c r="U8">
        <v>1.002</v>
      </c>
    </row>
    <row r="9" spans="1:21" x14ac:dyDescent="0.25">
      <c r="A9" s="1" t="s">
        <v>7</v>
      </c>
      <c r="B9">
        <v>1.002</v>
      </c>
      <c r="C9">
        <v>1.002</v>
      </c>
      <c r="D9">
        <v>1.002</v>
      </c>
      <c r="E9">
        <v>1.002</v>
      </c>
      <c r="F9">
        <v>1.0009999999999999</v>
      </c>
      <c r="G9">
        <v>1.002</v>
      </c>
      <c r="H9">
        <v>1.0009999999999999</v>
      </c>
      <c r="J9">
        <v>1.0009999999999999</v>
      </c>
      <c r="K9">
        <v>1.002</v>
      </c>
      <c r="L9">
        <v>1.002</v>
      </c>
      <c r="M9">
        <v>1.0009999999999999</v>
      </c>
      <c r="N9">
        <v>1.0009999999999999</v>
      </c>
      <c r="O9">
        <v>1.002</v>
      </c>
      <c r="P9">
        <v>1.0009999999999999</v>
      </c>
      <c r="Q9">
        <v>1.002</v>
      </c>
      <c r="R9">
        <v>1.0029999999999999</v>
      </c>
      <c r="S9">
        <v>1.002</v>
      </c>
      <c r="T9">
        <v>1.002</v>
      </c>
      <c r="U9">
        <v>1.002</v>
      </c>
    </row>
    <row r="10" spans="1:21" x14ac:dyDescent="0.25">
      <c r="A10" s="1" t="s">
        <v>8</v>
      </c>
      <c r="B10">
        <v>1.002</v>
      </c>
      <c r="C10">
        <v>1.002</v>
      </c>
      <c r="D10">
        <v>1.002</v>
      </c>
      <c r="E10">
        <v>1.002</v>
      </c>
      <c r="F10">
        <v>1.0009999999999999</v>
      </c>
      <c r="G10">
        <v>1.002</v>
      </c>
      <c r="H10">
        <v>1.0009999999999999</v>
      </c>
      <c r="I10">
        <v>1.0009999999999999</v>
      </c>
      <c r="K10">
        <v>1.002</v>
      </c>
      <c r="L10">
        <v>1.002</v>
      </c>
      <c r="M10">
        <v>1.0009999999999999</v>
      </c>
      <c r="N10">
        <v>1.0009999999999999</v>
      </c>
      <c r="O10">
        <v>1.002</v>
      </c>
      <c r="P10">
        <v>1.0009999999999999</v>
      </c>
      <c r="Q10">
        <v>1.002</v>
      </c>
      <c r="R10">
        <v>1.0029999999999999</v>
      </c>
      <c r="S10">
        <v>1.002</v>
      </c>
      <c r="T10">
        <v>1.0009999999999999</v>
      </c>
      <c r="U10">
        <v>1.002</v>
      </c>
    </row>
    <row r="11" spans="1:21" x14ac:dyDescent="0.25">
      <c r="A11" s="1" t="s">
        <v>9</v>
      </c>
      <c r="B11">
        <v>1.002</v>
      </c>
      <c r="C11">
        <v>1.002</v>
      </c>
      <c r="D11">
        <v>1.0029999999999999</v>
      </c>
      <c r="E11">
        <v>1.002</v>
      </c>
      <c r="F11">
        <v>1.002</v>
      </c>
      <c r="G11">
        <v>1.002</v>
      </c>
      <c r="H11">
        <v>1.002</v>
      </c>
      <c r="I11">
        <v>1.002</v>
      </c>
      <c r="J11">
        <v>1.002</v>
      </c>
      <c r="L11">
        <v>1.002</v>
      </c>
      <c r="M11">
        <v>1.0009999999999999</v>
      </c>
      <c r="N11">
        <v>1.002</v>
      </c>
      <c r="O11">
        <v>1.002</v>
      </c>
      <c r="P11">
        <v>1.002</v>
      </c>
      <c r="Q11">
        <v>1.002</v>
      </c>
      <c r="R11">
        <v>1.002</v>
      </c>
      <c r="S11">
        <v>1.002</v>
      </c>
      <c r="T11">
        <v>1.002</v>
      </c>
      <c r="U11">
        <v>1.002</v>
      </c>
    </row>
    <row r="12" spans="1:21" x14ac:dyDescent="0.25">
      <c r="A12" s="1" t="s">
        <v>10</v>
      </c>
      <c r="B12">
        <v>1.0029999999999999</v>
      </c>
      <c r="C12">
        <v>1.002</v>
      </c>
      <c r="D12">
        <v>1.0029999999999999</v>
      </c>
      <c r="E12">
        <v>1.0029999999999999</v>
      </c>
      <c r="F12">
        <v>1.002</v>
      </c>
      <c r="G12">
        <v>1.0029999999999999</v>
      </c>
      <c r="H12">
        <v>1.002</v>
      </c>
      <c r="I12">
        <v>1.002</v>
      </c>
      <c r="J12">
        <v>1.002</v>
      </c>
      <c r="K12">
        <v>1.002</v>
      </c>
      <c r="M12">
        <v>1.002</v>
      </c>
      <c r="N12">
        <v>1.002</v>
      </c>
      <c r="O12">
        <v>1.002</v>
      </c>
      <c r="P12">
        <v>1.002</v>
      </c>
      <c r="Q12">
        <v>1.002</v>
      </c>
      <c r="R12">
        <v>1.0029999999999999</v>
      </c>
      <c r="S12">
        <v>1.002</v>
      </c>
      <c r="T12">
        <v>1.0029999999999999</v>
      </c>
      <c r="U12">
        <v>1.0029999999999999</v>
      </c>
    </row>
    <row r="13" spans="1:21" x14ac:dyDescent="0.25">
      <c r="A13" s="1" t="s">
        <v>11</v>
      </c>
      <c r="B13">
        <v>1.002</v>
      </c>
      <c r="C13">
        <v>1.0009999999999999</v>
      </c>
      <c r="D13">
        <v>1.002</v>
      </c>
      <c r="E13">
        <v>1.002</v>
      </c>
      <c r="F13">
        <v>1.002</v>
      </c>
      <c r="G13">
        <v>1.002</v>
      </c>
      <c r="H13">
        <v>1.0009999999999999</v>
      </c>
      <c r="I13">
        <v>1.0009999999999999</v>
      </c>
      <c r="J13">
        <v>1.0009999999999999</v>
      </c>
      <c r="K13">
        <v>1.0009999999999999</v>
      </c>
      <c r="L13">
        <v>1.002</v>
      </c>
      <c r="N13">
        <v>1.0009999999999999</v>
      </c>
      <c r="O13">
        <v>1.002</v>
      </c>
      <c r="P13">
        <v>1.0009999999999999</v>
      </c>
      <c r="Q13">
        <v>1.002</v>
      </c>
      <c r="R13">
        <v>1.002</v>
      </c>
      <c r="S13">
        <v>1.002</v>
      </c>
      <c r="T13">
        <v>1.002</v>
      </c>
      <c r="U13">
        <v>1.002</v>
      </c>
    </row>
    <row r="14" spans="1:21" x14ac:dyDescent="0.25">
      <c r="A14" s="1" t="s">
        <v>12</v>
      </c>
      <c r="B14">
        <v>1.0009999999999999</v>
      </c>
      <c r="C14">
        <v>1.002</v>
      </c>
      <c r="D14">
        <v>1.0009999999999999</v>
      </c>
      <c r="E14">
        <v>1.0009999999999999</v>
      </c>
      <c r="F14">
        <v>1.0009999999999999</v>
      </c>
      <c r="G14">
        <v>1.0009999999999999</v>
      </c>
      <c r="H14">
        <v>1.002</v>
      </c>
      <c r="I14">
        <v>1.0009999999999999</v>
      </c>
      <c r="J14">
        <v>1.0009999999999999</v>
      </c>
      <c r="K14">
        <v>1.002</v>
      </c>
      <c r="L14">
        <v>1.002</v>
      </c>
      <c r="M14">
        <v>1.0009999999999999</v>
      </c>
      <c r="O14">
        <v>1.0029999999999999</v>
      </c>
      <c r="P14">
        <v>1.0009999999999999</v>
      </c>
      <c r="Q14">
        <v>1.002</v>
      </c>
      <c r="R14">
        <v>1.0029999999999999</v>
      </c>
      <c r="S14">
        <v>1.002</v>
      </c>
      <c r="T14">
        <v>1.0009999999999999</v>
      </c>
      <c r="U14">
        <v>1.0009999999999999</v>
      </c>
    </row>
    <row r="15" spans="1:21" x14ac:dyDescent="0.25">
      <c r="A15" s="1" t="s">
        <v>13</v>
      </c>
      <c r="B15">
        <v>1.004</v>
      </c>
      <c r="C15">
        <v>1.002</v>
      </c>
      <c r="D15">
        <v>1.004</v>
      </c>
      <c r="E15">
        <v>1.004</v>
      </c>
      <c r="F15">
        <v>1.0029999999999999</v>
      </c>
      <c r="G15">
        <v>1.004</v>
      </c>
      <c r="H15">
        <v>1.002</v>
      </c>
      <c r="I15">
        <v>1.002</v>
      </c>
      <c r="J15">
        <v>1.002</v>
      </c>
      <c r="K15">
        <v>1.002</v>
      </c>
      <c r="L15">
        <v>1.002</v>
      </c>
      <c r="M15">
        <v>1.002</v>
      </c>
      <c r="N15">
        <v>1.0029999999999999</v>
      </c>
      <c r="P15">
        <v>1.002</v>
      </c>
      <c r="Q15">
        <v>1.0029999999999999</v>
      </c>
      <c r="R15">
        <v>1.0029999999999999</v>
      </c>
      <c r="S15">
        <v>1.002</v>
      </c>
      <c r="T15">
        <v>1.0029999999999999</v>
      </c>
      <c r="U15">
        <v>1.004</v>
      </c>
    </row>
    <row r="16" spans="1:21" x14ac:dyDescent="0.25">
      <c r="A16" s="1" t="s">
        <v>14</v>
      </c>
      <c r="B16">
        <v>1.002</v>
      </c>
      <c r="C16">
        <v>1.002</v>
      </c>
      <c r="D16">
        <v>1.002</v>
      </c>
      <c r="E16">
        <v>1.002</v>
      </c>
      <c r="F16">
        <v>1.0009999999999999</v>
      </c>
      <c r="G16">
        <v>1.002</v>
      </c>
      <c r="H16">
        <v>1.0009999999999999</v>
      </c>
      <c r="I16">
        <v>1.0009999999999999</v>
      </c>
      <c r="J16">
        <v>1.0009999999999999</v>
      </c>
      <c r="K16">
        <v>1.002</v>
      </c>
      <c r="L16">
        <v>1.002</v>
      </c>
      <c r="M16">
        <v>1.0009999999999999</v>
      </c>
      <c r="N16">
        <v>1.0009999999999999</v>
      </c>
      <c r="O16">
        <v>1.002</v>
      </c>
      <c r="Q16">
        <v>1.002</v>
      </c>
      <c r="R16">
        <v>1.0029999999999999</v>
      </c>
      <c r="S16">
        <v>1.002</v>
      </c>
      <c r="T16">
        <v>1.002</v>
      </c>
      <c r="U16">
        <v>1.002</v>
      </c>
    </row>
    <row r="17" spans="1:21" x14ac:dyDescent="0.25">
      <c r="A17" s="1" t="s">
        <v>15</v>
      </c>
      <c r="B17">
        <v>1.002</v>
      </c>
      <c r="C17">
        <v>1.002</v>
      </c>
      <c r="D17">
        <v>1.0029999999999999</v>
      </c>
      <c r="E17">
        <v>1.002</v>
      </c>
      <c r="F17">
        <v>1.002</v>
      </c>
      <c r="G17">
        <v>1.0029999999999999</v>
      </c>
      <c r="H17">
        <v>1.002</v>
      </c>
      <c r="I17">
        <v>1.002</v>
      </c>
      <c r="J17">
        <v>1.002</v>
      </c>
      <c r="K17">
        <v>1.002</v>
      </c>
      <c r="L17">
        <v>1.002</v>
      </c>
      <c r="M17">
        <v>1.002</v>
      </c>
      <c r="N17">
        <v>1.002</v>
      </c>
      <c r="O17">
        <v>1.0029999999999999</v>
      </c>
      <c r="P17">
        <v>1.002</v>
      </c>
      <c r="R17">
        <v>1.0029999999999999</v>
      </c>
      <c r="S17">
        <v>1.002</v>
      </c>
      <c r="T17">
        <v>1.002</v>
      </c>
      <c r="U17">
        <v>1.0029999999999999</v>
      </c>
    </row>
    <row r="18" spans="1:21" x14ac:dyDescent="0.25">
      <c r="A18" s="1" t="s">
        <v>16</v>
      </c>
      <c r="B18">
        <v>1.004</v>
      </c>
      <c r="C18">
        <v>1.002</v>
      </c>
      <c r="D18">
        <v>1.004</v>
      </c>
      <c r="E18">
        <v>1.004</v>
      </c>
      <c r="F18">
        <v>1.0029999999999999</v>
      </c>
      <c r="G18">
        <v>1.004</v>
      </c>
      <c r="H18">
        <v>1.002</v>
      </c>
      <c r="I18">
        <v>1.0029999999999999</v>
      </c>
      <c r="J18">
        <v>1.0029999999999999</v>
      </c>
      <c r="K18">
        <v>1.002</v>
      </c>
      <c r="L18">
        <v>1.0029999999999999</v>
      </c>
      <c r="M18">
        <v>1.002</v>
      </c>
      <c r="N18">
        <v>1.0029999999999999</v>
      </c>
      <c r="O18">
        <v>1.0029999999999999</v>
      </c>
      <c r="P18">
        <v>1.0029999999999999</v>
      </c>
      <c r="Q18">
        <v>1.0029999999999999</v>
      </c>
      <c r="S18">
        <v>1.0029999999999999</v>
      </c>
      <c r="T18">
        <v>1.0029999999999999</v>
      </c>
      <c r="U18">
        <v>1.004</v>
      </c>
    </row>
    <row r="19" spans="1:21" x14ac:dyDescent="0.25">
      <c r="A19" s="1" t="s">
        <v>17</v>
      </c>
      <c r="B19">
        <v>1.0029999999999999</v>
      </c>
      <c r="C19">
        <v>1.002</v>
      </c>
      <c r="D19">
        <v>1.0029999999999999</v>
      </c>
      <c r="E19">
        <v>1.0029999999999999</v>
      </c>
      <c r="F19">
        <v>1.002</v>
      </c>
      <c r="G19">
        <v>1.0029999999999999</v>
      </c>
      <c r="H19">
        <v>1.002</v>
      </c>
      <c r="I19">
        <v>1.002</v>
      </c>
      <c r="J19">
        <v>1.002</v>
      </c>
      <c r="K19">
        <v>1.002</v>
      </c>
      <c r="L19">
        <v>1.002</v>
      </c>
      <c r="M19">
        <v>1.002</v>
      </c>
      <c r="N19">
        <v>1.002</v>
      </c>
      <c r="O19">
        <v>1.002</v>
      </c>
      <c r="P19">
        <v>1.002</v>
      </c>
      <c r="Q19">
        <v>1.002</v>
      </c>
      <c r="R19">
        <v>1.0029999999999999</v>
      </c>
      <c r="T19">
        <v>1.002</v>
      </c>
      <c r="U19">
        <v>1.0029999999999999</v>
      </c>
    </row>
    <row r="20" spans="1:21" x14ac:dyDescent="0.25">
      <c r="A20" s="1" t="s">
        <v>18</v>
      </c>
      <c r="B20">
        <v>1.002</v>
      </c>
      <c r="C20">
        <v>1.002</v>
      </c>
      <c r="D20">
        <v>1.002</v>
      </c>
      <c r="E20">
        <v>1.0009999999999999</v>
      </c>
      <c r="F20">
        <v>1.002</v>
      </c>
      <c r="G20">
        <v>1.002</v>
      </c>
      <c r="H20">
        <v>1.002</v>
      </c>
      <c r="I20">
        <v>1.002</v>
      </c>
      <c r="J20">
        <v>1.0009999999999999</v>
      </c>
      <c r="K20">
        <v>1.002</v>
      </c>
      <c r="L20">
        <v>1.0029999999999999</v>
      </c>
      <c r="M20">
        <v>1.002</v>
      </c>
      <c r="N20">
        <v>1.0009999999999999</v>
      </c>
      <c r="O20">
        <v>1.0029999999999999</v>
      </c>
      <c r="P20">
        <v>1.002</v>
      </c>
      <c r="Q20">
        <v>1.002</v>
      </c>
      <c r="R20">
        <v>1.0029999999999999</v>
      </c>
      <c r="S20">
        <v>1.002</v>
      </c>
      <c r="U20">
        <v>1.002</v>
      </c>
    </row>
    <row r="21" spans="1:21" x14ac:dyDescent="0.25">
      <c r="A21" s="1" t="s">
        <v>19</v>
      </c>
      <c r="B21">
        <v>1.0009999999999999</v>
      </c>
      <c r="C21">
        <v>1.002</v>
      </c>
      <c r="D21">
        <v>1.002</v>
      </c>
      <c r="E21">
        <v>1.0009999999999999</v>
      </c>
      <c r="F21">
        <v>1.002</v>
      </c>
      <c r="G21">
        <v>1.0009999999999999</v>
      </c>
      <c r="H21">
        <v>1.002</v>
      </c>
      <c r="I21">
        <v>1.002</v>
      </c>
      <c r="J21">
        <v>1.002</v>
      </c>
      <c r="K21">
        <v>1.002</v>
      </c>
      <c r="L21">
        <v>1.0029999999999999</v>
      </c>
      <c r="M21">
        <v>1.002</v>
      </c>
      <c r="N21">
        <v>1.0009999999999999</v>
      </c>
      <c r="O21">
        <v>1.004</v>
      </c>
      <c r="P21">
        <v>1.002</v>
      </c>
      <c r="Q21">
        <v>1.0029999999999999</v>
      </c>
      <c r="R21">
        <v>1.004</v>
      </c>
      <c r="S21">
        <v>1.0029999999999999</v>
      </c>
      <c r="T21">
        <v>1.002</v>
      </c>
    </row>
    <row r="22" spans="1:21" x14ac:dyDescent="0.25">
      <c r="A22" s="3" t="s">
        <v>20</v>
      </c>
      <c r="B22" t="str" cm="1">
        <f t="array" aca="1" ref="B22" ca="1">CELL("адрес", INDEX(B2:B21, MATCH(MAX(B2:B21),B2:B21,0)))</f>
        <v>$B$15</v>
      </c>
      <c r="C22" t="str" cm="1">
        <f t="array" aca="1" ref="C22" ca="1">CELL("адрес", INDEX(C2:C21, MATCH(MAX(C2:C21),C2:C21,0)))</f>
        <v>$C$2</v>
      </c>
      <c r="D22" t="str" cm="1">
        <f t="array" aca="1" ref="D22" ca="1">CELL("адрес", INDEX(D2:D21, MATCH(MAX(D2:D21),D2:D21,0)))</f>
        <v>$D$15</v>
      </c>
      <c r="E22" t="str" cm="1">
        <f t="array" aca="1" ref="E22" ca="1">CELL("адрес", INDEX(E2:E21, MATCH(MAX(E2:E21),E2:E21,0)))</f>
        <v>$E$15</v>
      </c>
      <c r="F22" t="str" cm="1">
        <f t="array" aca="1" ref="F22" ca="1">CELL("адрес", INDEX(F2:F21, MATCH(MAX(F2:F21),F2:F21,0)))</f>
        <v>$F$15</v>
      </c>
      <c r="G22" t="str" cm="1">
        <f t="array" aca="1" ref="G22" ca="1">CELL("адрес", INDEX(G2:G21, MATCH(MAX(G2:G21),G2:G21,0)))</f>
        <v>$G$15</v>
      </c>
      <c r="H22" t="str" cm="1">
        <f t="array" aca="1" ref="H22" ca="1">CELL("адрес", INDEX(H2:H21, MATCH(MAX(H2:H21),H2:H21,0)))</f>
        <v>$H$2</v>
      </c>
      <c r="I22" t="str" cm="1">
        <f t="array" aca="1" ref="I22" ca="1">CELL("адрес", INDEX(I2:I21, MATCH(MAX(I2:I21),I2:I21,0)))</f>
        <v>$I$18</v>
      </c>
      <c r="J22" t="str" cm="1">
        <f t="array" aca="1" ref="J22" ca="1">CELL("адрес", INDEX(J2:J21, MATCH(MAX(J2:J21),J2:J21,0)))</f>
        <v>$J$18</v>
      </c>
      <c r="K22" t="str" cm="1">
        <f t="array" aca="1" ref="K22" ca="1">CELL("адрес", INDEX(K2:K21, MATCH(MAX(K2:K21),K2:K21,0)))</f>
        <v>$K$4</v>
      </c>
      <c r="L22" t="str" cm="1">
        <f t="array" aca="1" ref="L22" ca="1">CELL("адрес", INDEX(L2:L21, MATCH(MAX(L2:L21),L2:L21,0)))</f>
        <v>$L$2</v>
      </c>
      <c r="M22" t="str" cm="1">
        <f t="array" aca="1" ref="M22" ca="1">CELL("адрес", INDEX(M2:M21, MATCH(MAX(M2:M21),M2:M21,0)))</f>
        <v>$M$2</v>
      </c>
      <c r="N22" t="str" cm="1">
        <f t="array" aca="1" ref="N22" ca="1">CELL("адрес", INDEX(N2:N21, MATCH(MAX(N2:N21),N2:N21,0)))</f>
        <v>$N$15</v>
      </c>
      <c r="O22" t="str" cm="1">
        <f t="array" aca="1" ref="O22" ca="1">CELL("адрес", INDEX(O2:O21, MATCH(MAX(O2:O21),O2:O21,0)))</f>
        <v>$O$2</v>
      </c>
      <c r="P22" t="str" cm="1">
        <f t="array" aca="1" ref="P22" ca="1">CELL("адрес", INDEX(P2:P21, MATCH(MAX(P2:P21),P2:P21,0)))</f>
        <v>$P$18</v>
      </c>
      <c r="Q22" t="str" cm="1">
        <f t="array" aca="1" ref="Q22" ca="1">CELL("адрес", INDEX(Q2:Q21, MATCH(MAX(Q2:Q21),Q2:Q21,0)))</f>
        <v>$Q$4</v>
      </c>
      <c r="R22" t="str" cm="1">
        <f t="array" aca="1" ref="R22" ca="1">CELL("адрес", INDEX(R2:R21, MATCH(MAX(R2:R21),R2:R21,0)))</f>
        <v>$R$2</v>
      </c>
      <c r="S22" t="str" cm="1">
        <f t="array" aca="1" ref="S22" ca="1">CELL("адрес", INDEX(S2:S21, MATCH(MAX(S2:S21),S2:S21,0)))</f>
        <v>$S$2</v>
      </c>
      <c r="T22" t="str" cm="1">
        <f t="array" aca="1" ref="T22" ca="1">CELL("адрес", INDEX(T2:T21, MATCH(MAX(T2:T21),T2:T21,0)))</f>
        <v>$T$12</v>
      </c>
      <c r="U22" t="str" cm="1">
        <f t="array" aca="1" ref="U22" ca="1">CELL("адрес", INDEX(U2:U21, MATCH(MAX(U2:U21),U2:U21,0)))</f>
        <v>$U$15</v>
      </c>
    </row>
    <row r="23" spans="1:21" x14ac:dyDescent="0.25">
      <c r="B23" t="str" cm="1">
        <f t="array" aca="1" ref="B23" ca="1">INDEX($A$1:$A$21,MID(B22,4,3))</f>
        <v>lizer</v>
      </c>
      <c r="C23" t="str" cm="1">
        <f t="array" aca="1" ref="C23" ca="1">INDEX($A$1:$A$21,MID(C22,4,3))</f>
        <v>2rbina2rista</v>
      </c>
      <c r="D23" t="str" cm="1">
        <f t="array" aca="1" ref="D23" ca="1">INDEX($A$1:$A$21,MID(D22,4,3))</f>
        <v>lizer</v>
      </c>
      <c r="E23" t="str" cm="1">
        <f t="array" aca="1" ref="E23" ca="1">INDEX($A$1:$A$21,MID(E22,4,3))</f>
        <v>lizer</v>
      </c>
      <c r="F23" t="str" cm="1">
        <f t="array" aca="1" ref="F23" ca="1">INDEX($A$1:$A$21,MID(F22,4,3))</f>
        <v>lizer</v>
      </c>
      <c r="G23" t="str" cm="1">
        <f t="array" aca="1" ref="G23" ca="1">INDEX($A$1:$A$21,MID(G22,4,3))</f>
        <v>lizer</v>
      </c>
      <c r="H23" t="str" cm="1">
        <f t="array" aca="1" ref="H23" ca="1">INDEX($A$1:$A$21,MID(H22,4,3))</f>
        <v>2rbina2rista</v>
      </c>
      <c r="I23" t="str" cm="1">
        <f t="array" aca="1" ref="I23" ca="1">INDEX($A$1:$A$21,MID(I22,4,3))</f>
        <v>noizemc</v>
      </c>
      <c r="J23" t="str" cm="1">
        <f t="array" aca="1" ref="J23" ca="1">INDEX($A$1:$A$21,MID(J22,4,3))</f>
        <v>noizemc</v>
      </c>
      <c r="K23" t="str" cm="1">
        <f t="array" aca="1" ref="K23" ca="1">INDEX($A$1:$A$21,MID(K22,4,3))</f>
        <v>brb</v>
      </c>
      <c r="L23" t="str" cm="1">
        <f t="array" aca="1" ref="L23" ca="1">INDEX($A$1:$A$21,MID(L22,4,3))</f>
        <v>2rbina2rista</v>
      </c>
      <c r="M23" t="str" cm="1">
        <f t="array" aca="1" ref="M23" ca="1">INDEX($A$1:$A$21,MID(M22,4,3))</f>
        <v>2rbina2rista</v>
      </c>
      <c r="N23" t="str" cm="1">
        <f t="array" aca="1" ref="N23" ca="1">INDEX($A$1:$A$21,MID(N22,4,3))</f>
        <v>lizer</v>
      </c>
      <c r="O23" t="str" cm="1">
        <f t="array" aca="1" ref="O23" ca="1">INDEX($A$1:$A$21,MID(O22,4,3))</f>
        <v>2rbina2rista</v>
      </c>
      <c r="P23" t="str" cm="1">
        <f t="array" aca="1" ref="P23" ca="1">INDEX($A$1:$A$21,MID(P22,4,3))</f>
        <v>noizemc</v>
      </c>
      <c r="Q23" t="str" cm="1">
        <f t="array" aca="1" ref="Q23" ca="1">INDEX($A$1:$A$21,MID(Q22,4,3))</f>
        <v>brb</v>
      </c>
      <c r="R23" t="str" cm="1">
        <f t="array" aca="1" ref="R23" ca="1">INDEX($A$1:$A$21,MID(R22,4,3))</f>
        <v>2rbina2rista</v>
      </c>
      <c r="S23" t="str" cm="1">
        <f t="array" aca="1" ref="S23" ca="1">INDEX($A$1:$A$21,MID(S22,4,3))</f>
        <v>2rbina2rista</v>
      </c>
      <c r="T23" t="str" cm="1">
        <f t="array" aca="1" ref="T23" ca="1">INDEX($A$1:$A$21,MID(T22,4,3))</f>
        <v>korzh</v>
      </c>
      <c r="U23" t="str" cm="1">
        <f t="array" aca="1" ref="U23" ca="1">INDEX($A$1:$A$21,MID(U22,4,3))</f>
        <v>lizer</v>
      </c>
    </row>
    <row r="24" spans="1:21" x14ac:dyDescent="0.25">
      <c r="A24" s="3" t="s">
        <v>21</v>
      </c>
      <c r="B24" t="str" cm="1">
        <f t="array" aca="1" ref="B24" ca="1">CELL("адрес", INDEX(B3:B22, MATCH(MIN(B3:B22),B3:B22,0)))</f>
        <v>$B$4</v>
      </c>
      <c r="C24" t="str" cm="1">
        <f t="array" aca="1" ref="C24" ca="1">CELL("адрес", INDEX(C3:C22, MATCH(MIN(C3:C22),C3:C22,0)))</f>
        <v>$C$8</v>
      </c>
      <c r="D24" t="str" cm="1">
        <f t="array" aca="1" ref="D24" ca="1">CELL("адрес", INDEX(D3:D22, MATCH(MIN(D3:D22),D3:D22,0)))</f>
        <v>$D$5</v>
      </c>
      <c r="E24" t="str" cm="1">
        <f t="array" aca="1" ref="E24" ca="1">CELL("адрес", INDEX(E3:E22, MATCH(MIN(E3:E22),E3:E22,0)))</f>
        <v>$E$4</v>
      </c>
      <c r="F24" t="str" cm="1">
        <f t="array" aca="1" ref="F24" ca="1">CELL("адрес", INDEX(F3:F22, MATCH(MIN(F3:F22),F3:F22,0)))</f>
        <v>$F$8</v>
      </c>
      <c r="G24" t="str" cm="1">
        <f t="array" aca="1" ref="G24" ca="1">CELL("адрес", INDEX(G3:G22, MATCH(MIN(G3:G22),G3:G22,0)))</f>
        <v>$G$4</v>
      </c>
      <c r="H24" t="str" cm="1">
        <f t="array" aca="1" ref="H24" ca="1">CELL("адрес", INDEX(H3:H22, MATCH(MIN(H3:H22),H3:H22,0)))</f>
        <v>$H$3</v>
      </c>
      <c r="I24" t="str" cm="1">
        <f t="array" aca="1" ref="I24" ca="1">CELL("адрес", INDEX(I3:I22, MATCH(MIN(I3:I22),I3:I22,0)))</f>
        <v>$I$6</v>
      </c>
      <c r="J24" t="str" cm="1">
        <f t="array" aca="1" ref="J24" ca="1">CELL("адрес", INDEX(J3:J22, MATCH(MIN(J3:J22),J3:J22,0)))</f>
        <v>$J$6</v>
      </c>
      <c r="K24" t="str" cm="1">
        <f t="array" aca="1" ref="K24" ca="1">CELL("адрес", INDEX(K3:K22, MATCH(MIN(K3:K22),K3:K22,0)))</f>
        <v>$K$13</v>
      </c>
      <c r="L24" t="str" cm="1">
        <f t="array" aca="1" ref="L24" ca="1">CELL("адрес", INDEX(L3:L22, MATCH(MIN(L3:L22),L3:L22,0)))</f>
        <v>$L$3</v>
      </c>
      <c r="M24" t="str" cm="1">
        <f t="array" aca="1" ref="M24" ca="1">CELL("адрес", INDEX(M3:M22, MATCH(MIN(M3:M22),M3:M22,0)))</f>
        <v>$M$3</v>
      </c>
      <c r="N24" t="str" cm="1">
        <f t="array" aca="1" ref="N24" ca="1">CELL("адрес", INDEX(N3:N22, MATCH(MIN(N3:N22),N3:N22,0)))</f>
        <v>$N$4</v>
      </c>
      <c r="O24" t="str" cm="1">
        <f t="array" aca="1" ref="O24" ca="1">CELL("адрес", INDEX(O3:O22, MATCH(MIN(O3:O22),O3:O22,0)))</f>
        <v>$O$3</v>
      </c>
      <c r="P24" t="str" cm="1">
        <f t="array" aca="1" ref="P24" ca="1">CELL("адрес", INDEX(P3:P22, MATCH(MIN(P3:P22),P3:P22,0)))</f>
        <v>$P$6</v>
      </c>
      <c r="Q24" t="str" cm="1">
        <f t="array" aca="1" ref="Q24" ca="1">CELL("адрес", INDEX(Q3:Q22, MATCH(MIN(Q3:Q22),Q3:Q22,0)))</f>
        <v>$Q$3</v>
      </c>
      <c r="R24" t="str" cm="1">
        <f t="array" aca="1" ref="R24" ca="1">CELL("адрес", INDEX(R3:R22, MATCH(MIN(R3:R22),R3:R22,0)))</f>
        <v>$R$3</v>
      </c>
      <c r="S24" t="str" cm="1">
        <f t="array" aca="1" ref="S24" ca="1">CELL("адрес", INDEX(S3:S22, MATCH(MIN(S3:S22),S3:S22,0)))</f>
        <v>$S$3</v>
      </c>
      <c r="T24" t="str" cm="1">
        <f t="array" aca="1" ref="T24" ca="1">CELL("адрес", INDEX(T3:T22, MATCH(MIN(T3:T22),T3:T22,0)))</f>
        <v>$T$5</v>
      </c>
      <c r="U24" t="str" cm="1">
        <f t="array" aca="1" ref="U24" ca="1">CELL("адрес", INDEX(U3:U22, MATCH(MIN(U3:U22),U3:U22,0)))</f>
        <v>$U$5</v>
      </c>
    </row>
    <row r="25" spans="1:21" x14ac:dyDescent="0.25">
      <c r="B25" t="str" cm="1">
        <f t="array" aca="1" ref="B25" ca="1">INDEX($A$1:$A$21,MID(B24,4,3))</f>
        <v>brb</v>
      </c>
      <c r="C25" t="str" cm="1">
        <f t="array" aca="1" ref="C25" ca="1">INDEX($A$1:$A$21,MID(C24,4,3))</f>
        <v>gnoiny</v>
      </c>
      <c r="D25" t="str" cm="1">
        <f t="array" aca="1" ref="D25" ca="1">INDEX($A$1:$A$21,MID(D24,4,3))</f>
        <v>eldzhey</v>
      </c>
      <c r="E25" t="str" cm="1">
        <f t="array" aca="1" ref="E25" ca="1">INDEX($A$1:$A$21,MID(E24,4,3))</f>
        <v>brb</v>
      </c>
      <c r="F25" t="str" cm="1">
        <f t="array" aca="1" ref="F25" ca="1">INDEX($A$1:$A$21,MID(F24,4,3))</f>
        <v>gnoiny</v>
      </c>
      <c r="G25" t="str" cm="1">
        <f t="array" aca="1" ref="G25" ca="1">INDEX($A$1:$A$21,MID(G24,4,3))</f>
        <v>brb</v>
      </c>
      <c r="H25" t="str" cm="1">
        <f t="array" aca="1" ref="H25" ca="1">INDEX($A$1:$A$21,MID(H24,4,3))</f>
        <v>basta</v>
      </c>
      <c r="I25" t="str" cm="1">
        <f t="array" aca="1" ref="I25" ca="1">INDEX($A$1:$A$21,MID(I24,4,3))</f>
        <v>face</v>
      </c>
      <c r="J25" t="str" cm="1">
        <f t="array" aca="1" ref="J25" ca="1">INDEX($A$1:$A$21,MID(J24,4,3))</f>
        <v>face</v>
      </c>
      <c r="K25" t="str" cm="1">
        <f t="array" aca="1" ref="K25" ca="1">INDEX($A$1:$A$21,MID(K24,4,3))</f>
        <v>krovostok</v>
      </c>
      <c r="L25" t="str" cm="1">
        <f t="array" aca="1" ref="L25" ca="1">INDEX($A$1:$A$21,MID(L24,4,3))</f>
        <v>basta</v>
      </c>
      <c r="M25" t="str" cm="1">
        <f t="array" aca="1" ref="M25" ca="1">INDEX($A$1:$A$21,MID(M24,4,3))</f>
        <v>basta</v>
      </c>
      <c r="N25" t="str" cm="1">
        <f t="array" aca="1" ref="N25" ca="1">INDEX($A$1:$A$21,MID(N24,4,3))</f>
        <v>brb</v>
      </c>
      <c r="O25" t="str" cm="1">
        <f t="array" aca="1" ref="O25" ca="1">INDEX($A$1:$A$21,MID(O24,4,3))</f>
        <v>basta</v>
      </c>
      <c r="P25" t="str" cm="1">
        <f t="array" aca="1" ref="P25" ca="1">INDEX($A$1:$A$21,MID(P24,4,3))</f>
        <v>face</v>
      </c>
      <c r="Q25" t="str" cm="1">
        <f t="array" aca="1" ref="Q25" ca="1">INDEX($A$1:$A$21,MID(Q24,4,3))</f>
        <v>basta</v>
      </c>
      <c r="R25" t="str" cm="1">
        <f t="array" aca="1" ref="R25" ca="1">INDEX($A$1:$A$21,MID(R24,4,3))</f>
        <v>basta</v>
      </c>
      <c r="S25" t="str" cm="1">
        <f t="array" aca="1" ref="S25" ca="1">INDEX($A$1:$A$21,MID(S24,4,3))</f>
        <v>basta</v>
      </c>
      <c r="T25" t="str" cm="1">
        <f t="array" aca="1" ref="T25" ca="1">INDEX($A$1:$A$21,MID(T24,4,3))</f>
        <v>eldzhey</v>
      </c>
      <c r="U25" t="str" cm="1">
        <f t="array" aca="1" ref="U25" ca="1">INDEX($A$1:$A$21,MID(U24,4,3))</f>
        <v>eldzhey</v>
      </c>
    </row>
  </sheetData>
  <conditionalFormatting sqref="B2:U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F558-1C71-4D71-9379-19D698E37DB3}">
  <dimension ref="A1:U25"/>
  <sheetViews>
    <sheetView zoomScale="63" workbookViewId="0">
      <selection activeCell="U41" sqref="U41"/>
    </sheetView>
  </sheetViews>
  <sheetFormatPr defaultRowHeight="15" x14ac:dyDescent="0.25"/>
  <cols>
    <col min="1" max="1" width="24.7109375" bestFit="1" customWidth="1"/>
    <col min="2" max="2" width="15.85546875" bestFit="1" customWidth="1"/>
    <col min="3" max="3" width="11.85546875" bestFit="1" customWidth="1"/>
    <col min="4" max="4" width="13.42578125" bestFit="1" customWidth="1"/>
    <col min="5" max="5" width="14.85546875" bestFit="1" customWidth="1"/>
    <col min="6" max="6" width="13.85546875" bestFit="1" customWidth="1"/>
    <col min="7" max="7" width="16.28515625" bestFit="1" customWidth="1"/>
    <col min="8" max="8" width="15.28515625" bestFit="1" customWidth="1"/>
    <col min="9" max="9" width="12.28515625" bestFit="1" customWidth="1"/>
    <col min="10" max="10" width="14.5703125" bestFit="1" customWidth="1"/>
    <col min="11" max="11" width="14.140625" bestFit="1" customWidth="1"/>
    <col min="12" max="12" width="11.85546875" bestFit="1" customWidth="1"/>
    <col min="13" max="13" width="14.140625" bestFit="1" customWidth="1"/>
    <col min="14" max="14" width="17.7109375" bestFit="1" customWidth="1"/>
    <col min="15" max="16" width="11.85546875" bestFit="1" customWidth="1"/>
    <col min="17" max="17" width="16.85546875" bestFit="1" customWidth="1"/>
    <col min="18" max="18" width="12.7109375" bestFit="1" customWidth="1"/>
    <col min="19" max="19" width="14.85546875" bestFit="1" customWidth="1"/>
    <col min="20" max="20" width="11.85546875" bestFit="1" customWidth="1"/>
    <col min="21" max="21" width="1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B2" s="2"/>
      <c r="C2">
        <v>0.1049036012208787</v>
      </c>
      <c r="D2">
        <v>0.17165869425877939</v>
      </c>
      <c r="E2">
        <v>0.1222421237844611</v>
      </c>
      <c r="F2">
        <v>0.1234206243984836</v>
      </c>
      <c r="G2">
        <v>0.1371890925355177</v>
      </c>
      <c r="H2">
        <v>0.1053922147018488</v>
      </c>
      <c r="I2">
        <v>0.1141913661598694</v>
      </c>
      <c r="J2">
        <v>0.1007991449300369</v>
      </c>
      <c r="K2">
        <v>9.5927855106341386E-2</v>
      </c>
      <c r="L2">
        <v>0.11051209195791629</v>
      </c>
      <c r="M2">
        <v>9.8934198216001135E-2</v>
      </c>
      <c r="N2">
        <v>0.1012503669914742</v>
      </c>
      <c r="O2">
        <v>0.13101137629579279</v>
      </c>
      <c r="P2">
        <v>0.1143374143576046</v>
      </c>
      <c r="Q2">
        <v>0.14148015125756699</v>
      </c>
      <c r="R2">
        <v>9.9011271401808543E-2</v>
      </c>
      <c r="S2">
        <v>0.1103647438957369</v>
      </c>
      <c r="T2">
        <v>0.13152701328259439</v>
      </c>
      <c r="U2">
        <v>0.19900343208368451</v>
      </c>
    </row>
    <row r="3" spans="1:21" x14ac:dyDescent="0.25">
      <c r="A3" s="1" t="s">
        <v>1</v>
      </c>
      <c r="B3">
        <v>0.1049036012208787</v>
      </c>
      <c r="C3" s="2"/>
      <c r="D3">
        <v>0.1129082057521904</v>
      </c>
      <c r="E3">
        <v>4.5697320330834068E-2</v>
      </c>
      <c r="F3">
        <v>3.151998060920691E-2</v>
      </c>
      <c r="G3">
        <v>5.3000882950971939E-2</v>
      </c>
      <c r="H3">
        <v>2.789956724924347E-2</v>
      </c>
      <c r="I3">
        <v>3.2340011132680369E-2</v>
      </c>
      <c r="J3">
        <v>5.4056794895180782E-2</v>
      </c>
      <c r="K3">
        <v>2.0308638588514949E-2</v>
      </c>
      <c r="L3">
        <v>2.2251803014706532E-2</v>
      </c>
      <c r="M3">
        <v>2.471174444340507E-2</v>
      </c>
      <c r="N3">
        <v>3.6773883624720012E-2</v>
      </c>
      <c r="O3">
        <v>2.6804855634673941E-2</v>
      </c>
      <c r="P3">
        <v>2.807014834478205E-2</v>
      </c>
      <c r="Q3">
        <v>5.4930581583631732E-2</v>
      </c>
      <c r="R3">
        <v>2.187892084669452E-2</v>
      </c>
      <c r="S3">
        <v>2.779223829552491E-2</v>
      </c>
      <c r="T3">
        <v>3.9796989314477622E-2</v>
      </c>
      <c r="U3">
        <v>0.13701503253669009</v>
      </c>
    </row>
    <row r="4" spans="1:21" x14ac:dyDescent="0.25">
      <c r="A4" s="1" t="s">
        <v>2</v>
      </c>
      <c r="B4">
        <v>0.17165869425877939</v>
      </c>
      <c r="C4">
        <v>0.1129082057521904</v>
      </c>
      <c r="D4" s="2"/>
      <c r="E4">
        <v>0.1144799305679305</v>
      </c>
      <c r="F4">
        <v>9.9654042335645565E-2</v>
      </c>
      <c r="G4">
        <v>0.13315366125768191</v>
      </c>
      <c r="H4">
        <v>9.2600530519939439E-2</v>
      </c>
      <c r="I4">
        <v>0.1135892469191223</v>
      </c>
      <c r="J4">
        <v>0.1096511557588775</v>
      </c>
      <c r="K4">
        <v>9.5540853556480898E-2</v>
      </c>
      <c r="L4">
        <v>0.1148547025059501</v>
      </c>
      <c r="M4">
        <v>0.100002034351511</v>
      </c>
      <c r="N4">
        <v>0.1111110955070896</v>
      </c>
      <c r="O4">
        <v>0.1220469565232527</v>
      </c>
      <c r="P4">
        <v>0.1076578827794188</v>
      </c>
      <c r="Q4">
        <v>0.111618222177188</v>
      </c>
      <c r="R4">
        <v>0.1026216173320439</v>
      </c>
      <c r="S4">
        <v>9.0955238200095545E-2</v>
      </c>
      <c r="T4">
        <v>0.13308907149640251</v>
      </c>
      <c r="U4">
        <v>0.18112050803525581</v>
      </c>
    </row>
    <row r="5" spans="1:21" x14ac:dyDescent="0.25">
      <c r="A5" s="1" t="s">
        <v>3</v>
      </c>
      <c r="B5">
        <v>0.1222421237844611</v>
      </c>
      <c r="C5">
        <v>4.5697320330834068E-2</v>
      </c>
      <c r="D5">
        <v>0.1144799305679305</v>
      </c>
      <c r="E5" s="2"/>
      <c r="F5">
        <v>5.6197094304445187E-2</v>
      </c>
      <c r="G5">
        <v>7.8846228427983389E-2</v>
      </c>
      <c r="H5">
        <v>4.143832845523443E-2</v>
      </c>
      <c r="I5">
        <v>4.9519784469690957E-2</v>
      </c>
      <c r="J5">
        <v>6.710880192887192E-2</v>
      </c>
      <c r="K5">
        <v>4.164150650536047E-2</v>
      </c>
      <c r="L5">
        <v>4.5822107795286837E-2</v>
      </c>
      <c r="M5">
        <v>4.2245764714684109E-2</v>
      </c>
      <c r="N5">
        <v>4.3144237416171682E-2</v>
      </c>
      <c r="O5">
        <v>5.1463987046218573E-2</v>
      </c>
      <c r="P5">
        <v>5.1004901519371197E-2</v>
      </c>
      <c r="Q5">
        <v>6.2307410437581263E-2</v>
      </c>
      <c r="R5">
        <v>4.0106763737648432E-2</v>
      </c>
      <c r="S5">
        <v>5.2624694261221627E-2</v>
      </c>
      <c r="T5">
        <v>6.399421917807524E-2</v>
      </c>
      <c r="U5">
        <v>0.15531662416361891</v>
      </c>
    </row>
    <row r="6" spans="1:21" x14ac:dyDescent="0.25">
      <c r="A6" s="1" t="s">
        <v>4</v>
      </c>
      <c r="B6">
        <v>0.1234206243984836</v>
      </c>
      <c r="C6">
        <v>3.151998060920691E-2</v>
      </c>
      <c r="D6">
        <v>9.9654042335645565E-2</v>
      </c>
      <c r="E6">
        <v>5.6197094304445187E-2</v>
      </c>
      <c r="F6" s="2"/>
      <c r="G6">
        <v>5.6168849300072932E-2</v>
      </c>
      <c r="H6">
        <v>3.5795769948086857E-2</v>
      </c>
      <c r="I6">
        <v>5.0475213377459971E-2</v>
      </c>
      <c r="J6">
        <v>6.4416748757889164E-2</v>
      </c>
      <c r="K6">
        <v>3.9042491476126713E-2</v>
      </c>
      <c r="L6">
        <v>3.4648928960058327E-2</v>
      </c>
      <c r="M6">
        <v>4.1521568848254309E-2</v>
      </c>
      <c r="N6">
        <v>6.1752372754062201E-2</v>
      </c>
      <c r="O6">
        <v>2.6157557176374909E-2</v>
      </c>
      <c r="P6">
        <v>3.1496547170556277E-2</v>
      </c>
      <c r="Q6">
        <v>3.7191435002088317E-2</v>
      </c>
      <c r="R6">
        <v>4.0191986885765307E-2</v>
      </c>
      <c r="S6">
        <v>2.5682378160213348E-2</v>
      </c>
      <c r="T6">
        <v>5.5992354885044171E-2</v>
      </c>
      <c r="U6">
        <v>0.1237570910515815</v>
      </c>
    </row>
    <row r="7" spans="1:21" x14ac:dyDescent="0.25">
      <c r="A7" s="1" t="s">
        <v>5</v>
      </c>
      <c r="B7">
        <v>0.1371890925355177</v>
      </c>
      <c r="C7">
        <v>5.3000882950971939E-2</v>
      </c>
      <c r="D7">
        <v>0.13315366125768191</v>
      </c>
      <c r="E7">
        <v>7.8846228427983389E-2</v>
      </c>
      <c r="F7">
        <v>5.6168849300072932E-2</v>
      </c>
      <c r="G7" s="2"/>
      <c r="H7">
        <v>6.3605974044652291E-2</v>
      </c>
      <c r="I7">
        <v>6.1090118225514127E-2</v>
      </c>
      <c r="J7">
        <v>8.2949788534149249E-2</v>
      </c>
      <c r="K7">
        <v>4.6699063536793872E-2</v>
      </c>
      <c r="L7">
        <v>5.0752602116708838E-2</v>
      </c>
      <c r="M7">
        <v>5.1227813913359947E-2</v>
      </c>
      <c r="N7">
        <v>7.3811564938161323E-2</v>
      </c>
      <c r="O7">
        <v>6.1651976066728793E-2</v>
      </c>
      <c r="P7">
        <v>6.018213810652473E-2</v>
      </c>
      <c r="Q7">
        <v>8.2922054670433121E-2</v>
      </c>
      <c r="R7">
        <v>5.1878236889120632E-2</v>
      </c>
      <c r="S7">
        <v>5.1469746893177633E-2</v>
      </c>
      <c r="T7">
        <v>6.9976102615779356E-2</v>
      </c>
      <c r="U7">
        <v>0.13069468643620441</v>
      </c>
    </row>
    <row r="8" spans="1:21" x14ac:dyDescent="0.25">
      <c r="A8" s="1" t="s">
        <v>6</v>
      </c>
      <c r="B8">
        <v>0.1053922147018488</v>
      </c>
      <c r="C8">
        <v>2.789956724924347E-2</v>
      </c>
      <c r="D8">
        <v>9.2600530519939439E-2</v>
      </c>
      <c r="E8">
        <v>4.143832845523443E-2</v>
      </c>
      <c r="F8">
        <v>3.5795769948086857E-2</v>
      </c>
      <c r="G8">
        <v>6.3605974044652291E-2</v>
      </c>
      <c r="H8" s="2"/>
      <c r="I8">
        <v>3.6064911965363322E-2</v>
      </c>
      <c r="J8">
        <v>3.7590011207021101E-2</v>
      </c>
      <c r="K8">
        <v>2.117402367743515E-2</v>
      </c>
      <c r="L8">
        <v>2.8102088828151569E-2</v>
      </c>
      <c r="M8">
        <v>2.0234184242151291E-2</v>
      </c>
      <c r="N8">
        <v>2.648891891873062E-2</v>
      </c>
      <c r="O8">
        <v>4.2388792986685082E-2</v>
      </c>
      <c r="P8">
        <v>3.3345366193658237E-2</v>
      </c>
      <c r="Q8">
        <v>5.9557392526129023E-2</v>
      </c>
      <c r="R8">
        <v>2.218558322622444E-2</v>
      </c>
      <c r="S8">
        <v>2.887471436804423E-2</v>
      </c>
      <c r="T8">
        <v>4.9659680316572641E-2</v>
      </c>
      <c r="U8">
        <v>0.12979104751839771</v>
      </c>
    </row>
    <row r="9" spans="1:21" x14ac:dyDescent="0.25">
      <c r="A9" s="1" t="s">
        <v>7</v>
      </c>
      <c r="B9">
        <v>0.1141913661598694</v>
      </c>
      <c r="C9">
        <v>3.2340011132680369E-2</v>
      </c>
      <c r="D9">
        <v>0.1135892469191223</v>
      </c>
      <c r="E9">
        <v>4.9519784469690957E-2</v>
      </c>
      <c r="F9">
        <v>5.0475213377459971E-2</v>
      </c>
      <c r="G9">
        <v>6.1090118225514127E-2</v>
      </c>
      <c r="H9">
        <v>3.6064911965363322E-2</v>
      </c>
      <c r="I9" s="2"/>
      <c r="J9">
        <v>6.0402163435763101E-2</v>
      </c>
      <c r="K9">
        <v>2.393725501982635E-2</v>
      </c>
      <c r="L9">
        <v>2.664734464106211E-2</v>
      </c>
      <c r="M9">
        <v>2.2464890957033301E-2</v>
      </c>
      <c r="N9">
        <v>3.5598253353264497E-2</v>
      </c>
      <c r="O9">
        <v>4.5851086973132227E-2</v>
      </c>
      <c r="P9">
        <v>4.0673675842458068E-2</v>
      </c>
      <c r="Q9">
        <v>5.8015001016645029E-2</v>
      </c>
      <c r="R9">
        <v>2.3350681537612879E-2</v>
      </c>
      <c r="S9">
        <v>4.1384242531443238E-2</v>
      </c>
      <c r="T9">
        <v>5.1999790024275898E-2</v>
      </c>
      <c r="U9">
        <v>0.13931009443350079</v>
      </c>
    </row>
    <row r="10" spans="1:21" x14ac:dyDescent="0.25">
      <c r="A10" s="1" t="s">
        <v>8</v>
      </c>
      <c r="B10">
        <v>0.1007991449300369</v>
      </c>
      <c r="C10">
        <v>5.4056794895180782E-2</v>
      </c>
      <c r="D10">
        <v>0.1096511557588775</v>
      </c>
      <c r="E10">
        <v>6.710880192887192E-2</v>
      </c>
      <c r="F10">
        <v>6.4416748757889164E-2</v>
      </c>
      <c r="G10">
        <v>8.2949788534149249E-2</v>
      </c>
      <c r="H10">
        <v>3.7590011207021101E-2</v>
      </c>
      <c r="I10">
        <v>6.0402163435763101E-2</v>
      </c>
      <c r="J10" s="2"/>
      <c r="K10">
        <v>4.0141685929946942E-2</v>
      </c>
      <c r="L10">
        <v>5.5831751616311931E-2</v>
      </c>
      <c r="M10">
        <v>3.7569403518598499E-2</v>
      </c>
      <c r="N10">
        <v>4.4423924974557827E-2</v>
      </c>
      <c r="O10">
        <v>7.5033265236877811E-2</v>
      </c>
      <c r="P10">
        <v>6.0262841721906317E-2</v>
      </c>
      <c r="Q10">
        <v>9.0863679028246214E-2</v>
      </c>
      <c r="R10">
        <v>4.6562464518296487E-2</v>
      </c>
      <c r="S10">
        <v>5.3692206688390809E-2</v>
      </c>
      <c r="T10">
        <v>8.2082600636121272E-2</v>
      </c>
      <c r="U10">
        <v>0.14665993096882909</v>
      </c>
    </row>
    <row r="11" spans="1:21" x14ac:dyDescent="0.25">
      <c r="A11" s="1" t="s">
        <v>9</v>
      </c>
      <c r="B11">
        <v>9.5927855106341386E-2</v>
      </c>
      <c r="C11">
        <v>2.0308638588514949E-2</v>
      </c>
      <c r="D11">
        <v>9.5540853556480898E-2</v>
      </c>
      <c r="E11">
        <v>4.164150650536047E-2</v>
      </c>
      <c r="F11">
        <v>3.9042491476126713E-2</v>
      </c>
      <c r="G11">
        <v>4.6699063536793872E-2</v>
      </c>
      <c r="H11">
        <v>2.117402367743515E-2</v>
      </c>
      <c r="I11">
        <v>2.393725501982635E-2</v>
      </c>
      <c r="J11">
        <v>4.0141685929946942E-2</v>
      </c>
      <c r="K11" s="2"/>
      <c r="L11">
        <v>1.9645923065601308E-2</v>
      </c>
      <c r="M11">
        <v>1.0465373564285341E-2</v>
      </c>
      <c r="N11">
        <v>2.6825698811958839E-2</v>
      </c>
      <c r="O11">
        <v>4.116322877722256E-2</v>
      </c>
      <c r="P11">
        <v>2.6744849914767329E-2</v>
      </c>
      <c r="Q11">
        <v>6.2605467106256474E-2</v>
      </c>
      <c r="R11">
        <v>1.1722228003158249E-2</v>
      </c>
      <c r="S11">
        <v>2.162161161472043E-2</v>
      </c>
      <c r="T11">
        <v>4.5352621843333329E-2</v>
      </c>
      <c r="U11">
        <v>0.1310466749823552</v>
      </c>
    </row>
    <row r="12" spans="1:21" x14ac:dyDescent="0.25">
      <c r="A12" s="1" t="s">
        <v>10</v>
      </c>
      <c r="B12">
        <v>0.11051209195791629</v>
      </c>
      <c r="C12">
        <v>2.2251803014706532E-2</v>
      </c>
      <c r="D12">
        <v>0.1148547025059501</v>
      </c>
      <c r="E12">
        <v>4.5822107795286837E-2</v>
      </c>
      <c r="F12">
        <v>3.4648928960058327E-2</v>
      </c>
      <c r="G12">
        <v>5.0752602116708838E-2</v>
      </c>
      <c r="H12">
        <v>2.8102088828151569E-2</v>
      </c>
      <c r="I12">
        <v>2.664734464106211E-2</v>
      </c>
      <c r="J12">
        <v>5.5831751616311931E-2</v>
      </c>
      <c r="K12">
        <v>1.9645923065601308E-2</v>
      </c>
      <c r="L12" s="2"/>
      <c r="M12">
        <v>2.6237387205813919E-2</v>
      </c>
      <c r="N12">
        <v>3.8713465415795463E-2</v>
      </c>
      <c r="O12">
        <v>2.828109602889373E-2</v>
      </c>
      <c r="P12">
        <v>3.3378035789018767E-2</v>
      </c>
      <c r="Q12">
        <v>5.5485368594937801E-2</v>
      </c>
      <c r="R12">
        <v>2.1504884594531481E-2</v>
      </c>
      <c r="S12">
        <v>2.8254319365839439E-2</v>
      </c>
      <c r="T12">
        <v>4.2856534471638293E-2</v>
      </c>
      <c r="U12">
        <v>0.13750980658338499</v>
      </c>
    </row>
    <row r="13" spans="1:21" x14ac:dyDescent="0.25">
      <c r="A13" s="1" t="s">
        <v>11</v>
      </c>
      <c r="B13">
        <v>9.8934198216001135E-2</v>
      </c>
      <c r="C13">
        <v>2.471174444340507E-2</v>
      </c>
      <c r="D13">
        <v>0.100002034351511</v>
      </c>
      <c r="E13">
        <v>4.2245764714684109E-2</v>
      </c>
      <c r="F13">
        <v>4.1521568848254309E-2</v>
      </c>
      <c r="G13">
        <v>5.1227813913359947E-2</v>
      </c>
      <c r="H13">
        <v>2.0234184242151291E-2</v>
      </c>
      <c r="I13">
        <v>2.2464890957033301E-2</v>
      </c>
      <c r="J13">
        <v>3.7569403518598499E-2</v>
      </c>
      <c r="K13">
        <v>1.0465373564285341E-2</v>
      </c>
      <c r="L13">
        <v>2.6237387205813919E-2</v>
      </c>
      <c r="M13" s="2"/>
      <c r="N13">
        <v>2.3063293808925359E-2</v>
      </c>
      <c r="O13">
        <v>4.4457163847468339E-2</v>
      </c>
      <c r="P13">
        <v>3.1779618382316473E-2</v>
      </c>
      <c r="Q13">
        <v>6.1529208679181442E-2</v>
      </c>
      <c r="R13">
        <v>1.4542934777149521E-2</v>
      </c>
      <c r="S13">
        <v>2.6786758113893309E-2</v>
      </c>
      <c r="T13">
        <v>5.3071323701090238E-2</v>
      </c>
      <c r="U13">
        <v>0.12887614914888551</v>
      </c>
    </row>
    <row r="14" spans="1:21" x14ac:dyDescent="0.25">
      <c r="A14" s="1" t="s">
        <v>12</v>
      </c>
      <c r="B14">
        <v>0.1012503669914742</v>
      </c>
      <c r="C14">
        <v>3.6773883624720012E-2</v>
      </c>
      <c r="D14">
        <v>0.1111110955070896</v>
      </c>
      <c r="E14">
        <v>4.3144237416171682E-2</v>
      </c>
      <c r="F14">
        <v>6.1752372754062201E-2</v>
      </c>
      <c r="G14">
        <v>7.3811564938161323E-2</v>
      </c>
      <c r="H14">
        <v>2.648891891873062E-2</v>
      </c>
      <c r="I14">
        <v>3.5598253353264497E-2</v>
      </c>
      <c r="J14">
        <v>4.4423924974557827E-2</v>
      </c>
      <c r="K14">
        <v>2.6825698811958839E-2</v>
      </c>
      <c r="L14">
        <v>3.8713465415795463E-2</v>
      </c>
      <c r="M14">
        <v>2.3063293808925359E-2</v>
      </c>
      <c r="N14" s="2"/>
      <c r="O14">
        <v>6.1661088156097173E-2</v>
      </c>
      <c r="P14">
        <v>4.8487275960534482E-2</v>
      </c>
      <c r="Q14">
        <v>7.997148624800432E-2</v>
      </c>
      <c r="R14">
        <v>2.448837475951926E-2</v>
      </c>
      <c r="S14">
        <v>4.7568072204922207E-2</v>
      </c>
      <c r="T14">
        <v>6.2325724206669382E-2</v>
      </c>
      <c r="U14">
        <v>0.1544102818622787</v>
      </c>
    </row>
    <row r="15" spans="1:21" x14ac:dyDescent="0.25">
      <c r="A15" s="1" t="s">
        <v>13</v>
      </c>
      <c r="B15">
        <v>0.13101137629579279</v>
      </c>
      <c r="C15">
        <v>2.6804855634673941E-2</v>
      </c>
      <c r="D15">
        <v>0.1220469565232527</v>
      </c>
      <c r="E15">
        <v>5.1463987046218573E-2</v>
      </c>
      <c r="F15">
        <v>2.6157557176374909E-2</v>
      </c>
      <c r="G15">
        <v>6.1651976066728793E-2</v>
      </c>
      <c r="H15">
        <v>4.2388792986685082E-2</v>
      </c>
      <c r="I15">
        <v>4.5851086973132227E-2</v>
      </c>
      <c r="J15">
        <v>7.5033265236877811E-2</v>
      </c>
      <c r="K15">
        <v>4.116322877722256E-2</v>
      </c>
      <c r="L15">
        <v>2.828109602889373E-2</v>
      </c>
      <c r="M15">
        <v>4.4457163847468339E-2</v>
      </c>
      <c r="N15">
        <v>6.1661088156097173E-2</v>
      </c>
      <c r="O15" s="2"/>
      <c r="P15">
        <v>3.6108675632495653E-2</v>
      </c>
      <c r="Q15">
        <v>4.1766544209116192E-2</v>
      </c>
      <c r="R15">
        <v>4.0512207661615902E-2</v>
      </c>
      <c r="S15">
        <v>3.2826762528846642E-2</v>
      </c>
      <c r="T15">
        <v>4.9255350750569971E-2</v>
      </c>
      <c r="U15">
        <v>0.14206140211049401</v>
      </c>
    </row>
    <row r="16" spans="1:21" x14ac:dyDescent="0.25">
      <c r="A16" s="1" t="s">
        <v>14</v>
      </c>
      <c r="B16">
        <v>0.1143374143576046</v>
      </c>
      <c r="C16">
        <v>2.807014834478205E-2</v>
      </c>
      <c r="D16">
        <v>0.1076578827794188</v>
      </c>
      <c r="E16">
        <v>5.1004901519371197E-2</v>
      </c>
      <c r="F16">
        <v>3.1496547170556277E-2</v>
      </c>
      <c r="G16">
        <v>6.018213810652473E-2</v>
      </c>
      <c r="H16">
        <v>3.3345366193658237E-2</v>
      </c>
      <c r="I16">
        <v>4.0673675842458068E-2</v>
      </c>
      <c r="J16">
        <v>6.0262841721906317E-2</v>
      </c>
      <c r="K16">
        <v>2.6744849914767329E-2</v>
      </c>
      <c r="L16">
        <v>3.3378035789018767E-2</v>
      </c>
      <c r="M16">
        <v>3.1779618382316473E-2</v>
      </c>
      <c r="N16">
        <v>4.8487275960534482E-2</v>
      </c>
      <c r="O16">
        <v>3.6108675632495653E-2</v>
      </c>
      <c r="P16" s="2"/>
      <c r="Q16">
        <v>5.088950151462035E-2</v>
      </c>
      <c r="R16">
        <v>2.570398764890813E-2</v>
      </c>
      <c r="S16">
        <v>2.9054963630447239E-2</v>
      </c>
      <c r="T16">
        <v>5.3984801853070752E-2</v>
      </c>
      <c r="U16">
        <v>0.14109404693715541</v>
      </c>
    </row>
    <row r="17" spans="1:21" x14ac:dyDescent="0.25">
      <c r="A17" s="1" t="s">
        <v>15</v>
      </c>
      <c r="B17">
        <v>0.14148015125756699</v>
      </c>
      <c r="C17">
        <v>5.4930581583631732E-2</v>
      </c>
      <c r="D17">
        <v>0.111618222177188</v>
      </c>
      <c r="E17">
        <v>6.2307410437581263E-2</v>
      </c>
      <c r="F17">
        <v>3.7191435002088317E-2</v>
      </c>
      <c r="G17">
        <v>8.2922054670433121E-2</v>
      </c>
      <c r="H17">
        <v>5.9557392526129023E-2</v>
      </c>
      <c r="I17">
        <v>5.8015001016645029E-2</v>
      </c>
      <c r="J17">
        <v>9.0863679028246214E-2</v>
      </c>
      <c r="K17">
        <v>6.2605467106256474E-2</v>
      </c>
      <c r="L17">
        <v>5.5485368594937801E-2</v>
      </c>
      <c r="M17">
        <v>6.1529208679181442E-2</v>
      </c>
      <c r="N17">
        <v>7.997148624800432E-2</v>
      </c>
      <c r="O17">
        <v>4.1766544209116192E-2</v>
      </c>
      <c r="P17">
        <v>5.088950151462035E-2</v>
      </c>
      <c r="Q17" s="2"/>
      <c r="R17">
        <v>6.2020685646387741E-2</v>
      </c>
      <c r="S17">
        <v>5.1649355327788922E-2</v>
      </c>
      <c r="T17">
        <v>6.8488558201025063E-2</v>
      </c>
      <c r="U17">
        <v>0.14595045631770359</v>
      </c>
    </row>
    <row r="18" spans="1:21" x14ac:dyDescent="0.25">
      <c r="A18" s="1" t="s">
        <v>16</v>
      </c>
      <c r="B18">
        <v>9.9011271401808543E-2</v>
      </c>
      <c r="C18">
        <v>2.187892084669452E-2</v>
      </c>
      <c r="D18">
        <v>0.1026216173320439</v>
      </c>
      <c r="E18">
        <v>4.0106763737648432E-2</v>
      </c>
      <c r="F18">
        <v>4.0191986885765307E-2</v>
      </c>
      <c r="G18">
        <v>5.1878236889120632E-2</v>
      </c>
      <c r="H18">
        <v>2.218558322622444E-2</v>
      </c>
      <c r="I18">
        <v>2.3350681537612879E-2</v>
      </c>
      <c r="J18">
        <v>4.6562464518296487E-2</v>
      </c>
      <c r="K18">
        <v>1.1722228003158249E-2</v>
      </c>
      <c r="L18">
        <v>2.1504884594531481E-2</v>
      </c>
      <c r="M18">
        <v>1.4542934777149521E-2</v>
      </c>
      <c r="N18">
        <v>2.448837475951926E-2</v>
      </c>
      <c r="O18">
        <v>4.0512207661615902E-2</v>
      </c>
      <c r="P18">
        <v>2.570398764890813E-2</v>
      </c>
      <c r="Q18">
        <v>6.2020685646387741E-2</v>
      </c>
      <c r="R18" s="2"/>
      <c r="S18">
        <v>2.958804498978573E-2</v>
      </c>
      <c r="T18">
        <v>5.0337555473909612E-2</v>
      </c>
      <c r="U18">
        <v>0.14003335034355219</v>
      </c>
    </row>
    <row r="19" spans="1:21" x14ac:dyDescent="0.25">
      <c r="A19" s="1" t="s">
        <v>17</v>
      </c>
      <c r="B19">
        <v>0.1103647438957369</v>
      </c>
      <c r="C19">
        <v>2.779223829552491E-2</v>
      </c>
      <c r="D19">
        <v>9.0955238200095545E-2</v>
      </c>
      <c r="E19">
        <v>5.2624694261221627E-2</v>
      </c>
      <c r="F19">
        <v>2.5682378160213348E-2</v>
      </c>
      <c r="G19">
        <v>5.1469746893177633E-2</v>
      </c>
      <c r="H19">
        <v>2.887471436804423E-2</v>
      </c>
      <c r="I19">
        <v>4.1384242531443238E-2</v>
      </c>
      <c r="J19">
        <v>5.3692206688390809E-2</v>
      </c>
      <c r="K19">
        <v>2.162161161472043E-2</v>
      </c>
      <c r="L19">
        <v>2.8254319365839439E-2</v>
      </c>
      <c r="M19">
        <v>2.6786758113893309E-2</v>
      </c>
      <c r="N19">
        <v>4.7568072204922207E-2</v>
      </c>
      <c r="O19">
        <v>3.2826762528846642E-2</v>
      </c>
      <c r="P19">
        <v>2.9054963630447239E-2</v>
      </c>
      <c r="Q19">
        <v>5.1649355327788922E-2</v>
      </c>
      <c r="R19">
        <v>2.958804498978573E-2</v>
      </c>
      <c r="S19" s="2"/>
      <c r="T19">
        <v>4.7062460196468758E-2</v>
      </c>
      <c r="U19">
        <v>0.1247652248257721</v>
      </c>
    </row>
    <row r="20" spans="1:21" x14ac:dyDescent="0.25">
      <c r="A20" s="1" t="s">
        <v>18</v>
      </c>
      <c r="B20">
        <v>0.13152701328259439</v>
      </c>
      <c r="C20">
        <v>3.9796989314477622E-2</v>
      </c>
      <c r="D20">
        <v>0.13308907149640251</v>
      </c>
      <c r="E20">
        <v>6.399421917807524E-2</v>
      </c>
      <c r="F20">
        <v>5.5992354885044171E-2</v>
      </c>
      <c r="G20">
        <v>6.9976102615779356E-2</v>
      </c>
      <c r="H20">
        <v>4.9659680316572641E-2</v>
      </c>
      <c r="I20">
        <v>5.1999790024275898E-2</v>
      </c>
      <c r="J20">
        <v>8.2082600636121272E-2</v>
      </c>
      <c r="K20">
        <v>4.5352621843333329E-2</v>
      </c>
      <c r="L20">
        <v>4.2856534471638293E-2</v>
      </c>
      <c r="M20">
        <v>5.3071323701090238E-2</v>
      </c>
      <c r="N20">
        <v>6.2325724206669382E-2</v>
      </c>
      <c r="O20">
        <v>4.9255350750569971E-2</v>
      </c>
      <c r="P20">
        <v>5.3984801853070752E-2</v>
      </c>
      <c r="Q20">
        <v>6.8488558201025063E-2</v>
      </c>
      <c r="R20">
        <v>5.0337555473909612E-2</v>
      </c>
      <c r="S20">
        <v>4.7062460196468758E-2</v>
      </c>
      <c r="T20" s="2"/>
      <c r="U20">
        <v>0.15736538234315381</v>
      </c>
    </row>
    <row r="21" spans="1:21" x14ac:dyDescent="0.25">
      <c r="A21" s="1" t="s">
        <v>19</v>
      </c>
      <c r="B21">
        <v>0.19900343208368451</v>
      </c>
      <c r="C21">
        <v>0.13701503253669009</v>
      </c>
      <c r="D21">
        <v>0.18112050803525581</v>
      </c>
      <c r="E21">
        <v>0.15531662416361891</v>
      </c>
      <c r="F21">
        <v>0.1237570910515815</v>
      </c>
      <c r="G21">
        <v>0.13069468643620441</v>
      </c>
      <c r="H21">
        <v>0.12979104751839771</v>
      </c>
      <c r="I21">
        <v>0.13931009443350079</v>
      </c>
      <c r="J21">
        <v>0.14665993096882909</v>
      </c>
      <c r="K21">
        <v>0.1310466749823552</v>
      </c>
      <c r="L21">
        <v>0.13750980658338499</v>
      </c>
      <c r="M21">
        <v>0.12887614914888551</v>
      </c>
      <c r="N21">
        <v>0.1544102818622787</v>
      </c>
      <c r="O21">
        <v>0.14206140211049401</v>
      </c>
      <c r="P21">
        <v>0.14109404693715541</v>
      </c>
      <c r="Q21">
        <v>0.14595045631770359</v>
      </c>
      <c r="R21">
        <v>0.14003335034355219</v>
      </c>
      <c r="S21">
        <v>0.1247652248257721</v>
      </c>
      <c r="T21">
        <v>0.15736538234315381</v>
      </c>
      <c r="U21" s="2"/>
    </row>
    <row r="22" spans="1:21" x14ac:dyDescent="0.25">
      <c r="A22" s="3" t="s">
        <v>20</v>
      </c>
      <c r="B22" t="str" cm="1">
        <f t="array" aca="1" ref="B22" ca="1">CELL("адрес", INDEX(B2:B21, MATCH(MAX(B2:B21),B2:B21,0)))</f>
        <v>$B$21</v>
      </c>
      <c r="C22" t="str" cm="1">
        <f t="array" aca="1" ref="C22" ca="1">CELL("адрес", INDEX(C2:C21, MATCH(MAX(C2:C21),C2:C21,0)))</f>
        <v>$C$21</v>
      </c>
      <c r="D22" t="str" cm="1">
        <f t="array" aca="1" ref="D22" ca="1">CELL("адрес", INDEX(D2:D21, MATCH(MAX(D2:D21),D2:D21,0)))</f>
        <v>$D$21</v>
      </c>
      <c r="E22" t="str" cm="1">
        <f t="array" aca="1" ref="E22" ca="1">CELL("адрес", INDEX(E2:E21, MATCH(MAX(E2:E21),E2:E21,0)))</f>
        <v>$E$21</v>
      </c>
      <c r="F22" t="str" cm="1">
        <f t="array" aca="1" ref="F22" ca="1">CELL("адрес", INDEX(F2:F21, MATCH(MAX(F2:F21),F2:F21,0)))</f>
        <v>$F$21</v>
      </c>
      <c r="G22" t="str" cm="1">
        <f t="array" aca="1" ref="G22" ca="1">CELL("адрес", INDEX(G2:G21, MATCH(MAX(G2:G21),G2:G21,0)))</f>
        <v>$G$2</v>
      </c>
      <c r="H22" t="str" cm="1">
        <f t="array" aca="1" ref="H22" ca="1">CELL("адрес", INDEX(H2:H21, MATCH(MAX(H2:H21),H2:H21,0)))</f>
        <v>$H$21</v>
      </c>
      <c r="I22" t="str" cm="1">
        <f t="array" aca="1" ref="I22" ca="1">CELL("адрес", INDEX(I2:I21, MATCH(MAX(I2:I21),I2:I21,0)))</f>
        <v>$I$21</v>
      </c>
      <c r="J22" t="str" cm="1">
        <f t="array" aca="1" ref="J22" ca="1">CELL("адрес", INDEX(J2:J21, MATCH(MAX(J2:J21),J2:J21,0)))</f>
        <v>$J$21</v>
      </c>
      <c r="K22" t="str" cm="1">
        <f t="array" aca="1" ref="K22" ca="1">CELL("адрес", INDEX(K2:K21, MATCH(MAX(K2:K21),K2:K21,0)))</f>
        <v>$K$21</v>
      </c>
      <c r="L22" t="str" cm="1">
        <f t="array" aca="1" ref="L22" ca="1">CELL("адрес", INDEX(L2:L21, MATCH(MAX(L2:L21),L2:L21,0)))</f>
        <v>$L$21</v>
      </c>
      <c r="M22" t="str" cm="1">
        <f t="array" aca="1" ref="M22" ca="1">CELL("адрес", INDEX(M2:M21, MATCH(MAX(M2:M21),M2:M21,0)))</f>
        <v>$M$21</v>
      </c>
      <c r="N22" t="str" cm="1">
        <f t="array" aca="1" ref="N22" ca="1">CELL("адрес", INDEX(N2:N21, MATCH(MAX(N2:N21),N2:N21,0)))</f>
        <v>$N$21</v>
      </c>
      <c r="O22" t="str" cm="1">
        <f t="array" aca="1" ref="O22" ca="1">CELL("адрес", INDEX(O2:O21, MATCH(MAX(O2:O21),O2:O21,0)))</f>
        <v>$O$21</v>
      </c>
      <c r="P22" t="str" cm="1">
        <f t="array" aca="1" ref="P22" ca="1">CELL("адрес", INDEX(P2:P21, MATCH(MAX(P2:P21),P2:P21,0)))</f>
        <v>$P$21</v>
      </c>
      <c r="Q22" t="str" cm="1">
        <f t="array" aca="1" ref="Q22" ca="1">CELL("адрес", INDEX(Q2:Q21, MATCH(MAX(Q2:Q21),Q2:Q21,0)))</f>
        <v>$Q$21</v>
      </c>
      <c r="R22" t="str" cm="1">
        <f t="array" aca="1" ref="R22" ca="1">CELL("адрес", INDEX(R2:R21, MATCH(MAX(R2:R21),R2:R21,0)))</f>
        <v>$R$21</v>
      </c>
      <c r="S22" t="str" cm="1">
        <f t="array" aca="1" ref="S22" ca="1">CELL("адрес", INDEX(S2:S21, MATCH(MAX(S2:S21),S2:S21,0)))</f>
        <v>$S$21</v>
      </c>
      <c r="T22" t="str" cm="1">
        <f t="array" aca="1" ref="T22" ca="1">CELL("адрес", INDEX(T2:T21, MATCH(MAX(T2:T21),T2:T21,0)))</f>
        <v>$T$21</v>
      </c>
      <c r="U22" t="str" cm="1">
        <f t="array" aca="1" ref="U22" ca="1">CELL("адрес", INDEX(U2:U21, MATCH(MAX(U2:U21),U2:U21,0)))</f>
        <v>$U$2</v>
      </c>
    </row>
    <row r="23" spans="1:21" x14ac:dyDescent="0.25">
      <c r="B23" t="str" cm="1">
        <f t="array" aca="1" ref="B23" ca="1">INDEX($A$1:$A$21,MID(B22,4,3))</f>
        <v>xleb</v>
      </c>
      <c r="C23" t="str" cm="1">
        <f t="array" aca="1" ref="C23" ca="1">INDEX($A$1:$A$21,MID(C22,4,3))</f>
        <v>xleb</v>
      </c>
      <c r="D23" t="str" cm="1">
        <f t="array" aca="1" ref="D23" ca="1">INDEX($A$1:$A$21,MID(D22,4,3))</f>
        <v>xleb</v>
      </c>
      <c r="E23" t="str" cm="1">
        <f t="array" aca="1" ref="E23" ca="1">INDEX($A$1:$A$21,MID(E22,4,3))</f>
        <v>xleb</v>
      </c>
      <c r="F23" t="str" cm="1">
        <f t="array" aca="1" ref="F23" ca="1">INDEX($A$1:$A$21,MID(F22,4,3))</f>
        <v>xleb</v>
      </c>
      <c r="G23" t="str" cm="1">
        <f t="array" aca="1" ref="G23" ca="1">INDEX($A$1:$A$21,MID(G22,4,3))</f>
        <v>2rbina2rista</v>
      </c>
      <c r="H23" t="str" cm="1">
        <f t="array" aca="1" ref="H23" ca="1">INDEX($A$1:$A$21,MID(H22,4,3))</f>
        <v>xleb</v>
      </c>
      <c r="I23" t="str" cm="1">
        <f t="array" aca="1" ref="I23" ca="1">INDEX($A$1:$A$21,MID(I22,4,3))</f>
        <v>xleb</v>
      </c>
      <c r="J23" t="str" cm="1">
        <f t="array" aca="1" ref="J23" ca="1">INDEX($A$1:$A$21,MID(J22,4,3))</f>
        <v>xleb</v>
      </c>
      <c r="K23" t="str" cm="1">
        <f t="array" aca="1" ref="K23" ca="1">INDEX($A$1:$A$21,MID(K22,4,3))</f>
        <v>xleb</v>
      </c>
      <c r="L23" t="str" cm="1">
        <f t="array" aca="1" ref="L23" ca="1">INDEX($A$1:$A$21,MID(L22,4,3))</f>
        <v>xleb</v>
      </c>
      <c r="M23" t="str" cm="1">
        <f t="array" aca="1" ref="M23" ca="1">INDEX($A$1:$A$21,MID(M22,4,3))</f>
        <v>xleb</v>
      </c>
      <c r="N23" t="str" cm="1">
        <f t="array" aca="1" ref="N23" ca="1">INDEX($A$1:$A$21,MID(N22,4,3))</f>
        <v>xleb</v>
      </c>
      <c r="O23" t="str" cm="1">
        <f t="array" aca="1" ref="O23" ca="1">INDEX($A$1:$A$21,MID(O22,4,3))</f>
        <v>xleb</v>
      </c>
      <c r="P23" t="str" cm="1">
        <f t="array" aca="1" ref="P23" ca="1">INDEX($A$1:$A$21,MID(P22,4,3))</f>
        <v>xleb</v>
      </c>
      <c r="Q23" t="str" cm="1">
        <f t="array" aca="1" ref="Q23" ca="1">INDEX($A$1:$A$21,MID(Q22,4,3))</f>
        <v>xleb</v>
      </c>
      <c r="R23" t="str" cm="1">
        <f t="array" aca="1" ref="R23" ca="1">INDEX($A$1:$A$21,MID(R22,4,3))</f>
        <v>xleb</v>
      </c>
      <c r="S23" t="str" cm="1">
        <f t="array" aca="1" ref="S23" ca="1">INDEX($A$1:$A$21,MID(S22,4,3))</f>
        <v>xleb</v>
      </c>
      <c r="T23" t="str" cm="1">
        <f t="array" aca="1" ref="T23" ca="1">INDEX($A$1:$A$21,MID(T22,4,3))</f>
        <v>xleb</v>
      </c>
      <c r="U23" t="str" cm="1">
        <f t="array" aca="1" ref="U23" ca="1">INDEX($A$1:$A$21,MID(U22,4,3))</f>
        <v>2rbina2rista</v>
      </c>
    </row>
    <row r="24" spans="1:21" x14ac:dyDescent="0.25">
      <c r="A24" s="3" t="s">
        <v>21</v>
      </c>
      <c r="B24" t="str" cm="1">
        <f t="array" aca="1" ref="B24" ca="1">CELL("адрес", INDEX(B3:B22, MATCH(MIN(B3:B22),B3:B22,0)))</f>
        <v>$B$11</v>
      </c>
      <c r="C24" t="str" cm="1">
        <f t="array" aca="1" ref="C24" ca="1">CELL("адрес", INDEX(C3:C22, MATCH(MIN(C3:C22),C3:C22,0)))</f>
        <v>$C$11</v>
      </c>
      <c r="D24" t="str" cm="1">
        <f t="array" aca="1" ref="D24" ca="1">CELL("адрес", INDEX(D3:D22, MATCH(MIN(D3:D22),D3:D22,0)))</f>
        <v>$D$19</v>
      </c>
      <c r="E24" t="str" cm="1">
        <f t="array" aca="1" ref="E24" ca="1">CELL("адрес", INDEX(E3:E22, MATCH(MIN(E3:E22),E3:E22,0)))</f>
        <v>$E$18</v>
      </c>
      <c r="F24" t="str" cm="1">
        <f t="array" aca="1" ref="F24" ca="1">CELL("адрес", INDEX(F3:F22, MATCH(MIN(F3:F22),F3:F22,0)))</f>
        <v>$F$19</v>
      </c>
      <c r="G24" t="str" cm="1">
        <f t="array" aca="1" ref="G24" ca="1">CELL("адрес", INDEX(G3:G22, MATCH(MIN(G3:G22),G3:G22,0)))</f>
        <v>$G$11</v>
      </c>
      <c r="H24" t="str" cm="1">
        <f t="array" aca="1" ref="H24" ca="1">CELL("адрес", INDEX(H3:H22, MATCH(MIN(H3:H22),H3:H22,0)))</f>
        <v>$H$13</v>
      </c>
      <c r="I24" t="str" cm="1">
        <f t="array" aca="1" ref="I24" ca="1">CELL("адрес", INDEX(I3:I22, MATCH(MIN(I3:I22),I3:I22,0)))</f>
        <v>$I$13</v>
      </c>
      <c r="J24" t="str" cm="1">
        <f t="array" aca="1" ref="J24" ca="1">CELL("адрес", INDEX(J3:J22, MATCH(MIN(J3:J22),J3:J22,0)))</f>
        <v>$J$13</v>
      </c>
      <c r="K24" t="str" cm="1">
        <f t="array" aca="1" ref="K24" ca="1">CELL("адрес", INDEX(K3:K22, MATCH(MIN(K3:K22),K3:K22,0)))</f>
        <v>$K$13</v>
      </c>
      <c r="L24" t="str" cm="1">
        <f t="array" aca="1" ref="L24" ca="1">CELL("адрес", INDEX(L3:L22, MATCH(MIN(L3:L22),L3:L22,0)))</f>
        <v>$L$11</v>
      </c>
      <c r="M24" t="str" cm="1">
        <f t="array" aca="1" ref="M24" ca="1">CELL("адрес", INDEX(M3:M22, MATCH(MIN(M3:M22),M3:M22,0)))</f>
        <v>$M$11</v>
      </c>
      <c r="N24" t="str" cm="1">
        <f t="array" aca="1" ref="N24" ca="1">CELL("адрес", INDEX(N3:N22, MATCH(MIN(N3:N22),N3:N22,0)))</f>
        <v>$N$13</v>
      </c>
      <c r="O24" t="str" cm="1">
        <f t="array" aca="1" ref="O24" ca="1">CELL("адрес", INDEX(O3:O22, MATCH(MIN(O3:O22),O3:O22,0)))</f>
        <v>$O$6</v>
      </c>
      <c r="P24" t="str" cm="1">
        <f t="array" aca="1" ref="P24" ca="1">CELL("адрес", INDEX(P3:P22, MATCH(MIN(P3:P22),P3:P22,0)))</f>
        <v>$P$18</v>
      </c>
      <c r="Q24" t="str" cm="1">
        <f t="array" aca="1" ref="Q24" ca="1">CELL("адрес", INDEX(Q3:Q22, MATCH(MIN(Q3:Q22),Q3:Q22,0)))</f>
        <v>$Q$6</v>
      </c>
      <c r="R24" t="str" cm="1">
        <f t="array" aca="1" ref="R24" ca="1">CELL("адрес", INDEX(R3:R22, MATCH(MIN(R3:R22),R3:R22,0)))</f>
        <v>$R$11</v>
      </c>
      <c r="S24" t="str" cm="1">
        <f t="array" aca="1" ref="S24" ca="1">CELL("адрес", INDEX(S3:S22, MATCH(MIN(S3:S22),S3:S22,0)))</f>
        <v>$S$11</v>
      </c>
      <c r="T24" t="str" cm="1">
        <f t="array" aca="1" ref="T24" ca="1">CELL("адрес", INDEX(T3:T22, MATCH(MIN(T3:T22),T3:T22,0)))</f>
        <v>$T$3</v>
      </c>
      <c r="U24" t="str" cm="1">
        <f t="array" aca="1" ref="U24" ca="1">CELL("адрес", INDEX(U3:U22, MATCH(MIN(U3:U22),U3:U22,0)))</f>
        <v>$U$6</v>
      </c>
    </row>
    <row r="25" spans="1:21" x14ac:dyDescent="0.25">
      <c r="B25" t="str" cm="1">
        <f t="array" aca="1" ref="B25" ca="1">INDEX($A$1:$A$21,MID(B24,4,3))</f>
        <v>kasta</v>
      </c>
      <c r="C25" t="str" cm="1">
        <f t="array" aca="1" ref="C25" ca="1">INDEX($A$1:$A$21,MID(C24,4,3))</f>
        <v>kasta</v>
      </c>
      <c r="D25" t="str" cm="1">
        <f t="array" aca="1" ref="D25" ca="1">INDEX($A$1:$A$21,MID(D24,4,3))</f>
        <v>skriptonite</v>
      </c>
      <c r="E25" t="str" cm="1">
        <f t="array" aca="1" ref="E25" ca="1">INDEX($A$1:$A$21,MID(E24,4,3))</f>
        <v>noizemc</v>
      </c>
      <c r="F25" t="str" cm="1">
        <f t="array" aca="1" ref="F25" ca="1">INDEX($A$1:$A$21,MID(F24,4,3))</f>
        <v>skriptonite</v>
      </c>
      <c r="G25" t="str" cm="1">
        <f t="array" aca="1" ref="G25" ca="1">INDEX($A$1:$A$21,MID(G24,4,3))</f>
        <v>kasta</v>
      </c>
      <c r="H25" t="str" cm="1">
        <f t="array" aca="1" ref="H25" ca="1">INDEX($A$1:$A$21,MID(H24,4,3))</f>
        <v>krovostok</v>
      </c>
      <c r="I25" t="str" cm="1">
        <f t="array" aca="1" ref="I25" ca="1">INDEX($A$1:$A$21,MID(I24,4,3))</f>
        <v>krovostok</v>
      </c>
      <c r="J25" t="str" cm="1">
        <f t="array" aca="1" ref="J25" ca="1">INDEX($A$1:$A$21,MID(J24,4,3))</f>
        <v>krovostok</v>
      </c>
      <c r="K25" t="str" cm="1">
        <f t="array" aca="1" ref="K25" ca="1">INDEX($A$1:$A$21,MID(K24,4,3))</f>
        <v>krovostok</v>
      </c>
      <c r="L25" t="str" cm="1">
        <f t="array" aca="1" ref="L25" ca="1">INDEX($A$1:$A$21,MID(L24,4,3))</f>
        <v>kasta</v>
      </c>
      <c r="M25" t="str" cm="1">
        <f t="array" aca="1" ref="M25" ca="1">INDEX($A$1:$A$21,MID(M24,4,3))</f>
        <v>kasta</v>
      </c>
      <c r="N25" t="str" cm="1">
        <f t="array" aca="1" ref="N25" ca="1">INDEX($A$1:$A$21,MID(N24,4,3))</f>
        <v>krovostok</v>
      </c>
      <c r="O25" t="str" cm="1">
        <f t="array" aca="1" ref="O25" ca="1">INDEX($A$1:$A$21,MID(O24,4,3))</f>
        <v>face</v>
      </c>
      <c r="P25" t="str" cm="1">
        <f t="array" aca="1" ref="P25" ca="1">INDEX($A$1:$A$21,MID(P24,4,3))</f>
        <v>noizemc</v>
      </c>
      <c r="Q25" t="str" cm="1">
        <f t="array" aca="1" ref="Q25" ca="1">INDEX($A$1:$A$21,MID(Q24,4,3))</f>
        <v>face</v>
      </c>
      <c r="R25" t="str" cm="1">
        <f t="array" aca="1" ref="R25" ca="1">INDEX($A$1:$A$21,MID(R24,4,3))</f>
        <v>kasta</v>
      </c>
      <c r="S25" t="str" cm="1">
        <f t="array" aca="1" ref="S25" ca="1">INDEX($A$1:$A$21,MID(S24,4,3))</f>
        <v>kasta</v>
      </c>
      <c r="T25" t="str" cm="1">
        <f t="array" aca="1" ref="T25" ca="1">INDEX($A$1:$A$21,MID(T24,4,3))</f>
        <v>basta</v>
      </c>
      <c r="U25" t="str" cm="1">
        <f t="array" aca="1" ref="U25" ca="1">INDEX($A$1:$A$21,MID(U24,4,3))</f>
        <v>face</v>
      </c>
    </row>
  </sheetData>
  <conditionalFormatting sqref="B2:U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F381-AF6F-4299-B2B1-19FCB12A5151}">
  <dimension ref="A1:U25"/>
  <sheetViews>
    <sheetView zoomScale="54" zoomScaleNormal="100" workbookViewId="0">
      <selection activeCell="B1" sqref="B1:U1048576"/>
    </sheetView>
  </sheetViews>
  <sheetFormatPr defaultRowHeight="15" x14ac:dyDescent="0.25"/>
  <cols>
    <col min="1" max="1" width="24.7109375" bestFit="1" customWidth="1"/>
    <col min="2" max="16" width="12.140625" bestFit="1" customWidth="1"/>
    <col min="17" max="17" width="12.7109375" bestFit="1" customWidth="1"/>
    <col min="18" max="21" width="12.1406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B2" s="2"/>
      <c r="C2">
        <v>495921.64114840969</v>
      </c>
      <c r="D2">
        <v>604174.16858859581</v>
      </c>
      <c r="E2">
        <v>550079.76252298825</v>
      </c>
      <c r="F2">
        <v>539690.018271551</v>
      </c>
      <c r="G2">
        <v>583506.87055764743</v>
      </c>
      <c r="H2">
        <v>487773.22283773788</v>
      </c>
      <c r="I2">
        <v>506902.98342673143</v>
      </c>
      <c r="J2">
        <v>492041.08607305528</v>
      </c>
      <c r="K2">
        <v>474734.83445771888</v>
      </c>
      <c r="L2">
        <v>506614.66853750788</v>
      </c>
      <c r="M2">
        <v>470407.71235191729</v>
      </c>
      <c r="N2">
        <v>481739.46793369361</v>
      </c>
      <c r="O2">
        <v>552721.85001968266</v>
      </c>
      <c r="P2">
        <v>527258.89069179026</v>
      </c>
      <c r="Q2">
        <v>581553.44385619299</v>
      </c>
      <c r="R2">
        <v>472636.47513181157</v>
      </c>
      <c r="S2">
        <v>525159.48616496904</v>
      </c>
      <c r="T2">
        <v>571238.84450535313</v>
      </c>
      <c r="U2">
        <v>675861.01605038776</v>
      </c>
    </row>
    <row r="3" spans="1:21" x14ac:dyDescent="0.25">
      <c r="A3" s="1" t="s">
        <v>1</v>
      </c>
      <c r="B3">
        <v>495921.64114840969</v>
      </c>
      <c r="C3" s="2"/>
      <c r="D3">
        <v>495864.08910223428</v>
      </c>
      <c r="E3">
        <v>364124.66645024793</v>
      </c>
      <c r="F3">
        <v>308585.57050171588</v>
      </c>
      <c r="G3">
        <v>390074.19643530151</v>
      </c>
      <c r="H3">
        <v>299869.40187151579</v>
      </c>
      <c r="I3">
        <v>287209.01304041769</v>
      </c>
      <c r="J3">
        <v>405256.61252235982</v>
      </c>
      <c r="K3">
        <v>250624.22648336209</v>
      </c>
      <c r="L3">
        <v>262474.2885164257</v>
      </c>
      <c r="M3">
        <v>282069.42758029752</v>
      </c>
      <c r="N3">
        <v>335479.58025474969</v>
      </c>
      <c r="O3">
        <v>299927.43415072578</v>
      </c>
      <c r="P3">
        <v>299638.63191682339</v>
      </c>
      <c r="Q3">
        <v>404574.82966882782</v>
      </c>
      <c r="R3">
        <v>259241.41321741039</v>
      </c>
      <c r="S3">
        <v>310170.39079316932</v>
      </c>
      <c r="T3">
        <v>331586.55960933288</v>
      </c>
      <c r="U3">
        <v>540935.68752601079</v>
      </c>
    </row>
    <row r="4" spans="1:21" x14ac:dyDescent="0.25">
      <c r="A4" s="1" t="s">
        <v>2</v>
      </c>
      <c r="B4">
        <v>604174.16858859581</v>
      </c>
      <c r="C4">
        <v>495864.08910223428</v>
      </c>
      <c r="D4" s="2"/>
      <c r="E4">
        <v>526190.75675690523</v>
      </c>
      <c r="F4">
        <v>501252.27471928031</v>
      </c>
      <c r="G4">
        <v>563415.02126962226</v>
      </c>
      <c r="H4">
        <v>459851.28111260821</v>
      </c>
      <c r="I4">
        <v>481421.17461505102</v>
      </c>
      <c r="J4">
        <v>508591.48458700121</v>
      </c>
      <c r="K4">
        <v>455518.85326525028</v>
      </c>
      <c r="L4">
        <v>507413.60645148222</v>
      </c>
      <c r="M4">
        <v>465285.76249293052</v>
      </c>
      <c r="N4">
        <v>487722.33648500289</v>
      </c>
      <c r="O4">
        <v>546402.17259174201</v>
      </c>
      <c r="P4">
        <v>494008.27940741379</v>
      </c>
      <c r="Q4">
        <v>522302.08543454739</v>
      </c>
      <c r="R4">
        <v>459473.2128854866</v>
      </c>
      <c r="S4">
        <v>469554.08958483802</v>
      </c>
      <c r="T4">
        <v>562631.96125678765</v>
      </c>
      <c r="U4">
        <v>622312.8982216483</v>
      </c>
    </row>
    <row r="5" spans="1:21" x14ac:dyDescent="0.25">
      <c r="A5" s="1" t="s">
        <v>3</v>
      </c>
      <c r="B5">
        <v>550079.76252298825</v>
      </c>
      <c r="C5">
        <v>364124.66645024793</v>
      </c>
      <c r="D5">
        <v>526190.75675690523</v>
      </c>
      <c r="E5" s="2"/>
      <c r="F5">
        <v>406858.87107636011</v>
      </c>
      <c r="G5">
        <v>473153.73097392241</v>
      </c>
      <c r="H5">
        <v>365722.2555185596</v>
      </c>
      <c r="I5">
        <v>378751.73813742958</v>
      </c>
      <c r="J5">
        <v>452092.86643584858</v>
      </c>
      <c r="K5">
        <v>355239.88758586848</v>
      </c>
      <c r="L5">
        <v>378728.43524623773</v>
      </c>
      <c r="M5">
        <v>355215.06574852607</v>
      </c>
      <c r="N5">
        <v>383431.54831639369</v>
      </c>
      <c r="O5">
        <v>392600.45455501071</v>
      </c>
      <c r="P5">
        <v>391566.0599936198</v>
      </c>
      <c r="Q5">
        <v>442095.61745917611</v>
      </c>
      <c r="R5">
        <v>347212.33655709028</v>
      </c>
      <c r="S5">
        <v>404135.95338225481</v>
      </c>
      <c r="T5">
        <v>443104.02105304302</v>
      </c>
      <c r="U5">
        <v>587352.94574601133</v>
      </c>
    </row>
    <row r="6" spans="1:21" x14ac:dyDescent="0.25">
      <c r="A6" s="1" t="s">
        <v>4</v>
      </c>
      <c r="B6">
        <v>539690.018271551</v>
      </c>
      <c r="C6">
        <v>308585.57050171588</v>
      </c>
      <c r="D6">
        <v>501252.27471928031</v>
      </c>
      <c r="E6">
        <v>406858.87107636011</v>
      </c>
      <c r="F6" s="2"/>
      <c r="G6">
        <v>425172.25821592589</v>
      </c>
      <c r="H6">
        <v>334135.75776084751</v>
      </c>
      <c r="I6">
        <v>360408.15841527958</v>
      </c>
      <c r="J6">
        <v>436952.7197607283</v>
      </c>
      <c r="K6">
        <v>339680.55916795501</v>
      </c>
      <c r="L6">
        <v>332824.02151891292</v>
      </c>
      <c r="M6">
        <v>351239.42766188178</v>
      </c>
      <c r="N6">
        <v>415418.09468405438</v>
      </c>
      <c r="O6">
        <v>297025.25053000997</v>
      </c>
      <c r="P6">
        <v>335215.25869238313</v>
      </c>
      <c r="Q6">
        <v>357036.73895555403</v>
      </c>
      <c r="R6">
        <v>335815.98698230722</v>
      </c>
      <c r="S6">
        <v>307024.03056667512</v>
      </c>
      <c r="T6">
        <v>391076.34426628449</v>
      </c>
      <c r="U6">
        <v>535789.46181574068</v>
      </c>
    </row>
    <row r="7" spans="1:21" x14ac:dyDescent="0.25">
      <c r="A7" s="1" t="s">
        <v>5</v>
      </c>
      <c r="B7">
        <v>583506.87055764743</v>
      </c>
      <c r="C7">
        <v>390074.19643530151</v>
      </c>
      <c r="D7">
        <v>563415.02126962226</v>
      </c>
      <c r="E7">
        <v>473153.73097392241</v>
      </c>
      <c r="F7">
        <v>425172.25821592589</v>
      </c>
      <c r="G7" s="2"/>
      <c r="H7">
        <v>432676.88184285339</v>
      </c>
      <c r="I7">
        <v>402205.73504434538</v>
      </c>
      <c r="J7">
        <v>478028.25949781528</v>
      </c>
      <c r="K7">
        <v>379744.02322210628</v>
      </c>
      <c r="L7">
        <v>397215.52640651079</v>
      </c>
      <c r="M7">
        <v>384404.76901656541</v>
      </c>
      <c r="N7">
        <v>450372.47624192748</v>
      </c>
      <c r="O7">
        <v>429964.57912350981</v>
      </c>
      <c r="P7">
        <v>447869.46572601341</v>
      </c>
      <c r="Q7">
        <v>496435.74492404808</v>
      </c>
      <c r="R7">
        <v>396197.3494864559</v>
      </c>
      <c r="S7">
        <v>419299.25324827927</v>
      </c>
      <c r="T7">
        <v>455977.19764113508</v>
      </c>
      <c r="U7">
        <v>579703.25651434925</v>
      </c>
    </row>
    <row r="8" spans="1:21" x14ac:dyDescent="0.25">
      <c r="A8" s="1" t="s">
        <v>6</v>
      </c>
      <c r="B8">
        <v>487773.22283773788</v>
      </c>
      <c r="C8">
        <v>299869.40187151579</v>
      </c>
      <c r="D8">
        <v>459851.28111260821</v>
      </c>
      <c r="E8">
        <v>365722.2555185596</v>
      </c>
      <c r="F8">
        <v>334135.75776084751</v>
      </c>
      <c r="G8">
        <v>432676.88184285339</v>
      </c>
      <c r="H8" s="2"/>
      <c r="I8">
        <v>319191.20777747472</v>
      </c>
      <c r="J8">
        <v>348746.68257772701</v>
      </c>
      <c r="K8">
        <v>267968.09059020667</v>
      </c>
      <c r="L8">
        <v>309493.41229439038</v>
      </c>
      <c r="M8">
        <v>261245.7496052848</v>
      </c>
      <c r="N8">
        <v>303623.23647227371</v>
      </c>
      <c r="O8">
        <v>364483.06527728512</v>
      </c>
      <c r="P8">
        <v>324264.82390169089</v>
      </c>
      <c r="Q8">
        <v>404299.72835248272</v>
      </c>
      <c r="R8">
        <v>267569.5086577927</v>
      </c>
      <c r="S8">
        <v>307740.80652964802</v>
      </c>
      <c r="T8">
        <v>391953.75896254118</v>
      </c>
      <c r="U8">
        <v>533266.74166000471</v>
      </c>
    </row>
    <row r="9" spans="1:21" x14ac:dyDescent="0.25">
      <c r="A9" s="1" t="s">
        <v>7</v>
      </c>
      <c r="B9">
        <v>506902.98342673143</v>
      </c>
      <c r="C9">
        <v>287209.01304041769</v>
      </c>
      <c r="D9">
        <v>481421.17461505102</v>
      </c>
      <c r="E9">
        <v>378751.73813742958</v>
      </c>
      <c r="F9">
        <v>360408.15841527958</v>
      </c>
      <c r="G9">
        <v>402205.73504434538</v>
      </c>
      <c r="H9">
        <v>319191.20777747472</v>
      </c>
      <c r="I9" s="2"/>
      <c r="J9">
        <v>397924.64917206072</v>
      </c>
      <c r="K9">
        <v>255366.88236919849</v>
      </c>
      <c r="L9">
        <v>280876.33948579791</v>
      </c>
      <c r="M9">
        <v>252582.11288481791</v>
      </c>
      <c r="N9">
        <v>307586.01432313002</v>
      </c>
      <c r="O9">
        <v>358046.00923109439</v>
      </c>
      <c r="P9">
        <v>354381.13088352239</v>
      </c>
      <c r="Q9">
        <v>410366.61165217252</v>
      </c>
      <c r="R9">
        <v>258507.32552008121</v>
      </c>
      <c r="S9">
        <v>337051.94332902873</v>
      </c>
      <c r="T9">
        <v>370094.02795211878</v>
      </c>
      <c r="U9">
        <v>544984.71313691803</v>
      </c>
    </row>
    <row r="10" spans="1:21" x14ac:dyDescent="0.25">
      <c r="A10" s="1" t="s">
        <v>8</v>
      </c>
      <c r="B10">
        <v>492041.08607305528</v>
      </c>
      <c r="C10">
        <v>405256.61252235982</v>
      </c>
      <c r="D10">
        <v>508591.48458700121</v>
      </c>
      <c r="E10">
        <v>452092.86643584858</v>
      </c>
      <c r="F10">
        <v>436952.7197607283</v>
      </c>
      <c r="G10">
        <v>478028.25949781528</v>
      </c>
      <c r="H10">
        <v>348746.68257772701</v>
      </c>
      <c r="I10">
        <v>397924.64917206072</v>
      </c>
      <c r="J10" s="2"/>
      <c r="K10">
        <v>349944.90020792111</v>
      </c>
      <c r="L10">
        <v>411579.083135519</v>
      </c>
      <c r="M10">
        <v>342701.85660617391</v>
      </c>
      <c r="N10">
        <v>370616.03318334551</v>
      </c>
      <c r="O10">
        <v>464923.65269203228</v>
      </c>
      <c r="P10">
        <v>418264.36850522168</v>
      </c>
      <c r="Q10">
        <v>496625.48188492598</v>
      </c>
      <c r="R10">
        <v>356729.24503158452</v>
      </c>
      <c r="S10">
        <v>402864.06239273038</v>
      </c>
      <c r="T10">
        <v>489618.19586125849</v>
      </c>
      <c r="U10">
        <v>591104.11124485498</v>
      </c>
    </row>
    <row r="11" spans="1:21" x14ac:dyDescent="0.25">
      <c r="A11" s="1" t="s">
        <v>9</v>
      </c>
      <c r="B11">
        <v>474734.83445771888</v>
      </c>
      <c r="C11">
        <v>250624.22648336209</v>
      </c>
      <c r="D11">
        <v>455518.85326525028</v>
      </c>
      <c r="E11">
        <v>355239.88758586848</v>
      </c>
      <c r="F11">
        <v>339680.55916795501</v>
      </c>
      <c r="G11">
        <v>379744.02322210628</v>
      </c>
      <c r="H11">
        <v>267968.09059020667</v>
      </c>
      <c r="I11">
        <v>255366.88236919849</v>
      </c>
      <c r="J11">
        <v>349944.90020792111</v>
      </c>
      <c r="K11" s="2"/>
      <c r="L11">
        <v>264505.53096989018</v>
      </c>
      <c r="M11">
        <v>203328.56144870949</v>
      </c>
      <c r="N11">
        <v>291657.61377727753</v>
      </c>
      <c r="O11">
        <v>350097.00589535898</v>
      </c>
      <c r="P11">
        <v>287538.04074089351</v>
      </c>
      <c r="Q11">
        <v>415497.29901064269</v>
      </c>
      <c r="R11">
        <v>187663.17031916359</v>
      </c>
      <c r="S11">
        <v>274958.14721792971</v>
      </c>
      <c r="T11">
        <v>358593.10656378581</v>
      </c>
      <c r="U11">
        <v>532568.99192260066</v>
      </c>
    </row>
    <row r="12" spans="1:21" x14ac:dyDescent="0.25">
      <c r="A12" s="1" t="s">
        <v>10</v>
      </c>
      <c r="B12">
        <v>506614.66853750788</v>
      </c>
      <c r="C12">
        <v>262474.2885164257</v>
      </c>
      <c r="D12">
        <v>507413.60645148222</v>
      </c>
      <c r="E12">
        <v>378728.43524623773</v>
      </c>
      <c r="F12">
        <v>332824.02151891292</v>
      </c>
      <c r="G12">
        <v>397215.52640651079</v>
      </c>
      <c r="H12">
        <v>309493.41229439038</v>
      </c>
      <c r="I12">
        <v>280876.33948579791</v>
      </c>
      <c r="J12">
        <v>411579.083135519</v>
      </c>
      <c r="K12">
        <v>264505.53096989018</v>
      </c>
      <c r="L12" s="2"/>
      <c r="M12">
        <v>294427.4776565138</v>
      </c>
      <c r="N12">
        <v>353368.31981471059</v>
      </c>
      <c r="O12">
        <v>292447.9462146447</v>
      </c>
      <c r="P12">
        <v>333862.63257326552</v>
      </c>
      <c r="Q12">
        <v>407118.3700729353</v>
      </c>
      <c r="R12">
        <v>268683.99955576903</v>
      </c>
      <c r="S12">
        <v>311632.50136047561</v>
      </c>
      <c r="T12">
        <v>343356.27527763823</v>
      </c>
      <c r="U12">
        <v>535672.51553670526</v>
      </c>
    </row>
    <row r="13" spans="1:21" x14ac:dyDescent="0.25">
      <c r="A13" s="1" t="s">
        <v>11</v>
      </c>
      <c r="B13">
        <v>470407.71235191729</v>
      </c>
      <c r="C13">
        <v>282069.42758029752</v>
      </c>
      <c r="D13">
        <v>465285.76249293052</v>
      </c>
      <c r="E13">
        <v>355215.06574852607</v>
      </c>
      <c r="F13">
        <v>351239.42766188178</v>
      </c>
      <c r="G13">
        <v>384404.76901656541</v>
      </c>
      <c r="H13">
        <v>261245.7496052848</v>
      </c>
      <c r="I13">
        <v>252582.11288481791</v>
      </c>
      <c r="J13">
        <v>342701.85660617391</v>
      </c>
      <c r="K13">
        <v>203328.56144870949</v>
      </c>
      <c r="L13">
        <v>294427.4776565138</v>
      </c>
      <c r="M13" s="2"/>
      <c r="N13">
        <v>268669.42989775009</v>
      </c>
      <c r="O13">
        <v>367813.19032318727</v>
      </c>
      <c r="P13">
        <v>325629.3308971519</v>
      </c>
      <c r="Q13">
        <v>419400.91691952891</v>
      </c>
      <c r="R13">
        <v>208235.07352300809</v>
      </c>
      <c r="S13">
        <v>303609.22528284171</v>
      </c>
      <c r="T13">
        <v>393673.17891240539</v>
      </c>
      <c r="U13">
        <v>543102.37830527313</v>
      </c>
    </row>
    <row r="14" spans="1:21" x14ac:dyDescent="0.25">
      <c r="A14" s="1" t="s">
        <v>12</v>
      </c>
      <c r="B14">
        <v>481739.46793369361</v>
      </c>
      <c r="C14">
        <v>335479.58025474969</v>
      </c>
      <c r="D14">
        <v>487722.33648500289</v>
      </c>
      <c r="E14">
        <v>383431.54831639369</v>
      </c>
      <c r="F14">
        <v>415418.09468405438</v>
      </c>
      <c r="G14">
        <v>450372.47624192748</v>
      </c>
      <c r="H14">
        <v>303623.23647227371</v>
      </c>
      <c r="I14">
        <v>307586.01432313002</v>
      </c>
      <c r="J14">
        <v>370616.03318334551</v>
      </c>
      <c r="K14">
        <v>291657.61377727753</v>
      </c>
      <c r="L14">
        <v>353368.31981471059</v>
      </c>
      <c r="M14">
        <v>268669.42989775009</v>
      </c>
      <c r="N14" s="2"/>
      <c r="O14">
        <v>430287.52317204751</v>
      </c>
      <c r="P14">
        <v>382578.16233230289</v>
      </c>
      <c r="Q14">
        <v>471329.70433817431</v>
      </c>
      <c r="R14">
        <v>280180.13251461327</v>
      </c>
      <c r="S14">
        <v>372944.70506022929</v>
      </c>
      <c r="T14">
        <v>426360.2268663962</v>
      </c>
      <c r="U14">
        <v>566659.57314689062</v>
      </c>
    </row>
    <row r="15" spans="1:21" x14ac:dyDescent="0.25">
      <c r="A15" s="1" t="s">
        <v>13</v>
      </c>
      <c r="B15">
        <v>552721.85001968266</v>
      </c>
      <c r="C15">
        <v>299927.43415072578</v>
      </c>
      <c r="D15">
        <v>546402.17259174201</v>
      </c>
      <c r="E15">
        <v>392600.45455501071</v>
      </c>
      <c r="F15">
        <v>297025.25053000997</v>
      </c>
      <c r="G15">
        <v>429964.57912350981</v>
      </c>
      <c r="H15">
        <v>364483.06527728512</v>
      </c>
      <c r="I15">
        <v>358046.00923109439</v>
      </c>
      <c r="J15">
        <v>464923.65269203228</v>
      </c>
      <c r="K15">
        <v>350097.00589535898</v>
      </c>
      <c r="L15">
        <v>292447.9462146447</v>
      </c>
      <c r="M15">
        <v>367813.19032318727</v>
      </c>
      <c r="N15">
        <v>430287.52317204751</v>
      </c>
      <c r="O15" s="2"/>
      <c r="P15">
        <v>348217.44574074942</v>
      </c>
      <c r="Q15">
        <v>369614.10146135913</v>
      </c>
      <c r="R15">
        <v>355455.55260455341</v>
      </c>
      <c r="S15">
        <v>336348.76708937559</v>
      </c>
      <c r="T15">
        <v>376313.47947792232</v>
      </c>
      <c r="U15">
        <v>562688.87755129766</v>
      </c>
    </row>
    <row r="16" spans="1:21" x14ac:dyDescent="0.25">
      <c r="A16" s="1" t="s">
        <v>14</v>
      </c>
      <c r="B16">
        <v>527258.89069179026</v>
      </c>
      <c r="C16">
        <v>299638.63191682339</v>
      </c>
      <c r="D16">
        <v>494008.27940741379</v>
      </c>
      <c r="E16">
        <v>391566.0599936198</v>
      </c>
      <c r="F16">
        <v>335215.25869238313</v>
      </c>
      <c r="G16">
        <v>447869.46572601341</v>
      </c>
      <c r="H16">
        <v>324264.82390169089</v>
      </c>
      <c r="I16">
        <v>354381.13088352239</v>
      </c>
      <c r="J16">
        <v>418264.36850522168</v>
      </c>
      <c r="K16">
        <v>287538.04074089351</v>
      </c>
      <c r="L16">
        <v>333862.63257326552</v>
      </c>
      <c r="M16">
        <v>325629.3308971519</v>
      </c>
      <c r="N16">
        <v>382578.16233230289</v>
      </c>
      <c r="O16">
        <v>348217.44574074942</v>
      </c>
      <c r="P16" s="2"/>
      <c r="Q16">
        <v>388805.46262823412</v>
      </c>
      <c r="R16">
        <v>294798.54959625233</v>
      </c>
      <c r="S16">
        <v>309789.17184362141</v>
      </c>
      <c r="T16">
        <v>393732.62713070947</v>
      </c>
      <c r="U16">
        <v>555311.0992722027</v>
      </c>
    </row>
    <row r="17" spans="1:21" x14ac:dyDescent="0.25">
      <c r="A17" s="1" t="s">
        <v>15</v>
      </c>
      <c r="B17">
        <v>581553.44385619299</v>
      </c>
      <c r="C17">
        <v>404574.82966882782</v>
      </c>
      <c r="D17">
        <v>522302.08543454739</v>
      </c>
      <c r="E17">
        <v>442095.61745917611</v>
      </c>
      <c r="F17">
        <v>357036.73895555403</v>
      </c>
      <c r="G17">
        <v>496435.74492404808</v>
      </c>
      <c r="H17">
        <v>404299.72835248272</v>
      </c>
      <c r="I17">
        <v>410366.61165217252</v>
      </c>
      <c r="J17">
        <v>496625.48188492598</v>
      </c>
      <c r="K17">
        <v>415497.29901064269</v>
      </c>
      <c r="L17">
        <v>407118.3700729353</v>
      </c>
      <c r="M17">
        <v>419400.91691952891</v>
      </c>
      <c r="N17">
        <v>471329.70433817431</v>
      </c>
      <c r="O17">
        <v>369614.10146135913</v>
      </c>
      <c r="P17">
        <v>388805.46262823412</v>
      </c>
      <c r="Q17" s="2"/>
      <c r="R17">
        <v>415518.9212985569</v>
      </c>
      <c r="S17">
        <v>388412.07863389823</v>
      </c>
      <c r="T17">
        <v>446428.79766988399</v>
      </c>
      <c r="U17">
        <v>576137.90678443166</v>
      </c>
    </row>
    <row r="18" spans="1:21" x14ac:dyDescent="0.25">
      <c r="A18" s="1" t="s">
        <v>16</v>
      </c>
      <c r="B18">
        <v>472636.47513181157</v>
      </c>
      <c r="C18">
        <v>259241.41321741039</v>
      </c>
      <c r="D18">
        <v>459473.2128854866</v>
      </c>
      <c r="E18">
        <v>347212.33655709028</v>
      </c>
      <c r="F18">
        <v>335815.98698230722</v>
      </c>
      <c r="G18">
        <v>396197.3494864559</v>
      </c>
      <c r="H18">
        <v>267569.5086577927</v>
      </c>
      <c r="I18">
        <v>258507.32552008121</v>
      </c>
      <c r="J18">
        <v>356729.24503158452</v>
      </c>
      <c r="K18">
        <v>187663.17031916359</v>
      </c>
      <c r="L18">
        <v>268683.99955576903</v>
      </c>
      <c r="M18">
        <v>208235.07352300809</v>
      </c>
      <c r="N18">
        <v>280180.13251461327</v>
      </c>
      <c r="O18">
        <v>355455.55260455341</v>
      </c>
      <c r="P18">
        <v>294798.54959625233</v>
      </c>
      <c r="Q18">
        <v>415518.9212985569</v>
      </c>
      <c r="R18" s="2"/>
      <c r="S18">
        <v>299618.8889368854</v>
      </c>
      <c r="T18">
        <v>379520.47631317622</v>
      </c>
      <c r="U18">
        <v>534818.01158310263</v>
      </c>
    </row>
    <row r="19" spans="1:21" x14ac:dyDescent="0.25">
      <c r="A19" s="1" t="s">
        <v>17</v>
      </c>
      <c r="B19">
        <v>525159.48616496904</v>
      </c>
      <c r="C19">
        <v>310170.39079316932</v>
      </c>
      <c r="D19">
        <v>469554.08958483802</v>
      </c>
      <c r="E19">
        <v>404135.95338225481</v>
      </c>
      <c r="F19">
        <v>307024.03056667512</v>
      </c>
      <c r="G19">
        <v>419299.25324827927</v>
      </c>
      <c r="H19">
        <v>307740.80652964802</v>
      </c>
      <c r="I19">
        <v>337051.94332902873</v>
      </c>
      <c r="J19">
        <v>402864.06239273038</v>
      </c>
      <c r="K19">
        <v>274958.14721792971</v>
      </c>
      <c r="L19">
        <v>311632.50136047561</v>
      </c>
      <c r="M19">
        <v>303609.22528284171</v>
      </c>
      <c r="N19">
        <v>372944.70506022929</v>
      </c>
      <c r="O19">
        <v>336348.76708937559</v>
      </c>
      <c r="P19">
        <v>309789.17184362141</v>
      </c>
      <c r="Q19">
        <v>388412.07863389823</v>
      </c>
      <c r="R19">
        <v>299618.8889368854</v>
      </c>
      <c r="S19" s="2"/>
      <c r="T19">
        <v>375271.73689459631</v>
      </c>
      <c r="U19">
        <v>526378.23048796772</v>
      </c>
    </row>
    <row r="20" spans="1:21" x14ac:dyDescent="0.25">
      <c r="A20" s="1" t="s">
        <v>18</v>
      </c>
      <c r="B20">
        <v>571238.84450535313</v>
      </c>
      <c r="C20">
        <v>331586.55960933288</v>
      </c>
      <c r="D20">
        <v>562631.96125678765</v>
      </c>
      <c r="E20">
        <v>443104.02105304302</v>
      </c>
      <c r="F20">
        <v>391076.34426628449</v>
      </c>
      <c r="G20">
        <v>455977.19764113508</v>
      </c>
      <c r="H20">
        <v>391953.75896254118</v>
      </c>
      <c r="I20">
        <v>370094.02795211878</v>
      </c>
      <c r="J20">
        <v>489618.19586125849</v>
      </c>
      <c r="K20">
        <v>358593.10656378581</v>
      </c>
      <c r="L20">
        <v>343356.27527763823</v>
      </c>
      <c r="M20">
        <v>393673.17891240539</v>
      </c>
      <c r="N20">
        <v>426360.2268663962</v>
      </c>
      <c r="O20">
        <v>376313.47947792232</v>
      </c>
      <c r="P20">
        <v>393732.62713070947</v>
      </c>
      <c r="Q20">
        <v>446428.79766988399</v>
      </c>
      <c r="R20">
        <v>379520.47631317622</v>
      </c>
      <c r="S20">
        <v>375271.73689459631</v>
      </c>
      <c r="T20" s="2"/>
      <c r="U20">
        <v>584535.6122439648</v>
      </c>
    </row>
    <row r="21" spans="1:21" x14ac:dyDescent="0.25">
      <c r="A21" s="1" t="s">
        <v>19</v>
      </c>
      <c r="B21">
        <v>675861.01605038776</v>
      </c>
      <c r="C21">
        <v>540935.68752601079</v>
      </c>
      <c r="D21">
        <v>622312.8982216483</v>
      </c>
      <c r="E21">
        <v>587352.94574601133</v>
      </c>
      <c r="F21">
        <v>535789.46181574068</v>
      </c>
      <c r="G21">
        <v>579703.25651434925</v>
      </c>
      <c r="H21">
        <v>533266.74166000471</v>
      </c>
      <c r="I21">
        <v>544984.71313691803</v>
      </c>
      <c r="J21">
        <v>591104.11124485498</v>
      </c>
      <c r="K21">
        <v>532568.99192260066</v>
      </c>
      <c r="L21">
        <v>535672.51553670526</v>
      </c>
      <c r="M21">
        <v>543102.37830527313</v>
      </c>
      <c r="N21">
        <v>566659.57314689062</v>
      </c>
      <c r="O21">
        <v>562688.87755129766</v>
      </c>
      <c r="P21">
        <v>555311.0992722027</v>
      </c>
      <c r="Q21">
        <v>576137.90678443166</v>
      </c>
      <c r="R21">
        <v>534818.01158310263</v>
      </c>
      <c r="S21">
        <v>526378.23048796772</v>
      </c>
      <c r="T21">
        <v>584535.6122439648</v>
      </c>
      <c r="U21" s="2"/>
    </row>
    <row r="22" spans="1:21" x14ac:dyDescent="0.25">
      <c r="A22" s="3" t="s">
        <v>20</v>
      </c>
      <c r="B22" t="str" cm="1">
        <f t="array" aca="1" ref="B22" ca="1">CELL("адрес", INDEX(B2:B21, MATCH(MAX(B2:B21),B2:B21,0)))</f>
        <v>$B$21</v>
      </c>
      <c r="C22" t="str" cm="1">
        <f t="array" aca="1" ref="C22" ca="1">CELL("адрес", INDEX(C2:C21, MATCH(MAX(C2:C21),C2:C21,0)))</f>
        <v>$C$21</v>
      </c>
      <c r="D22" t="str" cm="1">
        <f t="array" aca="1" ref="D22" ca="1">CELL("адрес", INDEX(D2:D21, MATCH(MAX(D2:D21),D2:D21,0)))</f>
        <v>$D$21</v>
      </c>
      <c r="E22" t="str" cm="1">
        <f t="array" aca="1" ref="E22" ca="1">CELL("адрес", INDEX(E2:E21, MATCH(MAX(E2:E21),E2:E21,0)))</f>
        <v>$E$21</v>
      </c>
      <c r="F22" t="str" cm="1">
        <f t="array" aca="1" ref="F22" ca="1">CELL("адрес", INDEX(F2:F21, MATCH(MAX(F2:F21),F2:F21,0)))</f>
        <v>$F$2</v>
      </c>
      <c r="G22" t="str" cm="1">
        <f t="array" aca="1" ref="G22" ca="1">CELL("адрес", INDEX(G2:G21, MATCH(MAX(G2:G21),G2:G21,0)))</f>
        <v>$G$2</v>
      </c>
      <c r="H22" t="str" cm="1">
        <f t="array" aca="1" ref="H22" ca="1">CELL("адрес", INDEX(H2:H21, MATCH(MAX(H2:H21),H2:H21,0)))</f>
        <v>$H$21</v>
      </c>
      <c r="I22" t="str" cm="1">
        <f t="array" aca="1" ref="I22" ca="1">CELL("адрес", INDEX(I2:I21, MATCH(MAX(I2:I21),I2:I21,0)))</f>
        <v>$I$21</v>
      </c>
      <c r="J22" t="str" cm="1">
        <f t="array" aca="1" ref="J22" ca="1">CELL("адрес", INDEX(J2:J21, MATCH(MAX(J2:J21),J2:J21,0)))</f>
        <v>$J$21</v>
      </c>
      <c r="K22" t="str" cm="1">
        <f t="array" aca="1" ref="K22" ca="1">CELL("адрес", INDEX(K2:K21, MATCH(MAX(K2:K21),K2:K21,0)))</f>
        <v>$K$21</v>
      </c>
      <c r="L22" t="str" cm="1">
        <f t="array" aca="1" ref="L22" ca="1">CELL("адрес", INDEX(L2:L21, MATCH(MAX(L2:L21),L2:L21,0)))</f>
        <v>$L$21</v>
      </c>
      <c r="M22" t="str" cm="1">
        <f t="array" aca="1" ref="M22" ca="1">CELL("адрес", INDEX(M2:M21, MATCH(MAX(M2:M21),M2:M21,0)))</f>
        <v>$M$21</v>
      </c>
      <c r="N22" t="str" cm="1">
        <f t="array" aca="1" ref="N22" ca="1">CELL("адрес", INDEX(N2:N21, MATCH(MAX(N2:N21),N2:N21,0)))</f>
        <v>$N$21</v>
      </c>
      <c r="O22" t="str" cm="1">
        <f t="array" aca="1" ref="O22" ca="1">CELL("адрес", INDEX(O2:O21, MATCH(MAX(O2:O21),O2:O21,0)))</f>
        <v>$O$21</v>
      </c>
      <c r="P22" t="str" cm="1">
        <f t="array" aca="1" ref="P22" ca="1">CELL("адрес", INDEX(P2:P21, MATCH(MAX(P2:P21),P2:P21,0)))</f>
        <v>$P$21</v>
      </c>
      <c r="Q22" t="str" cm="1">
        <f t="array" aca="1" ref="Q22" ca="1">CELL("адрес", INDEX(Q2:Q21, MATCH(MAX(Q2:Q21),Q2:Q21,0)))</f>
        <v>$Q$2</v>
      </c>
      <c r="R22" t="str" cm="1">
        <f t="array" aca="1" ref="R22" ca="1">CELL("адрес", INDEX(R2:R21, MATCH(MAX(R2:R21),R2:R21,0)))</f>
        <v>$R$21</v>
      </c>
      <c r="S22" t="str" cm="1">
        <f t="array" aca="1" ref="S22" ca="1">CELL("адрес", INDEX(S2:S21, MATCH(MAX(S2:S21),S2:S21,0)))</f>
        <v>$S$21</v>
      </c>
      <c r="T22" t="str" cm="1">
        <f t="array" aca="1" ref="T22" ca="1">CELL("адрес", INDEX(T2:T21, MATCH(MAX(T2:T21),T2:T21,0)))</f>
        <v>$T$21</v>
      </c>
      <c r="U22" t="str" cm="1">
        <f t="array" aca="1" ref="U22" ca="1">CELL("адрес", INDEX(U2:U21, MATCH(MAX(U2:U21),U2:U21,0)))</f>
        <v>$U$2</v>
      </c>
    </row>
    <row r="23" spans="1:21" x14ac:dyDescent="0.25">
      <c r="B23" t="str" cm="1">
        <f t="array" aca="1" ref="B23" ca="1">INDEX($A$1:$A$21,MID(B22,4,3))</f>
        <v>xleb</v>
      </c>
      <c r="C23" t="str" cm="1">
        <f t="array" aca="1" ref="C23" ca="1">INDEX($A$1:$A$21,MID(C22,4,3))</f>
        <v>xleb</v>
      </c>
      <c r="D23" t="str" cm="1">
        <f t="array" aca="1" ref="D23" ca="1">INDEX($A$1:$A$21,MID(D22,4,3))</f>
        <v>xleb</v>
      </c>
      <c r="E23" t="str" cm="1">
        <f t="array" aca="1" ref="E23" ca="1">INDEX($A$1:$A$21,MID(E22,4,3))</f>
        <v>xleb</v>
      </c>
      <c r="F23" t="str" cm="1">
        <f t="array" aca="1" ref="F23" ca="1">INDEX($A$1:$A$21,MID(F22,4,3))</f>
        <v>2rbina2rista</v>
      </c>
      <c r="G23" t="str" cm="1">
        <f t="array" aca="1" ref="G23" ca="1">INDEX($A$1:$A$21,MID(G22,4,3))</f>
        <v>2rbina2rista</v>
      </c>
      <c r="H23" t="str" cm="1">
        <f t="array" aca="1" ref="H23" ca="1">INDEX($A$1:$A$21,MID(H22,4,3))</f>
        <v>xleb</v>
      </c>
      <c r="I23" t="str" cm="1">
        <f t="array" aca="1" ref="I23" ca="1">INDEX($A$1:$A$21,MID(I22,4,3))</f>
        <v>xleb</v>
      </c>
      <c r="J23" t="str" cm="1">
        <f t="array" aca="1" ref="J23" ca="1">INDEX($A$1:$A$21,MID(J22,4,3))</f>
        <v>xleb</v>
      </c>
      <c r="K23" t="str" cm="1">
        <f t="array" aca="1" ref="K23" ca="1">INDEX($A$1:$A$21,MID(K22,4,3))</f>
        <v>xleb</v>
      </c>
      <c r="L23" t="str" cm="1">
        <f t="array" aca="1" ref="L23" ca="1">INDEX($A$1:$A$21,MID(L22,4,3))</f>
        <v>xleb</v>
      </c>
      <c r="M23" t="str" cm="1">
        <f t="array" aca="1" ref="M23" ca="1">INDEX($A$1:$A$21,MID(M22,4,3))</f>
        <v>xleb</v>
      </c>
      <c r="N23" t="str" cm="1">
        <f t="array" aca="1" ref="N23" ca="1">INDEX($A$1:$A$21,MID(N22,4,3))</f>
        <v>xleb</v>
      </c>
      <c r="O23" t="str" cm="1">
        <f t="array" aca="1" ref="O23" ca="1">INDEX($A$1:$A$21,MID(O22,4,3))</f>
        <v>xleb</v>
      </c>
      <c r="P23" t="str" cm="1">
        <f t="array" aca="1" ref="P23" ca="1">INDEX($A$1:$A$21,MID(P22,4,3))</f>
        <v>xleb</v>
      </c>
      <c r="Q23" t="str" cm="1">
        <f t="array" aca="1" ref="Q23" ca="1">INDEX($A$1:$A$21,MID(Q22,4,3))</f>
        <v>2rbina2rista</v>
      </c>
      <c r="R23" t="str" cm="1">
        <f t="array" aca="1" ref="R23" ca="1">INDEX($A$1:$A$21,MID(R22,4,3))</f>
        <v>xleb</v>
      </c>
      <c r="S23" t="str" cm="1">
        <f t="array" aca="1" ref="S23" ca="1">INDEX($A$1:$A$21,MID(S22,4,3))</f>
        <v>xleb</v>
      </c>
      <c r="T23" t="str" cm="1">
        <f t="array" aca="1" ref="T23" ca="1">INDEX($A$1:$A$21,MID(T22,4,3))</f>
        <v>xleb</v>
      </c>
      <c r="U23" t="str" cm="1">
        <f t="array" aca="1" ref="U23" ca="1">INDEX($A$1:$A$21,MID(U22,4,3))</f>
        <v>2rbina2rista</v>
      </c>
    </row>
    <row r="24" spans="1:21" x14ac:dyDescent="0.25">
      <c r="A24" s="3" t="s">
        <v>21</v>
      </c>
      <c r="B24" t="str" cm="1">
        <f t="array" aca="1" ref="B24" ca="1">CELL("адрес", INDEX(B3:B22, MATCH(MIN(B3:B22),B3:B22,0)))</f>
        <v>$B$13</v>
      </c>
      <c r="C24" t="str" cm="1">
        <f t="array" aca="1" ref="C24" ca="1">CELL("адрес", INDEX(C3:C22, MATCH(MIN(C3:C22),C3:C22,0)))</f>
        <v>$C$11</v>
      </c>
      <c r="D24" t="str" cm="1">
        <f t="array" aca="1" ref="D24" ca="1">CELL("адрес", INDEX(D3:D22, MATCH(MIN(D3:D22),D3:D22,0)))</f>
        <v>$D$11</v>
      </c>
      <c r="E24" t="str" cm="1">
        <f t="array" aca="1" ref="E24" ca="1">CELL("адрес", INDEX(E3:E22, MATCH(MIN(E3:E22),E3:E22,0)))</f>
        <v>$E$18</v>
      </c>
      <c r="F24" t="str" cm="1">
        <f t="array" aca="1" ref="F24" ca="1">CELL("адрес", INDEX(F3:F22, MATCH(MIN(F3:F22),F3:F22,0)))</f>
        <v>$F$15</v>
      </c>
      <c r="G24" t="str" cm="1">
        <f t="array" aca="1" ref="G24" ca="1">CELL("адрес", INDEX(G3:G22, MATCH(MIN(G3:G22),G3:G22,0)))</f>
        <v>$G$11</v>
      </c>
      <c r="H24" t="str" cm="1">
        <f t="array" aca="1" ref="H24" ca="1">CELL("адрес", INDEX(H3:H22, MATCH(MIN(H3:H22),H3:H22,0)))</f>
        <v>$H$13</v>
      </c>
      <c r="I24" t="str" cm="1">
        <f t="array" aca="1" ref="I24" ca="1">CELL("адрес", INDEX(I3:I22, MATCH(MIN(I3:I22),I3:I22,0)))</f>
        <v>$I$13</v>
      </c>
      <c r="J24" t="str" cm="1">
        <f t="array" aca="1" ref="J24" ca="1">CELL("адрес", INDEX(J3:J22, MATCH(MIN(J3:J22),J3:J22,0)))</f>
        <v>$J$13</v>
      </c>
      <c r="K24" t="str" cm="1">
        <f t="array" aca="1" ref="K24" ca="1">CELL("адрес", INDEX(K3:K22, MATCH(MIN(K3:K22),K3:K22,0)))</f>
        <v>$K$18</v>
      </c>
      <c r="L24" t="str" cm="1">
        <f t="array" aca="1" ref="L24" ca="1">CELL("адрес", INDEX(L3:L22, MATCH(MIN(L3:L22),L3:L22,0)))</f>
        <v>$L$3</v>
      </c>
      <c r="M24" t="str" cm="1">
        <f t="array" aca="1" ref="M24" ca="1">CELL("адрес", INDEX(M3:M22, MATCH(MIN(M3:M22),M3:M22,0)))</f>
        <v>$M$11</v>
      </c>
      <c r="N24" t="str" cm="1">
        <f t="array" aca="1" ref="N24" ca="1">CELL("адрес", INDEX(N3:N22, MATCH(MIN(N3:N22),N3:N22,0)))</f>
        <v>$N$13</v>
      </c>
      <c r="O24" t="str" cm="1">
        <f t="array" aca="1" ref="O24" ca="1">CELL("адрес", INDEX(O3:O22, MATCH(MIN(O3:O22),O3:O22,0)))</f>
        <v>$O$12</v>
      </c>
      <c r="P24" t="str" cm="1">
        <f t="array" aca="1" ref="P24" ca="1">CELL("адрес", INDEX(P3:P22, MATCH(MIN(P3:P22),P3:P22,0)))</f>
        <v>$P$11</v>
      </c>
      <c r="Q24" t="str" cm="1">
        <f t="array" aca="1" ref="Q24" ca="1">CELL("адрес", INDEX(Q3:Q22, MATCH(MIN(Q3:Q22),Q3:Q22,0)))</f>
        <v>$Q$6</v>
      </c>
      <c r="R24" t="str" cm="1">
        <f t="array" aca="1" ref="R24" ca="1">CELL("адрес", INDEX(R3:R22, MATCH(MIN(R3:R22),R3:R22,0)))</f>
        <v>$R$11</v>
      </c>
      <c r="S24" t="str" cm="1">
        <f t="array" aca="1" ref="S24" ca="1">CELL("адрес", INDEX(S3:S22, MATCH(MIN(S3:S22),S3:S22,0)))</f>
        <v>$S$11</v>
      </c>
      <c r="T24" t="str" cm="1">
        <f t="array" aca="1" ref="T24" ca="1">CELL("адрес", INDEX(T3:T22, MATCH(MIN(T3:T22),T3:T22,0)))</f>
        <v>$T$3</v>
      </c>
      <c r="U24" t="str" cm="1">
        <f t="array" aca="1" ref="U24" ca="1">CELL("адрес", INDEX(U3:U22, MATCH(MIN(U3:U22),U3:U22,0)))</f>
        <v>$U$19</v>
      </c>
    </row>
    <row r="25" spans="1:21" x14ac:dyDescent="0.25">
      <c r="B25" t="str" cm="1">
        <f t="array" aca="1" ref="B25" ca="1">INDEX($A$1:$A$21,MID(B24,4,3))</f>
        <v>krovostok</v>
      </c>
      <c r="C25" t="str" cm="1">
        <f t="array" aca="1" ref="C25" ca="1">INDEX($A$1:$A$21,MID(C24,4,3))</f>
        <v>kasta</v>
      </c>
      <c r="D25" t="str" cm="1">
        <f t="array" aca="1" ref="D25" ca="1">INDEX($A$1:$A$21,MID(D24,4,3))</f>
        <v>kasta</v>
      </c>
      <c r="E25" t="str" cm="1">
        <f t="array" aca="1" ref="E25" ca="1">INDEX($A$1:$A$21,MID(E24,4,3))</f>
        <v>noizemc</v>
      </c>
      <c r="F25" t="str" cm="1">
        <f t="array" aca="1" ref="F25" ca="1">INDEX($A$1:$A$21,MID(F24,4,3))</f>
        <v>lizer</v>
      </c>
      <c r="G25" t="str" cm="1">
        <f t="array" aca="1" ref="G25" ca="1">INDEX($A$1:$A$21,MID(G24,4,3))</f>
        <v>kasta</v>
      </c>
      <c r="H25" t="str" cm="1">
        <f t="array" aca="1" ref="H25" ca="1">INDEX($A$1:$A$21,MID(H24,4,3))</f>
        <v>krovostok</v>
      </c>
      <c r="I25" t="str" cm="1">
        <f t="array" aca="1" ref="I25" ca="1">INDEX($A$1:$A$21,MID(I24,4,3))</f>
        <v>krovostok</v>
      </c>
      <c r="J25" t="str" cm="1">
        <f t="array" aca="1" ref="J25" ca="1">INDEX($A$1:$A$21,MID(J24,4,3))</f>
        <v>krovostok</v>
      </c>
      <c r="K25" t="str" cm="1">
        <f t="array" aca="1" ref="K25" ca="1">INDEX($A$1:$A$21,MID(K24,4,3))</f>
        <v>noizemc</v>
      </c>
      <c r="L25" t="str" cm="1">
        <f t="array" aca="1" ref="L25" ca="1">INDEX($A$1:$A$21,MID(L24,4,3))</f>
        <v>basta</v>
      </c>
      <c r="M25" t="str" cm="1">
        <f t="array" aca="1" ref="M25" ca="1">INDEX($A$1:$A$21,MID(M24,4,3))</f>
        <v>kasta</v>
      </c>
      <c r="N25" t="str" cm="1">
        <f t="array" aca="1" ref="N25" ca="1">INDEX($A$1:$A$21,MID(N24,4,3))</f>
        <v>krovostok</v>
      </c>
      <c r="O25" t="str" cm="1">
        <f t="array" aca="1" ref="O25" ca="1">INDEX($A$1:$A$21,MID(O24,4,3))</f>
        <v>korzh</v>
      </c>
      <c r="P25" t="str" cm="1">
        <f t="array" aca="1" ref="P25" ca="1">INDEX($A$1:$A$21,MID(P24,4,3))</f>
        <v>kasta</v>
      </c>
      <c r="Q25" t="str" cm="1">
        <f t="array" aca="1" ref="Q25" ca="1">INDEX($A$1:$A$21,MID(Q24,4,3))</f>
        <v>face</v>
      </c>
      <c r="R25" t="str" cm="1">
        <f t="array" aca="1" ref="R25" ca="1">INDEX($A$1:$A$21,MID(R24,4,3))</f>
        <v>kasta</v>
      </c>
      <c r="S25" t="str" cm="1">
        <f t="array" aca="1" ref="S25" ca="1">INDEX($A$1:$A$21,MID(S24,4,3))</f>
        <v>kasta</v>
      </c>
      <c r="T25" t="str" cm="1">
        <f t="array" aca="1" ref="T25" ca="1">INDEX($A$1:$A$21,MID(T24,4,3))</f>
        <v>basta</v>
      </c>
      <c r="U25" t="str" cm="1">
        <f t="array" aca="1" ref="U25" ca="1">INDEX($A$1:$A$21,MID(U24,4,3))</f>
        <v>skriptonite</v>
      </c>
    </row>
  </sheetData>
  <conditionalFormatting sqref="B2:U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CF90-DE62-41AB-BE87-6E2FE4816A58}">
  <dimension ref="A1:U25"/>
  <sheetViews>
    <sheetView zoomScale="67" workbookViewId="0">
      <selection activeCell="H6" sqref="H6"/>
    </sheetView>
  </sheetViews>
  <sheetFormatPr defaultRowHeight="15" x14ac:dyDescent="0.25"/>
  <cols>
    <col min="1" max="1" width="24.7109375" bestFit="1" customWidth="1"/>
    <col min="2" max="16" width="11.85546875" bestFit="1" customWidth="1"/>
    <col min="17" max="17" width="13" bestFit="1" customWidth="1"/>
    <col min="18" max="21" width="11.8554687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C2">
        <v>31713.85749694243</v>
      </c>
      <c r="D2">
        <v>38440.697778112488</v>
      </c>
      <c r="E2">
        <v>33572.838049829617</v>
      </c>
      <c r="F2">
        <v>33932.242702083997</v>
      </c>
      <c r="G2">
        <v>37070.958255777827</v>
      </c>
      <c r="H2">
        <v>30277.684164210721</v>
      </c>
      <c r="I2">
        <v>33222.265261254819</v>
      </c>
      <c r="J2">
        <v>28462.655027415931</v>
      </c>
      <c r="K2">
        <v>28858.049485459989</v>
      </c>
      <c r="L2">
        <v>32899.65150723546</v>
      </c>
      <c r="M2">
        <v>29557.529002010619</v>
      </c>
      <c r="N2">
        <v>29236.62168639206</v>
      </c>
      <c r="O2">
        <v>35756.757877365271</v>
      </c>
      <c r="P2">
        <v>31790.92183297496</v>
      </c>
      <c r="Q2">
        <v>36493.496816112078</v>
      </c>
      <c r="R2">
        <v>29319.580377888731</v>
      </c>
      <c r="S2">
        <v>31617.1180749948</v>
      </c>
      <c r="T2">
        <v>36052.057180862757</v>
      </c>
      <c r="U2">
        <v>43919.083481326707</v>
      </c>
    </row>
    <row r="3" spans="1:21" x14ac:dyDescent="0.25">
      <c r="A3" s="1" t="s">
        <v>1</v>
      </c>
      <c r="B3">
        <v>31713.85749694243</v>
      </c>
      <c r="D3">
        <v>33051.040744214573</v>
      </c>
      <c r="E3">
        <v>21347.367429939841</v>
      </c>
      <c r="F3">
        <v>17776.922777642882</v>
      </c>
      <c r="G3">
        <v>23613.262166792621</v>
      </c>
      <c r="H3">
        <v>16793.977455360058</v>
      </c>
      <c r="I3">
        <v>18152.474063454109</v>
      </c>
      <c r="J3">
        <v>23515.104988054369</v>
      </c>
      <c r="K3">
        <v>14496.86795541707</v>
      </c>
      <c r="L3">
        <v>15121.24477496319</v>
      </c>
      <c r="M3">
        <v>15787.69489073657</v>
      </c>
      <c r="N3">
        <v>19308.33743289419</v>
      </c>
      <c r="O3">
        <v>16630.477982938759</v>
      </c>
      <c r="P3">
        <v>16772.07328687382</v>
      </c>
      <c r="Q3">
        <v>23540.721236704139</v>
      </c>
      <c r="R3">
        <v>15001.285211713879</v>
      </c>
      <c r="S3">
        <v>16652.290062852859</v>
      </c>
      <c r="T3">
        <v>20349.32358757874</v>
      </c>
      <c r="U3">
        <v>37688.475153257772</v>
      </c>
    </row>
    <row r="4" spans="1:21" x14ac:dyDescent="0.25">
      <c r="A4" s="1" t="s">
        <v>2</v>
      </c>
      <c r="B4">
        <v>38440.697778112488</v>
      </c>
      <c r="C4">
        <v>33051.040744214573</v>
      </c>
      <c r="E4">
        <v>32845.710469284997</v>
      </c>
      <c r="F4">
        <v>30820.450310024491</v>
      </c>
      <c r="G4">
        <v>36707.877475143403</v>
      </c>
      <c r="H4">
        <v>28860.976501054531</v>
      </c>
      <c r="I4">
        <v>33314.858396162817</v>
      </c>
      <c r="J4">
        <v>30622.49257451616</v>
      </c>
      <c r="K4">
        <v>29284.20641496584</v>
      </c>
      <c r="L4">
        <v>33651.454578387747</v>
      </c>
      <c r="M4">
        <v>30144.794407436391</v>
      </c>
      <c r="N4">
        <v>31287.743883140589</v>
      </c>
      <c r="O4">
        <v>34751.689074802707</v>
      </c>
      <c r="P4">
        <v>31315.350332555099</v>
      </c>
      <c r="Q4">
        <v>32790.983329420458</v>
      </c>
      <c r="R4">
        <v>30354.79735409467</v>
      </c>
      <c r="S4">
        <v>29056.19383579454</v>
      </c>
      <c r="T4">
        <v>36447.779304806107</v>
      </c>
      <c r="U4">
        <v>42392.08261357122</v>
      </c>
    </row>
    <row r="5" spans="1:21" x14ac:dyDescent="0.25">
      <c r="A5" s="1" t="s">
        <v>3</v>
      </c>
      <c r="B5">
        <v>33572.838049829617</v>
      </c>
      <c r="C5">
        <v>21347.367429939841</v>
      </c>
      <c r="D5">
        <v>32845.710469284997</v>
      </c>
      <c r="F5">
        <v>23506.965033113171</v>
      </c>
      <c r="G5">
        <v>28629.6672745906</v>
      </c>
      <c r="H5">
        <v>19903.108657107361</v>
      </c>
      <c r="I5">
        <v>22321.057044719859</v>
      </c>
      <c r="J5">
        <v>25279.302946664669</v>
      </c>
      <c r="K5">
        <v>19949.613712911469</v>
      </c>
      <c r="L5">
        <v>21575.523364715391</v>
      </c>
      <c r="M5">
        <v>20112.143467761169</v>
      </c>
      <c r="N5">
        <v>20327.4713935051</v>
      </c>
      <c r="O5">
        <v>22909.953376768692</v>
      </c>
      <c r="P5">
        <v>22090.879805033201</v>
      </c>
      <c r="Q5">
        <v>24868.889758022789</v>
      </c>
      <c r="R5">
        <v>19585.839901924392</v>
      </c>
      <c r="S5">
        <v>22540.914486277288</v>
      </c>
      <c r="T5">
        <v>25654.916296845498</v>
      </c>
      <c r="U5">
        <v>39835.741794991707</v>
      </c>
    </row>
    <row r="6" spans="1:21" x14ac:dyDescent="0.25">
      <c r="A6" s="1" t="s">
        <v>4</v>
      </c>
      <c r="B6">
        <v>33932.242702083997</v>
      </c>
      <c r="C6">
        <v>17776.922777642882</v>
      </c>
      <c r="D6">
        <v>30820.450310024491</v>
      </c>
      <c r="E6">
        <v>23506.965033113171</v>
      </c>
      <c r="G6">
        <v>24253.621641667942</v>
      </c>
      <c r="H6">
        <v>18663.310772764122</v>
      </c>
      <c r="I6">
        <v>22580.325924698831</v>
      </c>
      <c r="J6">
        <v>25032.525108753242</v>
      </c>
      <c r="K6">
        <v>19471.738343879009</v>
      </c>
      <c r="L6">
        <v>18806.864832479689</v>
      </c>
      <c r="M6">
        <v>20064.828696830209</v>
      </c>
      <c r="N6">
        <v>24338.818471469971</v>
      </c>
      <c r="O6">
        <v>16410.15617029701</v>
      </c>
      <c r="P6">
        <v>17516.947741193249</v>
      </c>
      <c r="Q6">
        <v>19271.636804060501</v>
      </c>
      <c r="R6">
        <v>19747.87983132905</v>
      </c>
      <c r="S6">
        <v>15847.43043631295</v>
      </c>
      <c r="T6">
        <v>24048.39862479733</v>
      </c>
      <c r="U6">
        <v>35670.040719456592</v>
      </c>
    </row>
    <row r="7" spans="1:21" x14ac:dyDescent="0.25">
      <c r="A7" s="1" t="s">
        <v>5</v>
      </c>
      <c r="B7">
        <v>37070.958255777827</v>
      </c>
      <c r="C7">
        <v>23613.262166792621</v>
      </c>
      <c r="D7">
        <v>36707.877475143403</v>
      </c>
      <c r="E7">
        <v>28629.6672745906</v>
      </c>
      <c r="F7">
        <v>24253.621641667942</v>
      </c>
      <c r="H7">
        <v>25771.383134870161</v>
      </c>
      <c r="I7">
        <v>25382.153177986671</v>
      </c>
      <c r="J7">
        <v>29584.75850594815</v>
      </c>
      <c r="K7">
        <v>22322.294900519129</v>
      </c>
      <c r="L7">
        <v>23185.38404866408</v>
      </c>
      <c r="M7">
        <v>23229.488770437329</v>
      </c>
      <c r="N7">
        <v>27729.315783245562</v>
      </c>
      <c r="O7">
        <v>25575.558693690411</v>
      </c>
      <c r="P7">
        <v>25067.833874690969</v>
      </c>
      <c r="Q7">
        <v>29462.982439338339</v>
      </c>
      <c r="R7">
        <v>23433.43371362118</v>
      </c>
      <c r="S7">
        <v>23225.240882640839</v>
      </c>
      <c r="T7">
        <v>27320.627340806139</v>
      </c>
      <c r="U7">
        <v>37342.247543508398</v>
      </c>
    </row>
    <row r="8" spans="1:21" x14ac:dyDescent="0.25">
      <c r="A8" s="1" t="s">
        <v>6</v>
      </c>
      <c r="B8">
        <v>30277.684164210721</v>
      </c>
      <c r="C8">
        <v>16793.977455360058</v>
      </c>
      <c r="D8">
        <v>28860.976501054531</v>
      </c>
      <c r="E8">
        <v>19903.108657107361</v>
      </c>
      <c r="F8">
        <v>18663.310772764122</v>
      </c>
      <c r="G8">
        <v>25771.383134870161</v>
      </c>
      <c r="I8">
        <v>19134.13859609982</v>
      </c>
      <c r="J8">
        <v>18362.187637797771</v>
      </c>
      <c r="K8">
        <v>13818.553261453981</v>
      </c>
      <c r="L8">
        <v>17171.10754308771</v>
      </c>
      <c r="M8">
        <v>13599.11907828224</v>
      </c>
      <c r="N8">
        <v>15371.50709870734</v>
      </c>
      <c r="O8">
        <v>20894.50243027278</v>
      </c>
      <c r="P8">
        <v>17475.38258158429</v>
      </c>
      <c r="Q8">
        <v>24113.583049125551</v>
      </c>
      <c r="R8">
        <v>14146.767625971481</v>
      </c>
      <c r="S8">
        <v>16463.988379415568</v>
      </c>
      <c r="T8">
        <v>22704.903745658979</v>
      </c>
      <c r="U8">
        <v>36052.692285752877</v>
      </c>
    </row>
    <row r="9" spans="1:21" x14ac:dyDescent="0.25">
      <c r="A9" s="1" t="s">
        <v>7</v>
      </c>
      <c r="B9">
        <v>33222.265261254819</v>
      </c>
      <c r="C9">
        <v>18152.474063454109</v>
      </c>
      <c r="D9">
        <v>33314.858396162817</v>
      </c>
      <c r="E9">
        <v>22321.057044719859</v>
      </c>
      <c r="F9">
        <v>22580.325924698831</v>
      </c>
      <c r="G9">
        <v>25382.153177986671</v>
      </c>
      <c r="H9">
        <v>19134.13859609982</v>
      </c>
      <c r="J9">
        <v>24918.693421476659</v>
      </c>
      <c r="K9">
        <v>15816.61794978312</v>
      </c>
      <c r="L9">
        <v>16578.179084576412</v>
      </c>
      <c r="M9">
        <v>15237.286249513239</v>
      </c>
      <c r="N9">
        <v>19211.54947351486</v>
      </c>
      <c r="O9">
        <v>21782.49173259555</v>
      </c>
      <c r="P9">
        <v>20219.024520432649</v>
      </c>
      <c r="Q9">
        <v>24278.51652306741</v>
      </c>
      <c r="R9">
        <v>15633.75657073197</v>
      </c>
      <c r="S9">
        <v>20383.34032856183</v>
      </c>
      <c r="T9">
        <v>23292.124929082129</v>
      </c>
      <c r="U9">
        <v>38107.376364607058</v>
      </c>
    </row>
    <row r="10" spans="1:21" x14ac:dyDescent="0.25">
      <c r="A10" s="1" t="s">
        <v>8</v>
      </c>
      <c r="B10">
        <v>28462.655027415931</v>
      </c>
      <c r="C10">
        <v>23515.104988054369</v>
      </c>
      <c r="D10">
        <v>30622.49257451616</v>
      </c>
      <c r="E10">
        <v>25279.302946664669</v>
      </c>
      <c r="F10">
        <v>25032.525108753242</v>
      </c>
      <c r="G10">
        <v>29584.75850594815</v>
      </c>
      <c r="H10">
        <v>18362.187637797771</v>
      </c>
      <c r="I10">
        <v>24918.693421476659</v>
      </c>
      <c r="K10">
        <v>18888.07970141686</v>
      </c>
      <c r="L10">
        <v>24296.687585486761</v>
      </c>
      <c r="M10">
        <v>18600.95936560398</v>
      </c>
      <c r="N10">
        <v>19380.707446572531</v>
      </c>
      <c r="O10">
        <v>27749.390462835359</v>
      </c>
      <c r="P10">
        <v>23276.194754014341</v>
      </c>
      <c r="Q10">
        <v>29588.326830047012</v>
      </c>
      <c r="R10">
        <v>20275.283945247989</v>
      </c>
      <c r="S10">
        <v>22456.560095938181</v>
      </c>
      <c r="T10">
        <v>29126.610934012911</v>
      </c>
      <c r="U10">
        <v>37930.778755791842</v>
      </c>
    </row>
    <row r="11" spans="1:21" x14ac:dyDescent="0.25">
      <c r="A11" s="1" t="s">
        <v>9</v>
      </c>
      <c r="B11">
        <v>28858.049485459989</v>
      </c>
      <c r="C11">
        <v>14496.86795541707</v>
      </c>
      <c r="D11">
        <v>29284.20641496584</v>
      </c>
      <c r="E11">
        <v>19949.613712911469</v>
      </c>
      <c r="F11">
        <v>19471.738343879009</v>
      </c>
      <c r="G11">
        <v>22322.294900519129</v>
      </c>
      <c r="H11">
        <v>13818.553261453981</v>
      </c>
      <c r="I11">
        <v>15816.61794978312</v>
      </c>
      <c r="J11">
        <v>18888.07970141686</v>
      </c>
      <c r="L11">
        <v>14627.164287541311</v>
      </c>
      <c r="M11">
        <v>9789.6760175119452</v>
      </c>
      <c r="N11">
        <v>15439.75135827371</v>
      </c>
      <c r="O11">
        <v>20621.91143696375</v>
      </c>
      <c r="P11">
        <v>15645.73236085242</v>
      </c>
      <c r="Q11">
        <v>24705.005898778909</v>
      </c>
      <c r="R11">
        <v>10272.2387117787</v>
      </c>
      <c r="S11">
        <v>14278.67587653292</v>
      </c>
      <c r="T11">
        <v>21772.501113222072</v>
      </c>
      <c r="U11">
        <v>36207.538578811298</v>
      </c>
    </row>
    <row r="12" spans="1:21" x14ac:dyDescent="0.25">
      <c r="A12" s="1" t="s">
        <v>10</v>
      </c>
      <c r="B12">
        <v>32899.65150723546</v>
      </c>
      <c r="C12">
        <v>15121.24477496319</v>
      </c>
      <c r="D12">
        <v>33651.454578387747</v>
      </c>
      <c r="E12">
        <v>21575.523364715391</v>
      </c>
      <c r="F12">
        <v>18806.864832479689</v>
      </c>
      <c r="G12">
        <v>23185.38404866408</v>
      </c>
      <c r="H12">
        <v>17171.10754308771</v>
      </c>
      <c r="I12">
        <v>16578.179084576412</v>
      </c>
      <c r="J12">
        <v>24296.687585486761</v>
      </c>
      <c r="K12">
        <v>14627.164287541311</v>
      </c>
      <c r="M12">
        <v>16539.74305952161</v>
      </c>
      <c r="N12">
        <v>20137.6011212952</v>
      </c>
      <c r="O12">
        <v>17150.831294359341</v>
      </c>
      <c r="P12">
        <v>18515.455785974049</v>
      </c>
      <c r="Q12">
        <v>23827.51521147418</v>
      </c>
      <c r="R12">
        <v>15223.94415367112</v>
      </c>
      <c r="S12">
        <v>17020.32059648466</v>
      </c>
      <c r="T12">
        <v>21193.754839898771</v>
      </c>
      <c r="U12">
        <v>37959.510766241321</v>
      </c>
    </row>
    <row r="13" spans="1:21" x14ac:dyDescent="0.25">
      <c r="A13" s="1" t="s">
        <v>11</v>
      </c>
      <c r="B13">
        <v>29557.529002010619</v>
      </c>
      <c r="C13">
        <v>15787.69489073657</v>
      </c>
      <c r="D13">
        <v>30144.794407436391</v>
      </c>
      <c r="E13">
        <v>20112.143467761169</v>
      </c>
      <c r="F13">
        <v>20064.828696830209</v>
      </c>
      <c r="G13">
        <v>23229.488770437329</v>
      </c>
      <c r="H13">
        <v>13599.11907828224</v>
      </c>
      <c r="I13">
        <v>15237.286249513239</v>
      </c>
      <c r="J13">
        <v>18600.95936560398</v>
      </c>
      <c r="K13">
        <v>9789.6760175119452</v>
      </c>
      <c r="L13">
        <v>16539.74305952161</v>
      </c>
      <c r="N13">
        <v>14496.091145808219</v>
      </c>
      <c r="O13">
        <v>21326.135075121929</v>
      </c>
      <c r="P13">
        <v>17123.358212902571</v>
      </c>
      <c r="Q13">
        <v>24525.290107779601</v>
      </c>
      <c r="R13">
        <v>11530.805595057351</v>
      </c>
      <c r="S13">
        <v>15879.578801906509</v>
      </c>
      <c r="T13">
        <v>23392.393753611799</v>
      </c>
      <c r="U13">
        <v>36001.00577723718</v>
      </c>
    </row>
    <row r="14" spans="1:21" x14ac:dyDescent="0.25">
      <c r="A14" s="1" t="s">
        <v>12</v>
      </c>
      <c r="B14">
        <v>29236.62168639206</v>
      </c>
      <c r="C14">
        <v>19308.33743289419</v>
      </c>
      <c r="D14">
        <v>31287.743883140589</v>
      </c>
      <c r="E14">
        <v>20327.4713935051</v>
      </c>
      <c r="F14">
        <v>24338.818471469971</v>
      </c>
      <c r="G14">
        <v>27729.315783245562</v>
      </c>
      <c r="H14">
        <v>15371.50709870734</v>
      </c>
      <c r="I14">
        <v>19211.54947351486</v>
      </c>
      <c r="J14">
        <v>19380.707446572531</v>
      </c>
      <c r="K14">
        <v>15439.75135827371</v>
      </c>
      <c r="L14">
        <v>20137.6011212952</v>
      </c>
      <c r="M14">
        <v>14496.091145808219</v>
      </c>
      <c r="O14">
        <v>25048.756868886729</v>
      </c>
      <c r="P14">
        <v>20941.735256257311</v>
      </c>
      <c r="Q14">
        <v>27792.984441287219</v>
      </c>
      <c r="R14">
        <v>14761.14528202003</v>
      </c>
      <c r="S14">
        <v>21029.667089252369</v>
      </c>
      <c r="T14">
        <v>25382.166095551569</v>
      </c>
      <c r="U14">
        <v>39064.066740512397</v>
      </c>
    </row>
    <row r="15" spans="1:21" x14ac:dyDescent="0.25">
      <c r="A15" s="1" t="s">
        <v>13</v>
      </c>
      <c r="B15">
        <v>35756.757877365271</v>
      </c>
      <c r="C15">
        <v>16630.477982938759</v>
      </c>
      <c r="D15">
        <v>34751.689074802707</v>
      </c>
      <c r="E15">
        <v>22909.953376768692</v>
      </c>
      <c r="F15">
        <v>16410.15617029701</v>
      </c>
      <c r="G15">
        <v>25575.558693690411</v>
      </c>
      <c r="H15">
        <v>20894.50243027278</v>
      </c>
      <c r="I15">
        <v>21782.49173259555</v>
      </c>
      <c r="J15">
        <v>27749.390462835359</v>
      </c>
      <c r="K15">
        <v>20621.91143696375</v>
      </c>
      <c r="L15">
        <v>17150.831294359341</v>
      </c>
      <c r="M15">
        <v>21326.135075121929</v>
      </c>
      <c r="N15">
        <v>25048.756868886729</v>
      </c>
      <c r="P15">
        <v>19300.023449726461</v>
      </c>
      <c r="Q15">
        <v>20724.817129631869</v>
      </c>
      <c r="R15">
        <v>20466.151871054681</v>
      </c>
      <c r="S15">
        <v>18371.774256108001</v>
      </c>
      <c r="T15">
        <v>22748.582621582431</v>
      </c>
      <c r="U15">
        <v>38638.479081341487</v>
      </c>
    </row>
    <row r="16" spans="1:21" x14ac:dyDescent="0.25">
      <c r="A16" s="1" t="s">
        <v>14</v>
      </c>
      <c r="B16">
        <v>31790.92183297496</v>
      </c>
      <c r="C16">
        <v>16772.07328687382</v>
      </c>
      <c r="D16">
        <v>31315.350332555099</v>
      </c>
      <c r="E16">
        <v>22090.879805033201</v>
      </c>
      <c r="F16">
        <v>17516.947741193249</v>
      </c>
      <c r="G16">
        <v>25067.833874690969</v>
      </c>
      <c r="H16">
        <v>17475.38258158429</v>
      </c>
      <c r="I16">
        <v>20219.024520432649</v>
      </c>
      <c r="J16">
        <v>23276.194754014341</v>
      </c>
      <c r="K16">
        <v>15645.73236085242</v>
      </c>
      <c r="L16">
        <v>18515.455785974049</v>
      </c>
      <c r="M16">
        <v>17123.358212902571</v>
      </c>
      <c r="N16">
        <v>20941.735256257311</v>
      </c>
      <c r="O16">
        <v>19300.023449726461</v>
      </c>
      <c r="Q16">
        <v>22344.86574348986</v>
      </c>
      <c r="R16">
        <v>15340.470829849841</v>
      </c>
      <c r="S16">
        <v>16543.010761101021</v>
      </c>
      <c r="T16">
        <v>23578.787679956</v>
      </c>
      <c r="U16">
        <v>37660.113534289187</v>
      </c>
    </row>
    <row r="17" spans="1:21" x14ac:dyDescent="0.25">
      <c r="A17" s="1" t="s">
        <v>15</v>
      </c>
      <c r="B17">
        <v>36493.496816112078</v>
      </c>
      <c r="C17">
        <v>23540.721236704139</v>
      </c>
      <c r="D17">
        <v>32790.983329420458</v>
      </c>
      <c r="E17">
        <v>24868.889758022789</v>
      </c>
      <c r="F17">
        <v>19271.636804060501</v>
      </c>
      <c r="G17">
        <v>29462.982439338339</v>
      </c>
      <c r="H17">
        <v>24113.583049125551</v>
      </c>
      <c r="I17">
        <v>24278.51652306741</v>
      </c>
      <c r="J17">
        <v>29588.326830047012</v>
      </c>
      <c r="K17">
        <v>24705.005898778909</v>
      </c>
      <c r="L17">
        <v>23827.51521147418</v>
      </c>
      <c r="M17">
        <v>24525.290107779601</v>
      </c>
      <c r="N17">
        <v>27792.984441287219</v>
      </c>
      <c r="O17">
        <v>20724.817129631869</v>
      </c>
      <c r="P17">
        <v>22344.86574348986</v>
      </c>
      <c r="R17">
        <v>24592.636873875039</v>
      </c>
      <c r="S17">
        <v>22564.297988490362</v>
      </c>
      <c r="T17">
        <v>26635.606376279109</v>
      </c>
      <c r="U17">
        <v>38847.939568775277</v>
      </c>
    </row>
    <row r="18" spans="1:21" x14ac:dyDescent="0.25">
      <c r="A18" s="1" t="s">
        <v>16</v>
      </c>
      <c r="B18">
        <v>29319.580377888731</v>
      </c>
      <c r="C18">
        <v>15001.285211713879</v>
      </c>
      <c r="D18">
        <v>30354.79735409467</v>
      </c>
      <c r="E18">
        <v>19585.839901924392</v>
      </c>
      <c r="F18">
        <v>19747.87983132905</v>
      </c>
      <c r="G18">
        <v>23433.43371362118</v>
      </c>
      <c r="H18">
        <v>14146.767625971481</v>
      </c>
      <c r="I18">
        <v>15633.75657073197</v>
      </c>
      <c r="J18">
        <v>20275.283945247989</v>
      </c>
      <c r="K18">
        <v>10272.2387117787</v>
      </c>
      <c r="L18">
        <v>15223.94415367112</v>
      </c>
      <c r="M18">
        <v>11530.805595057351</v>
      </c>
      <c r="N18">
        <v>14761.14528202003</v>
      </c>
      <c r="O18">
        <v>20466.151871054681</v>
      </c>
      <c r="P18">
        <v>15340.470829849841</v>
      </c>
      <c r="Q18">
        <v>24592.636873875039</v>
      </c>
      <c r="S18">
        <v>16662.377830742302</v>
      </c>
      <c r="T18">
        <v>22860.055359135109</v>
      </c>
      <c r="U18">
        <v>37401.549566143032</v>
      </c>
    </row>
    <row r="19" spans="1:21" x14ac:dyDescent="0.25">
      <c r="A19" s="1" t="s">
        <v>17</v>
      </c>
      <c r="B19">
        <v>31617.1180749948</v>
      </c>
      <c r="C19">
        <v>16652.290062852859</v>
      </c>
      <c r="D19">
        <v>29056.19383579454</v>
      </c>
      <c r="E19">
        <v>22540.914486277288</v>
      </c>
      <c r="F19">
        <v>15847.43043631295</v>
      </c>
      <c r="G19">
        <v>23225.240882640839</v>
      </c>
      <c r="H19">
        <v>16463.988379415568</v>
      </c>
      <c r="I19">
        <v>20383.34032856183</v>
      </c>
      <c r="J19">
        <v>22456.560095938181</v>
      </c>
      <c r="K19">
        <v>14278.67587653292</v>
      </c>
      <c r="L19">
        <v>17020.32059648466</v>
      </c>
      <c r="M19">
        <v>15879.578801906509</v>
      </c>
      <c r="N19">
        <v>21029.667089252369</v>
      </c>
      <c r="O19">
        <v>18371.774256108001</v>
      </c>
      <c r="P19">
        <v>16543.010761101021</v>
      </c>
      <c r="Q19">
        <v>22564.297988490362</v>
      </c>
      <c r="R19">
        <v>16662.377830742302</v>
      </c>
      <c r="T19">
        <v>22043.754071344869</v>
      </c>
      <c r="U19">
        <v>35588.687099869247</v>
      </c>
    </row>
    <row r="20" spans="1:21" x14ac:dyDescent="0.25">
      <c r="A20" s="1" t="s">
        <v>18</v>
      </c>
      <c r="B20">
        <v>36052.057180862757</v>
      </c>
      <c r="C20">
        <v>20349.32358757874</v>
      </c>
      <c r="D20">
        <v>36447.779304806107</v>
      </c>
      <c r="E20">
        <v>25654.916296845498</v>
      </c>
      <c r="F20">
        <v>24048.39862479733</v>
      </c>
      <c r="G20">
        <v>27320.627340806139</v>
      </c>
      <c r="H20">
        <v>22704.903745658979</v>
      </c>
      <c r="I20">
        <v>23292.124929082129</v>
      </c>
      <c r="J20">
        <v>29126.610934012911</v>
      </c>
      <c r="K20">
        <v>21772.501113222072</v>
      </c>
      <c r="L20">
        <v>21193.754839898771</v>
      </c>
      <c r="M20">
        <v>23392.393753611799</v>
      </c>
      <c r="N20">
        <v>25382.166095551569</v>
      </c>
      <c r="O20">
        <v>22748.582621582431</v>
      </c>
      <c r="P20">
        <v>23578.787679956</v>
      </c>
      <c r="Q20">
        <v>26635.606376279109</v>
      </c>
      <c r="R20">
        <v>22860.055359135109</v>
      </c>
      <c r="S20">
        <v>22043.754071344869</v>
      </c>
      <c r="U20">
        <v>40799.302884215009</v>
      </c>
    </row>
    <row r="21" spans="1:21" x14ac:dyDescent="0.25">
      <c r="A21" s="1" t="s">
        <v>19</v>
      </c>
      <c r="B21">
        <v>43919.083481326707</v>
      </c>
      <c r="C21">
        <v>37688.475153257772</v>
      </c>
      <c r="D21">
        <v>42392.08261357122</v>
      </c>
      <c r="E21">
        <v>39835.741794991707</v>
      </c>
      <c r="F21">
        <v>35670.040719456592</v>
      </c>
      <c r="G21">
        <v>37342.247543508398</v>
      </c>
      <c r="H21">
        <v>36052.692285752877</v>
      </c>
      <c r="I21">
        <v>38107.376364607058</v>
      </c>
      <c r="J21">
        <v>37930.778755791842</v>
      </c>
      <c r="K21">
        <v>36207.538578811298</v>
      </c>
      <c r="L21">
        <v>37959.510766241321</v>
      </c>
      <c r="M21">
        <v>36001.00577723718</v>
      </c>
      <c r="N21">
        <v>39064.066740512397</v>
      </c>
      <c r="O21">
        <v>38638.479081341487</v>
      </c>
      <c r="P21">
        <v>37660.113534289187</v>
      </c>
      <c r="Q21">
        <v>38847.939568775277</v>
      </c>
      <c r="R21">
        <v>37401.549566143032</v>
      </c>
      <c r="S21">
        <v>35588.687099869247</v>
      </c>
      <c r="T21">
        <v>40799.302884215009</v>
      </c>
    </row>
    <row r="22" spans="1:21" x14ac:dyDescent="0.25">
      <c r="A22" s="3" t="s">
        <v>20</v>
      </c>
      <c r="B22" t="str" cm="1">
        <f t="array" aca="1" ref="B22" ca="1">CELL("адрес", INDEX(B2:B21, MATCH(MAX(B2:B21),B2:B21,0)))</f>
        <v>$B$21</v>
      </c>
      <c r="C22" t="str" cm="1">
        <f t="array" aca="1" ref="C22" ca="1">CELL("адрес", INDEX(C2:C21, MATCH(MAX(C2:C21),C2:C21,0)))</f>
        <v>$C$21</v>
      </c>
      <c r="D22" t="str" cm="1">
        <f t="array" aca="1" ref="D22" ca="1">CELL("адрес", INDEX(D2:D21, MATCH(MAX(D2:D21),D2:D21,0)))</f>
        <v>$D$21</v>
      </c>
      <c r="E22" t="str" cm="1">
        <f t="array" aca="1" ref="E22" ca="1">CELL("адрес", INDEX(E2:E21, MATCH(MAX(E2:E21),E2:E21,0)))</f>
        <v>$E$21</v>
      </c>
      <c r="F22" t="str" cm="1">
        <f t="array" aca="1" ref="F22" ca="1">CELL("адрес", INDEX(F2:F21, MATCH(MAX(F2:F21),F2:F21,0)))</f>
        <v>$F$21</v>
      </c>
      <c r="G22" t="str" cm="1">
        <f t="array" aca="1" ref="G22" ca="1">CELL("адрес", INDEX(G2:G21, MATCH(MAX(G2:G21),G2:G21,0)))</f>
        <v>$G$21</v>
      </c>
      <c r="H22" t="str" cm="1">
        <f t="array" aca="1" ref="H22" ca="1">CELL("адрес", INDEX(H2:H21, MATCH(MAX(H2:H21),H2:H21,0)))</f>
        <v>$H$21</v>
      </c>
      <c r="I22" t="str" cm="1">
        <f t="array" aca="1" ref="I22" ca="1">CELL("адрес", INDEX(I2:I21, MATCH(MAX(I2:I21),I2:I21,0)))</f>
        <v>$I$21</v>
      </c>
      <c r="J22" t="str" cm="1">
        <f t="array" aca="1" ref="J22" ca="1">CELL("адрес", INDEX(J2:J21, MATCH(MAX(J2:J21),J2:J21,0)))</f>
        <v>$J$21</v>
      </c>
      <c r="K22" t="str" cm="1">
        <f t="array" aca="1" ref="K22" ca="1">CELL("адрес", INDEX(K2:K21, MATCH(MAX(K2:K21),K2:K21,0)))</f>
        <v>$K$21</v>
      </c>
      <c r="L22" t="str" cm="1">
        <f t="array" aca="1" ref="L22" ca="1">CELL("адрес", INDEX(L2:L21, MATCH(MAX(L2:L21),L2:L21,0)))</f>
        <v>$L$21</v>
      </c>
      <c r="M22" t="str" cm="1">
        <f t="array" aca="1" ref="M22" ca="1">CELL("адрес", INDEX(M2:M21, MATCH(MAX(M2:M21),M2:M21,0)))</f>
        <v>$M$21</v>
      </c>
      <c r="N22" t="str" cm="1">
        <f t="array" aca="1" ref="N22" ca="1">CELL("адрес", INDEX(N2:N21, MATCH(MAX(N2:N21),N2:N21,0)))</f>
        <v>$N$21</v>
      </c>
      <c r="O22" t="str" cm="1">
        <f t="array" aca="1" ref="O22" ca="1">CELL("адрес", INDEX(O2:O21, MATCH(MAX(O2:O21),O2:O21,0)))</f>
        <v>$O$21</v>
      </c>
      <c r="P22" t="str" cm="1">
        <f t="array" aca="1" ref="P22" ca="1">CELL("адрес", INDEX(P2:P21, MATCH(MAX(P2:P21),P2:P21,0)))</f>
        <v>$P$21</v>
      </c>
      <c r="Q22" t="str" cm="1">
        <f t="array" aca="1" ref="Q22" ca="1">CELL("адрес", INDEX(Q2:Q21, MATCH(MAX(Q2:Q21),Q2:Q21,0)))</f>
        <v>$Q$21</v>
      </c>
      <c r="R22" t="str" cm="1">
        <f t="array" aca="1" ref="R22" ca="1">CELL("адрес", INDEX(R2:R21, MATCH(MAX(R2:R21),R2:R21,0)))</f>
        <v>$R$21</v>
      </c>
      <c r="S22" t="str" cm="1">
        <f t="array" aca="1" ref="S22" ca="1">CELL("адрес", INDEX(S2:S21, MATCH(MAX(S2:S21),S2:S21,0)))</f>
        <v>$S$21</v>
      </c>
      <c r="T22" t="str" cm="1">
        <f t="array" aca="1" ref="T22" ca="1">CELL("адрес", INDEX(T2:T21, MATCH(MAX(T2:T21),T2:T21,0)))</f>
        <v>$T$21</v>
      </c>
      <c r="U22" t="str" cm="1">
        <f t="array" aca="1" ref="U22" ca="1">CELL("адрес", INDEX(U2:U21, MATCH(MAX(U2:U21),U2:U21,0)))</f>
        <v>$U$2</v>
      </c>
    </row>
    <row r="23" spans="1:21" x14ac:dyDescent="0.25">
      <c r="B23" t="str" cm="1">
        <f t="array" aca="1" ref="B23" ca="1">INDEX($A$1:$A$21,MID(B22,4,3))</f>
        <v>xleb</v>
      </c>
      <c r="C23" t="str" cm="1">
        <f t="array" aca="1" ref="C23" ca="1">INDEX($A$1:$A$21,MID(C22,4,3))</f>
        <v>xleb</v>
      </c>
      <c r="D23" t="str" cm="1">
        <f t="array" aca="1" ref="D23" ca="1">INDEX($A$1:$A$21,MID(D22,4,3))</f>
        <v>xleb</v>
      </c>
      <c r="E23" t="str" cm="1">
        <f t="array" aca="1" ref="E23" ca="1">INDEX($A$1:$A$21,MID(E22,4,3))</f>
        <v>xleb</v>
      </c>
      <c r="F23" t="str" cm="1">
        <f t="array" aca="1" ref="F23" ca="1">INDEX($A$1:$A$21,MID(F22,4,3))</f>
        <v>xleb</v>
      </c>
      <c r="G23" t="str" cm="1">
        <f t="array" aca="1" ref="G23" ca="1">INDEX($A$1:$A$21,MID(G22,4,3))</f>
        <v>xleb</v>
      </c>
      <c r="H23" t="str" cm="1">
        <f t="array" aca="1" ref="H23" ca="1">INDEX($A$1:$A$21,MID(H22,4,3))</f>
        <v>xleb</v>
      </c>
      <c r="I23" t="str" cm="1">
        <f t="array" aca="1" ref="I23" ca="1">INDEX($A$1:$A$21,MID(I22,4,3))</f>
        <v>xleb</v>
      </c>
      <c r="J23" t="str" cm="1">
        <f t="array" aca="1" ref="J23" ca="1">INDEX($A$1:$A$21,MID(J22,4,3))</f>
        <v>xleb</v>
      </c>
      <c r="K23" t="str" cm="1">
        <f t="array" aca="1" ref="K23" ca="1">INDEX($A$1:$A$21,MID(K22,4,3))</f>
        <v>xleb</v>
      </c>
      <c r="L23" t="str" cm="1">
        <f t="array" aca="1" ref="L23" ca="1">INDEX($A$1:$A$21,MID(L22,4,3))</f>
        <v>xleb</v>
      </c>
      <c r="M23" t="str" cm="1">
        <f t="array" aca="1" ref="M23" ca="1">INDEX($A$1:$A$21,MID(M22,4,3))</f>
        <v>xleb</v>
      </c>
      <c r="N23" t="str" cm="1">
        <f t="array" aca="1" ref="N23" ca="1">INDEX($A$1:$A$21,MID(N22,4,3))</f>
        <v>xleb</v>
      </c>
      <c r="O23" t="str" cm="1">
        <f t="array" aca="1" ref="O23" ca="1">INDEX($A$1:$A$21,MID(O22,4,3))</f>
        <v>xleb</v>
      </c>
      <c r="P23" t="str" cm="1">
        <f t="array" aca="1" ref="P23" ca="1">INDEX($A$1:$A$21,MID(P22,4,3))</f>
        <v>xleb</v>
      </c>
      <c r="Q23" t="str" cm="1">
        <f t="array" aca="1" ref="Q23" ca="1">INDEX($A$1:$A$21,MID(Q22,4,3))</f>
        <v>xleb</v>
      </c>
      <c r="R23" t="str" cm="1">
        <f t="array" aca="1" ref="R23" ca="1">INDEX($A$1:$A$21,MID(R22,4,3))</f>
        <v>xleb</v>
      </c>
      <c r="S23" t="str" cm="1">
        <f t="array" aca="1" ref="S23" ca="1">INDEX($A$1:$A$21,MID(S22,4,3))</f>
        <v>xleb</v>
      </c>
      <c r="T23" t="str" cm="1">
        <f t="array" aca="1" ref="T23" ca="1">INDEX($A$1:$A$21,MID(T22,4,3))</f>
        <v>xleb</v>
      </c>
      <c r="U23" t="str" cm="1">
        <f t="array" aca="1" ref="U23" ca="1">INDEX($A$1:$A$21,MID(U22,4,3))</f>
        <v>2rbina2rista</v>
      </c>
    </row>
    <row r="24" spans="1:21" x14ac:dyDescent="0.25">
      <c r="A24" s="3" t="s">
        <v>21</v>
      </c>
      <c r="B24" t="str" cm="1">
        <f t="array" aca="1" ref="B24" ca="1">CELL("адрес", INDEX(B3:B22, MATCH(MIN(B3:B22),B3:B22,0)))</f>
        <v>$B$10</v>
      </c>
      <c r="C24" t="str" cm="1">
        <f t="array" aca="1" ref="C24" ca="1">CELL("адрес", INDEX(C3:C22, MATCH(MIN(C3:C22),C3:C22,0)))</f>
        <v>$C$11</v>
      </c>
      <c r="D24" t="str" cm="1">
        <f t="array" aca="1" ref="D24" ca="1">CELL("адрес", INDEX(D3:D22, MATCH(MIN(D3:D22),D3:D22,0)))</f>
        <v>$D$8</v>
      </c>
      <c r="E24" t="str" cm="1">
        <f t="array" aca="1" ref="E24" ca="1">CELL("адрес", INDEX(E3:E22, MATCH(MIN(E3:E22),E3:E22,0)))</f>
        <v>$E$18</v>
      </c>
      <c r="F24" t="str" cm="1">
        <f t="array" aca="1" ref="F24" ca="1">CELL("адрес", INDEX(F3:F22, MATCH(MIN(F3:F22),F3:F22,0)))</f>
        <v>$F$19</v>
      </c>
      <c r="G24" t="str" cm="1">
        <f t="array" aca="1" ref="G24" ca="1">CELL("адрес", INDEX(G3:G22, MATCH(MIN(G3:G22),G3:G22,0)))</f>
        <v>$G$11</v>
      </c>
      <c r="H24" t="str" cm="1">
        <f t="array" aca="1" ref="H24" ca="1">CELL("адрес", INDEX(H3:H22, MATCH(MIN(H3:H22),H3:H22,0)))</f>
        <v>$H$13</v>
      </c>
      <c r="I24" t="str" cm="1">
        <f t="array" aca="1" ref="I24" ca="1">CELL("адрес", INDEX(I3:I22, MATCH(MIN(I3:I22),I3:I22,0)))</f>
        <v>$I$13</v>
      </c>
      <c r="J24" t="str" cm="1">
        <f t="array" aca="1" ref="J24" ca="1">CELL("адрес", INDEX(J3:J22, MATCH(MIN(J3:J22),J3:J22,0)))</f>
        <v>$J$8</v>
      </c>
      <c r="K24" t="str" cm="1">
        <f t="array" aca="1" ref="K24" ca="1">CELL("адрес", INDEX(K3:K22, MATCH(MIN(K3:K22),K3:K22,0)))</f>
        <v>$K$13</v>
      </c>
      <c r="L24" t="str" cm="1">
        <f t="array" aca="1" ref="L24" ca="1">CELL("адрес", INDEX(L3:L22, MATCH(MIN(L3:L22),L3:L22,0)))</f>
        <v>$L$11</v>
      </c>
      <c r="M24" t="str" cm="1">
        <f t="array" aca="1" ref="M24" ca="1">CELL("адрес", INDEX(M3:M22, MATCH(MIN(M3:M22),M3:M22,0)))</f>
        <v>$M$11</v>
      </c>
      <c r="N24" t="str" cm="1">
        <f t="array" aca="1" ref="N24" ca="1">CELL("адрес", INDEX(N3:N22, MATCH(MIN(N3:N22),N3:N22,0)))</f>
        <v>$N$13</v>
      </c>
      <c r="O24" t="str" cm="1">
        <f t="array" aca="1" ref="O24" ca="1">CELL("адрес", INDEX(O3:O22, MATCH(MIN(O3:O22),O3:O22,0)))</f>
        <v>$O$6</v>
      </c>
      <c r="P24" t="str" cm="1">
        <f t="array" aca="1" ref="P24" ca="1">CELL("адрес", INDEX(P3:P22, MATCH(MIN(P3:P22),P3:P22,0)))</f>
        <v>$P$18</v>
      </c>
      <c r="Q24" t="str" cm="1">
        <f t="array" aca="1" ref="Q24" ca="1">CELL("адрес", INDEX(Q3:Q22, MATCH(MIN(Q3:Q22),Q3:Q22,0)))</f>
        <v>$Q$6</v>
      </c>
      <c r="R24" t="str" cm="1">
        <f t="array" aca="1" ref="R24" ca="1">CELL("адрес", INDEX(R3:R22, MATCH(MIN(R3:R22),R3:R22,0)))</f>
        <v>$R$11</v>
      </c>
      <c r="S24" t="str" cm="1">
        <f t="array" aca="1" ref="S24" ca="1">CELL("адрес", INDEX(S3:S22, MATCH(MIN(S3:S22),S3:S22,0)))</f>
        <v>$S$11</v>
      </c>
      <c r="T24" t="str" cm="1">
        <f t="array" aca="1" ref="T24" ca="1">CELL("адрес", INDEX(T3:T22, MATCH(MIN(T3:T22),T3:T22,0)))</f>
        <v>$T$3</v>
      </c>
      <c r="U24" t="str" cm="1">
        <f t="array" aca="1" ref="U24" ca="1">CELL("адрес", INDEX(U3:U22, MATCH(MIN(U3:U22),U3:U22,0)))</f>
        <v>$U$19</v>
      </c>
    </row>
    <row r="25" spans="1:21" x14ac:dyDescent="0.25">
      <c r="B25" t="str" cm="1">
        <f t="array" aca="1" ref="B25" ca="1">INDEX($A$1:$A$21,MID(B24,4,3))</f>
        <v>husky</v>
      </c>
      <c r="C25" t="str" cm="1">
        <f t="array" aca="1" ref="C25" ca="1">INDEX($A$1:$A$21,MID(C24,4,3))</f>
        <v>kasta</v>
      </c>
      <c r="D25" t="str" cm="1">
        <f t="array" aca="1" ref="D25" ca="1">INDEX($A$1:$A$21,MID(D24,4,3))</f>
        <v>gnoiny</v>
      </c>
      <c r="E25" t="str" cm="1">
        <f t="array" aca="1" ref="E25" ca="1">INDEX($A$1:$A$21,MID(E24,4,3))</f>
        <v>noizemc</v>
      </c>
      <c r="F25" t="str" cm="1">
        <f t="array" aca="1" ref="F25" ca="1">INDEX($A$1:$A$21,MID(F24,4,3))</f>
        <v>skriptonite</v>
      </c>
      <c r="G25" t="str" cm="1">
        <f t="array" aca="1" ref="G25" ca="1">INDEX($A$1:$A$21,MID(G24,4,3))</f>
        <v>kasta</v>
      </c>
      <c r="H25" t="str" cm="1">
        <f t="array" aca="1" ref="H25" ca="1">INDEX($A$1:$A$21,MID(H24,4,3))</f>
        <v>krovostok</v>
      </c>
      <c r="I25" t="str" cm="1">
        <f t="array" aca="1" ref="I25" ca="1">INDEX($A$1:$A$21,MID(I24,4,3))</f>
        <v>krovostok</v>
      </c>
      <c r="J25" t="str" cm="1">
        <f t="array" aca="1" ref="J25" ca="1">INDEX($A$1:$A$21,MID(J24,4,3))</f>
        <v>gnoiny</v>
      </c>
      <c r="K25" t="str" cm="1">
        <f t="array" aca="1" ref="K25" ca="1">INDEX($A$1:$A$21,MID(K24,4,3))</f>
        <v>krovostok</v>
      </c>
      <c r="L25" t="str" cm="1">
        <f t="array" aca="1" ref="L25" ca="1">INDEX($A$1:$A$21,MID(L24,4,3))</f>
        <v>kasta</v>
      </c>
      <c r="M25" t="str" cm="1">
        <f t="array" aca="1" ref="M25" ca="1">INDEX($A$1:$A$21,MID(M24,4,3))</f>
        <v>kasta</v>
      </c>
      <c r="N25" t="str" cm="1">
        <f t="array" aca="1" ref="N25" ca="1">INDEX($A$1:$A$21,MID(N24,4,3))</f>
        <v>krovostok</v>
      </c>
      <c r="O25" t="str" cm="1">
        <f t="array" aca="1" ref="O25" ca="1">INDEX($A$1:$A$21,MID(O24,4,3))</f>
        <v>face</v>
      </c>
      <c r="P25" t="str" cm="1">
        <f t="array" aca="1" ref="P25" ca="1">INDEX($A$1:$A$21,MID(P24,4,3))</f>
        <v>noizemc</v>
      </c>
      <c r="Q25" t="str" cm="1">
        <f t="array" aca="1" ref="Q25" ca="1">INDEX($A$1:$A$21,MID(Q24,4,3))</f>
        <v>face</v>
      </c>
      <c r="R25" t="str" cm="1">
        <f t="array" aca="1" ref="R25" ca="1">INDEX($A$1:$A$21,MID(R24,4,3))</f>
        <v>kasta</v>
      </c>
      <c r="S25" t="str" cm="1">
        <f t="array" aca="1" ref="S25" ca="1">INDEX($A$1:$A$21,MID(S24,4,3))</f>
        <v>kasta</v>
      </c>
      <c r="T25" t="str" cm="1">
        <f t="array" aca="1" ref="T25" ca="1">INDEX($A$1:$A$21,MID(T24,4,3))</f>
        <v>basta</v>
      </c>
      <c r="U25" t="str" cm="1">
        <f t="array" aca="1" ref="U25" ca="1">INDEX($A$1:$A$21,MID(U24,4,3))</f>
        <v>skriptonite</v>
      </c>
    </row>
  </sheetData>
  <conditionalFormatting sqref="B2:T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U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7990-AAB8-4DF7-89D1-E3569503BBDB}">
  <dimension ref="A1:U25"/>
  <sheetViews>
    <sheetView zoomScale="55" zoomScaleNormal="55" workbookViewId="0">
      <selection activeCell="J52" sqref="J52"/>
    </sheetView>
  </sheetViews>
  <sheetFormatPr defaultRowHeight="15" x14ac:dyDescent="0.25"/>
  <cols>
    <col min="1" max="1" width="24.7109375" bestFit="1" customWidth="1"/>
    <col min="2" max="16" width="12" bestFit="1" customWidth="1"/>
    <col min="17" max="17" width="12.7109375" bestFit="1" customWidth="1"/>
    <col min="18" max="21" width="12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C2">
        <v>0.32467201775798388</v>
      </c>
      <c r="D2">
        <v>0.49059938863125763</v>
      </c>
      <c r="E2">
        <v>0.39844420149977933</v>
      </c>
      <c r="F2">
        <v>0.35695180984442348</v>
      </c>
      <c r="G2">
        <v>0.42815910865905521</v>
      </c>
      <c r="H2">
        <v>0.32727824446798692</v>
      </c>
      <c r="I2">
        <v>0.3464024908978236</v>
      </c>
      <c r="J2">
        <v>0.36517168530220179</v>
      </c>
      <c r="K2">
        <v>0.31143615085797888</v>
      </c>
      <c r="L2">
        <v>0.33555215535956467</v>
      </c>
      <c r="M2">
        <v>0.31041816557695162</v>
      </c>
      <c r="N2">
        <v>0.3311375243943423</v>
      </c>
      <c r="O2">
        <v>0.37050045273648119</v>
      </c>
      <c r="P2">
        <v>0.35745616485053477</v>
      </c>
      <c r="Q2">
        <v>0.4013888424704718</v>
      </c>
      <c r="R2">
        <v>0.31186602137992547</v>
      </c>
      <c r="S2">
        <v>0.33985782868972603</v>
      </c>
      <c r="T2">
        <v>0.42715483535326187</v>
      </c>
      <c r="U2">
        <v>0.5642779214431688</v>
      </c>
    </row>
    <row r="3" spans="1:21" x14ac:dyDescent="0.25">
      <c r="A3" s="1" t="s">
        <v>1</v>
      </c>
      <c r="B3">
        <v>0.32467201775798388</v>
      </c>
      <c r="D3">
        <v>0.32921388518256323</v>
      </c>
      <c r="E3">
        <v>0.17683607080241021</v>
      </c>
      <c r="F3">
        <v>0.11100061679911689</v>
      </c>
      <c r="G3">
        <v>0.2140571548711723</v>
      </c>
      <c r="H3">
        <v>0.114639919324984</v>
      </c>
      <c r="I3">
        <v>0.10621582188065271</v>
      </c>
      <c r="J3">
        <v>0.19012599240047259</v>
      </c>
      <c r="K3">
        <v>7.8100226915119086E-2</v>
      </c>
      <c r="L3">
        <v>8.2165213374178925E-2</v>
      </c>
      <c r="M3">
        <v>8.3569805920740037E-2</v>
      </c>
      <c r="N3">
        <v>0.12790238669309839</v>
      </c>
      <c r="O3">
        <v>0.10374530858311801</v>
      </c>
      <c r="P3">
        <v>0.1181139984854314</v>
      </c>
      <c r="Q3">
        <v>0.17832358448065949</v>
      </c>
      <c r="R3">
        <v>7.4775113389756842E-2</v>
      </c>
      <c r="S3">
        <v>9.9945574657226088E-2</v>
      </c>
      <c r="T3">
        <v>0.17693069306417189</v>
      </c>
      <c r="U3">
        <v>0.39500080684740319</v>
      </c>
    </row>
    <row r="4" spans="1:21" x14ac:dyDescent="0.25">
      <c r="A4" s="1" t="s">
        <v>2</v>
      </c>
      <c r="B4">
        <v>0.49059938863125763</v>
      </c>
      <c r="C4">
        <v>0.32921388518256323</v>
      </c>
      <c r="E4">
        <v>0.37557245603476641</v>
      </c>
      <c r="F4">
        <v>0.33453097299756063</v>
      </c>
      <c r="G4">
        <v>0.42744474684631328</v>
      </c>
      <c r="H4">
        <v>0.32716143433838413</v>
      </c>
      <c r="I4">
        <v>0.33821732785242958</v>
      </c>
      <c r="J4">
        <v>0.37845547911800959</v>
      </c>
      <c r="K4">
        <v>0.31189648949800208</v>
      </c>
      <c r="L4">
        <v>0.34309237454794878</v>
      </c>
      <c r="M4">
        <v>0.31341955223262957</v>
      </c>
      <c r="N4">
        <v>0.34088424520192617</v>
      </c>
      <c r="O4">
        <v>0.36166703256182159</v>
      </c>
      <c r="P4">
        <v>0.35121949049023732</v>
      </c>
      <c r="Q4">
        <v>0.37815876241262109</v>
      </c>
      <c r="R4">
        <v>0.31332851500598641</v>
      </c>
      <c r="S4">
        <v>0.32679263627836092</v>
      </c>
      <c r="T4">
        <v>0.40221079196843079</v>
      </c>
      <c r="U4">
        <v>0.52738043962388881</v>
      </c>
    </row>
    <row r="5" spans="1:21" x14ac:dyDescent="0.25">
      <c r="A5" s="1" t="s">
        <v>3</v>
      </c>
      <c r="B5">
        <v>0.39844420149977933</v>
      </c>
      <c r="C5">
        <v>0.17683607080241021</v>
      </c>
      <c r="D5">
        <v>0.37557245603476641</v>
      </c>
      <c r="F5">
        <v>0.2112798979110008</v>
      </c>
      <c r="G5">
        <v>0.3003485016812838</v>
      </c>
      <c r="H5">
        <v>0.2015745250519404</v>
      </c>
      <c r="I5">
        <v>0.18781250094269089</v>
      </c>
      <c r="J5">
        <v>0.27257108841091909</v>
      </c>
      <c r="K5">
        <v>0.17353097384919</v>
      </c>
      <c r="L5">
        <v>0.18654689478337849</v>
      </c>
      <c r="M5">
        <v>0.17278810124490709</v>
      </c>
      <c r="N5">
        <v>0.1905237625837117</v>
      </c>
      <c r="O5">
        <v>0.2078148342108842</v>
      </c>
      <c r="P5">
        <v>0.20647245431950911</v>
      </c>
      <c r="Q5">
        <v>0.24294477171205869</v>
      </c>
      <c r="R5">
        <v>0.1661276015174761</v>
      </c>
      <c r="S5">
        <v>0.19469215129453971</v>
      </c>
      <c r="T5">
        <v>0.25912895253771662</v>
      </c>
      <c r="U5">
        <v>0.45881476132984189</v>
      </c>
    </row>
    <row r="6" spans="1:21" x14ac:dyDescent="0.25">
      <c r="A6" s="1" t="s">
        <v>4</v>
      </c>
      <c r="B6">
        <v>0.35695180984442348</v>
      </c>
      <c r="C6">
        <v>0.11100061679911689</v>
      </c>
      <c r="D6">
        <v>0.33453097299756063</v>
      </c>
      <c r="E6">
        <v>0.2112798979110008</v>
      </c>
      <c r="G6">
        <v>0.23526994940849541</v>
      </c>
      <c r="H6">
        <v>0.1347116457959959</v>
      </c>
      <c r="I6">
        <v>0.14586111790867279</v>
      </c>
      <c r="J6">
        <v>0.22900879243488029</v>
      </c>
      <c r="K6">
        <v>0.12690483131227681</v>
      </c>
      <c r="L6">
        <v>0.12503266687747919</v>
      </c>
      <c r="M6">
        <v>0.13524635173755931</v>
      </c>
      <c r="N6">
        <v>0.1903934583078595</v>
      </c>
      <c r="O6">
        <v>0.10391296797243529</v>
      </c>
      <c r="P6">
        <v>0.13223562296877811</v>
      </c>
      <c r="Q6">
        <v>0.14660118352699811</v>
      </c>
      <c r="R6">
        <v>0.1222473815558961</v>
      </c>
      <c r="S6">
        <v>0.106547757549284</v>
      </c>
      <c r="T6">
        <v>0.22044358088716889</v>
      </c>
      <c r="U6">
        <v>0.39070418243728772</v>
      </c>
    </row>
    <row r="7" spans="1:21" x14ac:dyDescent="0.25">
      <c r="A7" s="1" t="s">
        <v>5</v>
      </c>
      <c r="B7">
        <v>0.42815910865905521</v>
      </c>
      <c r="C7">
        <v>0.2140571548711723</v>
      </c>
      <c r="D7">
        <v>0.42744474684631328</v>
      </c>
      <c r="E7">
        <v>0.3003485016812838</v>
      </c>
      <c r="F7">
        <v>0.23526994940849541</v>
      </c>
      <c r="H7">
        <v>0.25400425887426992</v>
      </c>
      <c r="I7">
        <v>0.24614162415736279</v>
      </c>
      <c r="J7">
        <v>0.32497273067541887</v>
      </c>
      <c r="K7">
        <v>0.20899986437014889</v>
      </c>
      <c r="L7">
        <v>0.22387670035358481</v>
      </c>
      <c r="M7">
        <v>0.21950942467936779</v>
      </c>
      <c r="N7">
        <v>0.27595363671262152</v>
      </c>
      <c r="O7">
        <v>0.2597089703588894</v>
      </c>
      <c r="P7">
        <v>0.2524787540975143</v>
      </c>
      <c r="Q7">
        <v>0.30192574435174208</v>
      </c>
      <c r="R7">
        <v>0.21752524731142309</v>
      </c>
      <c r="S7">
        <v>0.2236116204108235</v>
      </c>
      <c r="T7">
        <v>0.31125685024571959</v>
      </c>
      <c r="U7">
        <v>0.42875161138427109</v>
      </c>
    </row>
    <row r="8" spans="1:21" x14ac:dyDescent="0.25">
      <c r="A8" s="1" t="s">
        <v>6</v>
      </c>
      <c r="B8">
        <v>0.32727824446798692</v>
      </c>
      <c r="C8">
        <v>0.114639919324984</v>
      </c>
      <c r="D8">
        <v>0.32716143433838413</v>
      </c>
      <c r="E8">
        <v>0.2015745250519404</v>
      </c>
      <c r="F8">
        <v>0.1347116457959959</v>
      </c>
      <c r="G8">
        <v>0.25400425887426992</v>
      </c>
      <c r="I8">
        <v>0.12512717447875771</v>
      </c>
      <c r="J8">
        <v>0.1916028540991058</v>
      </c>
      <c r="K8">
        <v>9.6719233163409135E-2</v>
      </c>
      <c r="L8">
        <v>0.1163818916346373</v>
      </c>
      <c r="M8">
        <v>9.3252105283969211E-2</v>
      </c>
      <c r="N8">
        <v>0.1280471895596873</v>
      </c>
      <c r="O8">
        <v>0.15034836945862609</v>
      </c>
      <c r="P8">
        <v>0.1449511370730687</v>
      </c>
      <c r="Q8">
        <v>0.19513355490630679</v>
      </c>
      <c r="R8">
        <v>9.6804067629074897E-2</v>
      </c>
      <c r="S8">
        <v>0.11735893565768291</v>
      </c>
      <c r="T8">
        <v>0.2076627365950037</v>
      </c>
      <c r="U8">
        <v>0.40941780524504751</v>
      </c>
    </row>
    <row r="9" spans="1:21" x14ac:dyDescent="0.25">
      <c r="A9" s="1" t="s">
        <v>7</v>
      </c>
      <c r="B9">
        <v>0.3464024908978236</v>
      </c>
      <c r="C9">
        <v>0.10621582188065271</v>
      </c>
      <c r="D9">
        <v>0.33821732785242958</v>
      </c>
      <c r="E9">
        <v>0.18781250094269089</v>
      </c>
      <c r="F9">
        <v>0.14586111790867279</v>
      </c>
      <c r="G9">
        <v>0.24614162415736279</v>
      </c>
      <c r="H9">
        <v>0.12512717447875771</v>
      </c>
      <c r="J9">
        <v>0.2139018738897156</v>
      </c>
      <c r="K9">
        <v>7.97419661918366E-2</v>
      </c>
      <c r="L9">
        <v>9.3373329002303995E-2</v>
      </c>
      <c r="M9">
        <v>7.870808023148812E-2</v>
      </c>
      <c r="N9">
        <v>0.1203742095950625</v>
      </c>
      <c r="O9">
        <v>0.13934987932979659</v>
      </c>
      <c r="P9">
        <v>0.14001035341533771</v>
      </c>
      <c r="Q9">
        <v>0.18578530339817029</v>
      </c>
      <c r="R9">
        <v>7.4012258275169884E-2</v>
      </c>
      <c r="S9">
        <v>0.12559741219228271</v>
      </c>
      <c r="T9">
        <v>0.21240811353460889</v>
      </c>
      <c r="U9">
        <v>0.37996472375608992</v>
      </c>
    </row>
    <row r="10" spans="1:21" x14ac:dyDescent="0.25">
      <c r="A10" s="1" t="s">
        <v>8</v>
      </c>
      <c r="B10">
        <v>0.36517168530220179</v>
      </c>
      <c r="C10">
        <v>0.19012599240047259</v>
      </c>
      <c r="D10">
        <v>0.37845547911800959</v>
      </c>
      <c r="E10">
        <v>0.27257108841091909</v>
      </c>
      <c r="F10">
        <v>0.22900879243488029</v>
      </c>
      <c r="G10">
        <v>0.32497273067541887</v>
      </c>
      <c r="H10">
        <v>0.1916028540991058</v>
      </c>
      <c r="I10">
        <v>0.2139018738897156</v>
      </c>
      <c r="K10">
        <v>0.1769233866615173</v>
      </c>
      <c r="L10">
        <v>0.19986030607217781</v>
      </c>
      <c r="M10">
        <v>0.166866614347604</v>
      </c>
      <c r="N10">
        <v>0.1951539120142477</v>
      </c>
      <c r="O10">
        <v>0.2432913105490907</v>
      </c>
      <c r="P10">
        <v>0.23492018612902071</v>
      </c>
      <c r="Q10">
        <v>0.29673727163662861</v>
      </c>
      <c r="R10">
        <v>0.1736109349614289</v>
      </c>
      <c r="S10">
        <v>0.20956026256574109</v>
      </c>
      <c r="T10">
        <v>0.31122935147700398</v>
      </c>
      <c r="U10">
        <v>0.45883814048580168</v>
      </c>
    </row>
    <row r="11" spans="1:21" x14ac:dyDescent="0.25">
      <c r="A11" s="1" t="s">
        <v>9</v>
      </c>
      <c r="B11">
        <v>0.31143615085797888</v>
      </c>
      <c r="C11">
        <v>7.8100226915119086E-2</v>
      </c>
      <c r="D11">
        <v>0.31189648949800208</v>
      </c>
      <c r="E11">
        <v>0.17353097384919</v>
      </c>
      <c r="F11">
        <v>0.12690483131227681</v>
      </c>
      <c r="G11">
        <v>0.20899986437014889</v>
      </c>
      <c r="H11">
        <v>9.6719233163409135E-2</v>
      </c>
      <c r="I11">
        <v>7.97419661918366E-2</v>
      </c>
      <c r="J11">
        <v>0.1769233866615173</v>
      </c>
      <c r="L11">
        <v>8.1492723658162292E-2</v>
      </c>
      <c r="M11">
        <v>5.5160611121511383E-2</v>
      </c>
      <c r="N11">
        <v>0.104265362658702</v>
      </c>
      <c r="O11">
        <v>0.14172462775542191</v>
      </c>
      <c r="P11">
        <v>0.1132429286137127</v>
      </c>
      <c r="Q11">
        <v>0.20145823210442659</v>
      </c>
      <c r="R11">
        <v>4.7063954775468993E-2</v>
      </c>
      <c r="S11">
        <v>9.4973644088090281E-2</v>
      </c>
      <c r="T11">
        <v>0.19460788953886701</v>
      </c>
      <c r="U11">
        <v>0.38645286163903592</v>
      </c>
    </row>
    <row r="12" spans="1:21" x14ac:dyDescent="0.25">
      <c r="A12" s="1" t="s">
        <v>10</v>
      </c>
      <c r="B12">
        <v>0.33555215535956467</v>
      </c>
      <c r="C12">
        <v>8.2165213374178925E-2</v>
      </c>
      <c r="D12">
        <v>0.34309237454794878</v>
      </c>
      <c r="E12">
        <v>0.18654689478337849</v>
      </c>
      <c r="F12">
        <v>0.12503266687747919</v>
      </c>
      <c r="G12">
        <v>0.22387670035358481</v>
      </c>
      <c r="H12">
        <v>0.1163818916346373</v>
      </c>
      <c r="I12">
        <v>9.3373329002303995E-2</v>
      </c>
      <c r="J12">
        <v>0.19986030607217781</v>
      </c>
      <c r="K12">
        <v>8.1492723658162292E-2</v>
      </c>
      <c r="M12">
        <v>9.458334027309212E-2</v>
      </c>
      <c r="N12">
        <v>0.13610223115766451</v>
      </c>
      <c r="O12">
        <v>0.1067990294796546</v>
      </c>
      <c r="P12">
        <v>0.13419982767863989</v>
      </c>
      <c r="Q12">
        <v>0.1889414402744696</v>
      </c>
      <c r="R12">
        <v>7.6595067221805535E-2</v>
      </c>
      <c r="S12">
        <v>0.1044976395822842</v>
      </c>
      <c r="T12">
        <v>0.1852461067948129</v>
      </c>
      <c r="U12">
        <v>0.39041315945212551</v>
      </c>
    </row>
    <row r="13" spans="1:21" x14ac:dyDescent="0.25">
      <c r="A13" s="1" t="s">
        <v>11</v>
      </c>
      <c r="B13">
        <v>0.31041816557695162</v>
      </c>
      <c r="C13">
        <v>8.3569805920740037E-2</v>
      </c>
      <c r="D13">
        <v>0.31341955223262957</v>
      </c>
      <c r="E13">
        <v>0.17278810124490709</v>
      </c>
      <c r="F13">
        <v>0.13524635173755931</v>
      </c>
      <c r="G13">
        <v>0.21950942467936779</v>
      </c>
      <c r="H13">
        <v>9.3252105283969211E-2</v>
      </c>
      <c r="I13">
        <v>7.870808023148812E-2</v>
      </c>
      <c r="J13">
        <v>0.166866614347604</v>
      </c>
      <c r="K13">
        <v>5.5160611121511383E-2</v>
      </c>
      <c r="L13">
        <v>9.458334027309212E-2</v>
      </c>
      <c r="N13">
        <v>8.9770350206649696E-2</v>
      </c>
      <c r="O13">
        <v>0.14720670438911829</v>
      </c>
      <c r="P13">
        <v>0.1243788488382238</v>
      </c>
      <c r="Q13">
        <v>0.19609801200003549</v>
      </c>
      <c r="R13">
        <v>5.3308727774813318E-2</v>
      </c>
      <c r="S13">
        <v>0.1002700111753045</v>
      </c>
      <c r="T13">
        <v>0.2123118459179103</v>
      </c>
      <c r="U13">
        <v>0.39177373280991129</v>
      </c>
    </row>
    <row r="14" spans="1:21" x14ac:dyDescent="0.25">
      <c r="A14" s="1" t="s">
        <v>12</v>
      </c>
      <c r="B14">
        <v>0.3311375243943423</v>
      </c>
      <c r="C14">
        <v>0.12790238669309839</v>
      </c>
      <c r="D14">
        <v>0.34088424520192617</v>
      </c>
      <c r="E14">
        <v>0.1905237625837117</v>
      </c>
      <c r="F14">
        <v>0.1903934583078595</v>
      </c>
      <c r="G14">
        <v>0.27595363671262152</v>
      </c>
      <c r="H14">
        <v>0.1280471895596873</v>
      </c>
      <c r="I14">
        <v>0.1203742095950625</v>
      </c>
      <c r="J14">
        <v>0.1951539120142477</v>
      </c>
      <c r="K14">
        <v>0.104265362658702</v>
      </c>
      <c r="L14">
        <v>0.13610223115766451</v>
      </c>
      <c r="M14">
        <v>8.9770350206649696E-2</v>
      </c>
      <c r="O14">
        <v>0.19696354394747539</v>
      </c>
      <c r="P14">
        <v>0.1794376878738895</v>
      </c>
      <c r="Q14">
        <v>0.25204701983759448</v>
      </c>
      <c r="R14">
        <v>9.79206552073697E-2</v>
      </c>
      <c r="S14">
        <v>0.15406653246005311</v>
      </c>
      <c r="T14">
        <v>0.23689795680098219</v>
      </c>
      <c r="U14">
        <v>0.43023750417878748</v>
      </c>
    </row>
    <row r="15" spans="1:21" x14ac:dyDescent="0.25">
      <c r="A15" s="1" t="s">
        <v>13</v>
      </c>
      <c r="B15">
        <v>0.37050045273648119</v>
      </c>
      <c r="C15">
        <v>0.10374530858311801</v>
      </c>
      <c r="D15">
        <v>0.36166703256182159</v>
      </c>
      <c r="E15">
        <v>0.2078148342108842</v>
      </c>
      <c r="F15">
        <v>0.10391296797243529</v>
      </c>
      <c r="G15">
        <v>0.2597089703588894</v>
      </c>
      <c r="H15">
        <v>0.15034836945862609</v>
      </c>
      <c r="I15">
        <v>0.13934987932979659</v>
      </c>
      <c r="J15">
        <v>0.2432913105490907</v>
      </c>
      <c r="K15">
        <v>0.14172462775542191</v>
      </c>
      <c r="L15">
        <v>0.1067990294796546</v>
      </c>
      <c r="M15">
        <v>0.14720670438911829</v>
      </c>
      <c r="N15">
        <v>0.19696354394747539</v>
      </c>
      <c r="P15">
        <v>0.1432003942219513</v>
      </c>
      <c r="Q15">
        <v>0.15479678339532971</v>
      </c>
      <c r="R15">
        <v>0.1297577512467922</v>
      </c>
      <c r="S15">
        <v>0.117089965343649</v>
      </c>
      <c r="T15">
        <v>0.20970179384188881</v>
      </c>
      <c r="U15">
        <v>0.41210041544162912</v>
      </c>
    </row>
    <row r="16" spans="1:21" x14ac:dyDescent="0.25">
      <c r="A16" s="1" t="s">
        <v>14</v>
      </c>
      <c r="B16">
        <v>0.35745616485053477</v>
      </c>
      <c r="C16">
        <v>0.1181139984854314</v>
      </c>
      <c r="D16">
        <v>0.35121949049023732</v>
      </c>
      <c r="E16">
        <v>0.20647245431950911</v>
      </c>
      <c r="F16">
        <v>0.13223562296877811</v>
      </c>
      <c r="G16">
        <v>0.2524787540975143</v>
      </c>
      <c r="H16">
        <v>0.1449511370730687</v>
      </c>
      <c r="I16">
        <v>0.14001035341533771</v>
      </c>
      <c r="J16">
        <v>0.23492018612902071</v>
      </c>
      <c r="K16">
        <v>0.1132429286137127</v>
      </c>
      <c r="L16">
        <v>0.13419982767863989</v>
      </c>
      <c r="M16">
        <v>0.1243788488382238</v>
      </c>
      <c r="N16">
        <v>0.1794376878738895</v>
      </c>
      <c r="O16">
        <v>0.1432003942219513</v>
      </c>
      <c r="Q16">
        <v>0.18845127710365631</v>
      </c>
      <c r="R16">
        <v>9.9623082655620809E-2</v>
      </c>
      <c r="S16">
        <v>0.12565685917223851</v>
      </c>
      <c r="T16">
        <v>0.2335749924685854</v>
      </c>
      <c r="U16">
        <v>0.42128487755251592</v>
      </c>
    </row>
    <row r="17" spans="1:21" x14ac:dyDescent="0.25">
      <c r="A17" s="1" t="s">
        <v>15</v>
      </c>
      <c r="B17">
        <v>0.4013888424704718</v>
      </c>
      <c r="C17">
        <v>0.17832358448065949</v>
      </c>
      <c r="D17">
        <v>0.37815876241262109</v>
      </c>
      <c r="E17">
        <v>0.24294477171205869</v>
      </c>
      <c r="F17">
        <v>0.14660118352699811</v>
      </c>
      <c r="G17">
        <v>0.30192574435174208</v>
      </c>
      <c r="H17">
        <v>0.19513355490630679</v>
      </c>
      <c r="I17">
        <v>0.18578530339817029</v>
      </c>
      <c r="J17">
        <v>0.29673727163662861</v>
      </c>
      <c r="K17">
        <v>0.20145823210442659</v>
      </c>
      <c r="L17">
        <v>0.1889414402744696</v>
      </c>
      <c r="M17">
        <v>0.19609801200003549</v>
      </c>
      <c r="N17">
        <v>0.25204701983759448</v>
      </c>
      <c r="O17">
        <v>0.15479678339532971</v>
      </c>
      <c r="P17">
        <v>0.18845127710365631</v>
      </c>
      <c r="R17">
        <v>0.19061611970221179</v>
      </c>
      <c r="S17">
        <v>0.17631478594232969</v>
      </c>
      <c r="T17">
        <v>0.26146699791955991</v>
      </c>
      <c r="U17">
        <v>0.43945634270520278</v>
      </c>
    </row>
    <row r="18" spans="1:21" x14ac:dyDescent="0.25">
      <c r="A18" s="1" t="s">
        <v>16</v>
      </c>
      <c r="B18">
        <v>0.31186602137992547</v>
      </c>
      <c r="C18">
        <v>7.4775113389756842E-2</v>
      </c>
      <c r="D18">
        <v>0.31332851500598641</v>
      </c>
      <c r="E18">
        <v>0.1661276015174761</v>
      </c>
      <c r="F18">
        <v>0.1222473815558961</v>
      </c>
      <c r="G18">
        <v>0.21752524731142309</v>
      </c>
      <c r="H18">
        <v>9.6804067629074897E-2</v>
      </c>
      <c r="I18">
        <v>7.4012258275169884E-2</v>
      </c>
      <c r="J18">
        <v>0.1736109349614289</v>
      </c>
      <c r="K18">
        <v>4.7063954775468993E-2</v>
      </c>
      <c r="L18">
        <v>7.6595067221805535E-2</v>
      </c>
      <c r="M18">
        <v>5.3308727774813318E-2</v>
      </c>
      <c r="N18">
        <v>9.79206552073697E-2</v>
      </c>
      <c r="O18">
        <v>0.1297577512467922</v>
      </c>
      <c r="P18">
        <v>9.9623082655620809E-2</v>
      </c>
      <c r="Q18">
        <v>0.19061611970221179</v>
      </c>
      <c r="S18">
        <v>9.711840774077618E-2</v>
      </c>
      <c r="T18">
        <v>0.19857440386775321</v>
      </c>
      <c r="U18">
        <v>0.38746886311184309</v>
      </c>
    </row>
    <row r="19" spans="1:21" x14ac:dyDescent="0.25">
      <c r="A19" s="1" t="s">
        <v>17</v>
      </c>
      <c r="B19">
        <v>0.33985782868972603</v>
      </c>
      <c r="C19">
        <v>9.9945574657226088E-2</v>
      </c>
      <c r="D19">
        <v>0.32679263627836092</v>
      </c>
      <c r="E19">
        <v>0.19469215129453971</v>
      </c>
      <c r="F19">
        <v>0.106547757549284</v>
      </c>
      <c r="G19">
        <v>0.2236116204108235</v>
      </c>
      <c r="H19">
        <v>0.11735893565768291</v>
      </c>
      <c r="I19">
        <v>0.12559741219228271</v>
      </c>
      <c r="J19">
        <v>0.20956026256574109</v>
      </c>
      <c r="K19">
        <v>9.4973644088090281E-2</v>
      </c>
      <c r="L19">
        <v>0.1044976395822842</v>
      </c>
      <c r="M19">
        <v>0.1002700111753045</v>
      </c>
      <c r="N19">
        <v>0.15406653246005311</v>
      </c>
      <c r="O19">
        <v>0.117089965343649</v>
      </c>
      <c r="P19">
        <v>0.12565685917223851</v>
      </c>
      <c r="Q19">
        <v>0.17631478594232969</v>
      </c>
      <c r="R19">
        <v>9.711840774077618E-2</v>
      </c>
      <c r="T19">
        <v>0.19290376122308711</v>
      </c>
      <c r="U19">
        <v>0.40216732021424878</v>
      </c>
    </row>
    <row r="20" spans="1:21" x14ac:dyDescent="0.25">
      <c r="A20" s="1" t="s">
        <v>18</v>
      </c>
      <c r="B20">
        <v>0.42715483535326187</v>
      </c>
      <c r="C20">
        <v>0.17693069306417189</v>
      </c>
      <c r="D20">
        <v>0.40221079196843079</v>
      </c>
      <c r="E20">
        <v>0.25912895253771662</v>
      </c>
      <c r="F20">
        <v>0.22044358088716889</v>
      </c>
      <c r="G20">
        <v>0.31125685024571959</v>
      </c>
      <c r="H20">
        <v>0.2076627365950037</v>
      </c>
      <c r="I20">
        <v>0.21240811353460889</v>
      </c>
      <c r="J20">
        <v>0.31122935147700398</v>
      </c>
      <c r="K20">
        <v>0.19460788953886701</v>
      </c>
      <c r="L20">
        <v>0.1852461067948129</v>
      </c>
      <c r="M20">
        <v>0.2123118459179103</v>
      </c>
      <c r="N20">
        <v>0.23689795680098219</v>
      </c>
      <c r="O20">
        <v>0.20970179384188881</v>
      </c>
      <c r="P20">
        <v>0.2335749924685854</v>
      </c>
      <c r="Q20">
        <v>0.26146699791955991</v>
      </c>
      <c r="R20">
        <v>0.19857440386775321</v>
      </c>
      <c r="S20">
        <v>0.19290376122308711</v>
      </c>
      <c r="U20">
        <v>0.46091479182048922</v>
      </c>
    </row>
    <row r="21" spans="1:21" x14ac:dyDescent="0.25">
      <c r="A21" s="1" t="s">
        <v>19</v>
      </c>
      <c r="B21">
        <v>0.5642779214431688</v>
      </c>
      <c r="C21">
        <v>0.39500080684740319</v>
      </c>
      <c r="D21">
        <v>0.52738043962388881</v>
      </c>
      <c r="E21">
        <v>0.45881476132984189</v>
      </c>
      <c r="F21">
        <v>0.39070418243728772</v>
      </c>
      <c r="G21">
        <v>0.42875161138427109</v>
      </c>
      <c r="H21">
        <v>0.40941780524504751</v>
      </c>
      <c r="I21">
        <v>0.37996472375608992</v>
      </c>
      <c r="J21">
        <v>0.45883814048580168</v>
      </c>
      <c r="K21">
        <v>0.38645286163903592</v>
      </c>
      <c r="L21">
        <v>0.39041315945212551</v>
      </c>
      <c r="M21">
        <v>0.39177373280991129</v>
      </c>
      <c r="N21">
        <v>0.43023750417878748</v>
      </c>
      <c r="O21">
        <v>0.41210041544162912</v>
      </c>
      <c r="P21">
        <v>0.42128487755251592</v>
      </c>
      <c r="Q21">
        <v>0.43945634270520278</v>
      </c>
      <c r="R21">
        <v>0.38746886311184309</v>
      </c>
      <c r="S21">
        <v>0.40216732021424878</v>
      </c>
      <c r="T21">
        <v>0.46091479182048922</v>
      </c>
    </row>
    <row r="22" spans="1:21" x14ac:dyDescent="0.25">
      <c r="A22" s="3" t="s">
        <v>20</v>
      </c>
      <c r="B22" t="str" cm="1">
        <f t="array" aca="1" ref="B22" ca="1">CELL("адрес", INDEX(B2:B21, MATCH(MAX(B2:B21),B2:B21,0)))</f>
        <v>$B$21</v>
      </c>
      <c r="C22" t="str" cm="1">
        <f t="array" aca="1" ref="C22" ca="1">CELL("адрес", INDEX(C2:C21, MATCH(MAX(C2:C21),C2:C21,0)))</f>
        <v>$C$21</v>
      </c>
      <c r="D22" t="str" cm="1">
        <f t="array" aca="1" ref="D22" ca="1">CELL("адрес", INDEX(D2:D21, MATCH(MAX(D2:D21),D2:D21,0)))</f>
        <v>$D$21</v>
      </c>
      <c r="E22" t="str" cm="1">
        <f t="array" aca="1" ref="E22" ca="1">CELL("адрес", INDEX(E2:E21, MATCH(MAX(E2:E21),E2:E21,0)))</f>
        <v>$E$21</v>
      </c>
      <c r="F22" t="str" cm="1">
        <f t="array" aca="1" ref="F22" ca="1">CELL("адрес", INDEX(F2:F21, MATCH(MAX(F2:F21),F2:F21,0)))</f>
        <v>$F$21</v>
      </c>
      <c r="G22" t="str" cm="1">
        <f t="array" aca="1" ref="G22" ca="1">CELL("адрес", INDEX(G2:G21, MATCH(MAX(G2:G21),G2:G21,0)))</f>
        <v>$G$21</v>
      </c>
      <c r="H22" t="str" cm="1">
        <f t="array" aca="1" ref="H22" ca="1">CELL("адрес", INDEX(H2:H21, MATCH(MAX(H2:H21),H2:H21,0)))</f>
        <v>$H$21</v>
      </c>
      <c r="I22" t="str" cm="1">
        <f t="array" aca="1" ref="I22" ca="1">CELL("адрес", INDEX(I2:I21, MATCH(MAX(I2:I21),I2:I21,0)))</f>
        <v>$I$21</v>
      </c>
      <c r="J22" t="str" cm="1">
        <f t="array" aca="1" ref="J22" ca="1">CELL("адрес", INDEX(J2:J21, MATCH(MAX(J2:J21),J2:J21,0)))</f>
        <v>$J$21</v>
      </c>
      <c r="K22" t="str" cm="1">
        <f t="array" aca="1" ref="K22" ca="1">CELL("адрес", INDEX(K2:K21, MATCH(MAX(K2:K21),K2:K21,0)))</f>
        <v>$K$21</v>
      </c>
      <c r="L22" t="str" cm="1">
        <f t="array" aca="1" ref="L22" ca="1">CELL("адрес", INDEX(L2:L21, MATCH(MAX(L2:L21),L2:L21,0)))</f>
        <v>$L$21</v>
      </c>
      <c r="M22" t="str" cm="1">
        <f t="array" aca="1" ref="M22" ca="1">CELL("адрес", INDEX(M2:M21, MATCH(MAX(M2:M21),M2:M21,0)))</f>
        <v>$M$21</v>
      </c>
      <c r="N22" t="str" cm="1">
        <f t="array" aca="1" ref="N22" ca="1">CELL("адрес", INDEX(N2:N21, MATCH(MAX(N2:N21),N2:N21,0)))</f>
        <v>$N$21</v>
      </c>
      <c r="O22" t="str" cm="1">
        <f t="array" aca="1" ref="O22" ca="1">CELL("адрес", INDEX(O2:O21, MATCH(MAX(O2:O21),O2:O21,0)))</f>
        <v>$O$21</v>
      </c>
      <c r="P22" t="str" cm="1">
        <f t="array" aca="1" ref="P22" ca="1">CELL("адрес", INDEX(P2:P21, MATCH(MAX(P2:P21),P2:P21,0)))</f>
        <v>$P$21</v>
      </c>
      <c r="Q22" t="str" cm="1">
        <f t="array" aca="1" ref="Q22" ca="1">CELL("адрес", INDEX(Q2:Q21, MATCH(MAX(Q2:Q21),Q2:Q21,0)))</f>
        <v>$Q$21</v>
      </c>
      <c r="R22" t="str" cm="1">
        <f t="array" aca="1" ref="R22" ca="1">CELL("адрес", INDEX(R2:R21, MATCH(MAX(R2:R21),R2:R21,0)))</f>
        <v>$R$21</v>
      </c>
      <c r="S22" t="str" cm="1">
        <f t="array" aca="1" ref="S22" ca="1">CELL("адрес", INDEX(S2:S21, MATCH(MAX(S2:S21),S2:S21,0)))</f>
        <v>$S$21</v>
      </c>
      <c r="T22" t="str" cm="1">
        <f t="array" aca="1" ref="T22" ca="1">CELL("адрес", INDEX(T2:T21, MATCH(MAX(T2:T21),T2:T21,0)))</f>
        <v>$T$21</v>
      </c>
      <c r="U22" t="str" cm="1">
        <f t="array" aca="1" ref="U22" ca="1">CELL("адрес", INDEX(U2:U21, MATCH(MAX(U2:U21),U2:U21,0)))</f>
        <v>$U$2</v>
      </c>
    </row>
    <row r="23" spans="1:21" x14ac:dyDescent="0.25">
      <c r="B23" t="str" cm="1">
        <f t="array" aca="1" ref="B23" ca="1">INDEX($A$1:$A$21,MID(B22,4,3))</f>
        <v>xleb</v>
      </c>
      <c r="C23" t="str" cm="1">
        <f t="array" aca="1" ref="C23" ca="1">INDEX($A$1:$A$21,MID(C22,4,3))</f>
        <v>xleb</v>
      </c>
      <c r="D23" t="str" cm="1">
        <f t="array" aca="1" ref="D23" ca="1">INDEX($A$1:$A$21,MID(D22,4,3))</f>
        <v>xleb</v>
      </c>
      <c r="E23" t="str" cm="1">
        <f t="array" aca="1" ref="E23" ca="1">INDEX($A$1:$A$21,MID(E22,4,3))</f>
        <v>xleb</v>
      </c>
      <c r="F23" t="str" cm="1">
        <f t="array" aca="1" ref="F23" ca="1">INDEX($A$1:$A$21,MID(F22,4,3))</f>
        <v>xleb</v>
      </c>
      <c r="G23" t="str" cm="1">
        <f t="array" aca="1" ref="G23" ca="1">INDEX($A$1:$A$21,MID(G22,4,3))</f>
        <v>xleb</v>
      </c>
      <c r="H23" t="str" cm="1">
        <f t="array" aca="1" ref="H23" ca="1">INDEX($A$1:$A$21,MID(H22,4,3))</f>
        <v>xleb</v>
      </c>
      <c r="I23" t="str" cm="1">
        <f t="array" aca="1" ref="I23" ca="1">INDEX($A$1:$A$21,MID(I22,4,3))</f>
        <v>xleb</v>
      </c>
      <c r="J23" t="str" cm="1">
        <f t="array" aca="1" ref="J23" ca="1">INDEX($A$1:$A$21,MID(J22,4,3))</f>
        <v>xleb</v>
      </c>
      <c r="K23" t="str" cm="1">
        <f t="array" aca="1" ref="K23" ca="1">INDEX($A$1:$A$21,MID(K22,4,3))</f>
        <v>xleb</v>
      </c>
      <c r="L23" t="str" cm="1">
        <f t="array" aca="1" ref="L23" ca="1">INDEX($A$1:$A$21,MID(L22,4,3))</f>
        <v>xleb</v>
      </c>
      <c r="M23" t="str" cm="1">
        <f t="array" aca="1" ref="M23" ca="1">INDEX($A$1:$A$21,MID(M22,4,3))</f>
        <v>xleb</v>
      </c>
      <c r="N23" t="str" cm="1">
        <f t="array" aca="1" ref="N23" ca="1">INDEX($A$1:$A$21,MID(N22,4,3))</f>
        <v>xleb</v>
      </c>
      <c r="O23" t="str" cm="1">
        <f t="array" aca="1" ref="O23" ca="1">INDEX($A$1:$A$21,MID(O22,4,3))</f>
        <v>xleb</v>
      </c>
      <c r="P23" t="str" cm="1">
        <f t="array" aca="1" ref="P23" ca="1">INDEX($A$1:$A$21,MID(P22,4,3))</f>
        <v>xleb</v>
      </c>
      <c r="Q23" t="str" cm="1">
        <f t="array" aca="1" ref="Q23" ca="1">INDEX($A$1:$A$21,MID(Q22,4,3))</f>
        <v>xleb</v>
      </c>
      <c r="R23" t="str" cm="1">
        <f t="array" aca="1" ref="R23" ca="1">INDEX($A$1:$A$21,MID(R22,4,3))</f>
        <v>xleb</v>
      </c>
      <c r="S23" t="str" cm="1">
        <f t="array" aca="1" ref="S23" ca="1">INDEX($A$1:$A$21,MID(S22,4,3))</f>
        <v>xleb</v>
      </c>
      <c r="T23" t="str" cm="1">
        <f t="array" aca="1" ref="T23" ca="1">INDEX($A$1:$A$21,MID(T22,4,3))</f>
        <v>xleb</v>
      </c>
      <c r="U23" t="str" cm="1">
        <f t="array" aca="1" ref="U23" ca="1">INDEX($A$1:$A$21,MID(U22,4,3))</f>
        <v>2rbina2rista</v>
      </c>
    </row>
    <row r="24" spans="1:21" x14ac:dyDescent="0.25">
      <c r="A24" s="3" t="s">
        <v>21</v>
      </c>
      <c r="B24" t="str" cm="1">
        <f t="array" aca="1" ref="B24" ca="1">CELL("адрес", INDEX(B3:B22, MATCH(MIN(B3:B22),B3:B22,0)))</f>
        <v>$B$13</v>
      </c>
      <c r="C24" t="str" cm="1">
        <f t="array" aca="1" ref="C24" ca="1">CELL("адрес", INDEX(C3:C22, MATCH(MIN(C3:C22),C3:C22,0)))</f>
        <v>$C$18</v>
      </c>
      <c r="D24" t="str" cm="1">
        <f t="array" aca="1" ref="D24" ca="1">CELL("адрес", INDEX(D3:D22, MATCH(MIN(D3:D22),D3:D22,0)))</f>
        <v>$D$11</v>
      </c>
      <c r="E24" t="str" cm="1">
        <f t="array" aca="1" ref="E24" ca="1">CELL("адрес", INDEX(E3:E22, MATCH(MIN(E3:E22),E3:E22,0)))</f>
        <v>$E$18</v>
      </c>
      <c r="F24" t="str" cm="1">
        <f t="array" aca="1" ref="F24" ca="1">CELL("адрес", INDEX(F3:F22, MATCH(MIN(F3:F22),F3:F22,0)))</f>
        <v>$F$15</v>
      </c>
      <c r="G24" t="str" cm="1">
        <f t="array" aca="1" ref="G24" ca="1">CELL("адрес", INDEX(G3:G22, MATCH(MIN(G3:G22),G3:G22,0)))</f>
        <v>$G$11</v>
      </c>
      <c r="H24" t="str" cm="1">
        <f t="array" aca="1" ref="H24" ca="1">CELL("адрес", INDEX(H3:H22, MATCH(MIN(H3:H22),H3:H22,0)))</f>
        <v>$H$13</v>
      </c>
      <c r="I24" t="str" cm="1">
        <f t="array" aca="1" ref="I24" ca="1">CELL("адрес", INDEX(I3:I22, MATCH(MIN(I3:I22),I3:I22,0)))</f>
        <v>$I$18</v>
      </c>
      <c r="J24" t="str" cm="1">
        <f t="array" aca="1" ref="J24" ca="1">CELL("адрес", INDEX(J3:J22, MATCH(MIN(J3:J22),J3:J22,0)))</f>
        <v>$J$13</v>
      </c>
      <c r="K24" t="str" cm="1">
        <f t="array" aca="1" ref="K24" ca="1">CELL("адрес", INDEX(K3:K22, MATCH(MIN(K3:K22),K3:K22,0)))</f>
        <v>$K$18</v>
      </c>
      <c r="L24" t="str" cm="1">
        <f t="array" aca="1" ref="L24" ca="1">CELL("адрес", INDEX(L3:L22, MATCH(MIN(L3:L22),L3:L22,0)))</f>
        <v>$L$18</v>
      </c>
      <c r="M24" t="str" cm="1">
        <f t="array" aca="1" ref="M24" ca="1">CELL("адрес", INDEX(M3:M22, MATCH(MIN(M3:M22),M3:M22,0)))</f>
        <v>$M$18</v>
      </c>
      <c r="N24" t="str" cm="1">
        <f t="array" aca="1" ref="N24" ca="1">CELL("адрес", INDEX(N3:N22, MATCH(MIN(N3:N22),N3:N22,0)))</f>
        <v>$N$13</v>
      </c>
      <c r="O24" t="str" cm="1">
        <f t="array" aca="1" ref="O24" ca="1">CELL("адрес", INDEX(O3:O22, MATCH(MIN(O3:O22),O3:O22,0)))</f>
        <v>$O$3</v>
      </c>
      <c r="P24" t="str" cm="1">
        <f t="array" aca="1" ref="P24" ca="1">CELL("адрес", INDEX(P3:P22, MATCH(MIN(P3:P22),P3:P22,0)))</f>
        <v>$P$18</v>
      </c>
      <c r="Q24" t="str" cm="1">
        <f t="array" aca="1" ref="Q24" ca="1">CELL("адрес", INDEX(Q3:Q22, MATCH(MIN(Q3:Q22),Q3:Q22,0)))</f>
        <v>$Q$6</v>
      </c>
      <c r="R24" t="str" cm="1">
        <f t="array" aca="1" ref="R24" ca="1">CELL("адрес", INDEX(R3:R22, MATCH(MIN(R3:R22),R3:R22,0)))</f>
        <v>$R$11</v>
      </c>
      <c r="S24" t="str" cm="1">
        <f t="array" aca="1" ref="S24" ca="1">CELL("адрес", INDEX(S3:S22, MATCH(MIN(S3:S22),S3:S22,0)))</f>
        <v>$S$11</v>
      </c>
      <c r="T24" t="str" cm="1">
        <f t="array" aca="1" ref="T24" ca="1">CELL("адрес", INDEX(T3:T22, MATCH(MIN(T3:T22),T3:T22,0)))</f>
        <v>$T$3</v>
      </c>
      <c r="U24" t="str" cm="1">
        <f t="array" aca="1" ref="U24" ca="1">CELL("адрес", INDEX(U3:U22, MATCH(MIN(U3:U22),U3:U22,0)))</f>
        <v>$U$9</v>
      </c>
    </row>
    <row r="25" spans="1:21" x14ac:dyDescent="0.25">
      <c r="B25" t="str" cm="1">
        <f t="array" aca="1" ref="B25" ca="1">INDEX($A$1:$A$21,MID(B24,4,3))</f>
        <v>krovostok</v>
      </c>
      <c r="C25" t="str" cm="1">
        <f t="array" aca="1" ref="C25" ca="1">INDEX($A$1:$A$21,MID(C24,4,3))</f>
        <v>noizemc</v>
      </c>
      <c r="D25" t="str" cm="1">
        <f t="array" aca="1" ref="D25" ca="1">INDEX($A$1:$A$21,MID(D24,4,3))</f>
        <v>kasta</v>
      </c>
      <c r="E25" t="str" cm="1">
        <f t="array" aca="1" ref="E25" ca="1">INDEX($A$1:$A$21,MID(E24,4,3))</f>
        <v>noizemc</v>
      </c>
      <c r="F25" t="str" cm="1">
        <f t="array" aca="1" ref="F25" ca="1">INDEX($A$1:$A$21,MID(F24,4,3))</f>
        <v>lizer</v>
      </c>
      <c r="G25" t="str" cm="1">
        <f t="array" aca="1" ref="G25" ca="1">INDEX($A$1:$A$21,MID(G24,4,3))</f>
        <v>kasta</v>
      </c>
      <c r="H25" t="str" cm="1">
        <f t="array" aca="1" ref="H25" ca="1">INDEX($A$1:$A$21,MID(H24,4,3))</f>
        <v>krovostok</v>
      </c>
      <c r="I25" t="str" cm="1">
        <f t="array" aca="1" ref="I25" ca="1">INDEX($A$1:$A$21,MID(I24,4,3))</f>
        <v>noizemc</v>
      </c>
      <c r="J25" t="str" cm="1">
        <f t="array" aca="1" ref="J25" ca="1">INDEX($A$1:$A$21,MID(J24,4,3))</f>
        <v>krovostok</v>
      </c>
      <c r="K25" t="str" cm="1">
        <f t="array" aca="1" ref="K25" ca="1">INDEX($A$1:$A$21,MID(K24,4,3))</f>
        <v>noizemc</v>
      </c>
      <c r="L25" t="str" cm="1">
        <f t="array" aca="1" ref="L25" ca="1">INDEX($A$1:$A$21,MID(L24,4,3))</f>
        <v>noizemc</v>
      </c>
      <c r="M25" t="str" cm="1">
        <f t="array" aca="1" ref="M25" ca="1">INDEX($A$1:$A$21,MID(M24,4,3))</f>
        <v>noizemc</v>
      </c>
      <c r="N25" t="str" cm="1">
        <f t="array" aca="1" ref="N25" ca="1">INDEX($A$1:$A$21,MID(N24,4,3))</f>
        <v>krovostok</v>
      </c>
      <c r="O25" t="str" cm="1">
        <f t="array" aca="1" ref="O25" ca="1">INDEX($A$1:$A$21,MID(O24,4,3))</f>
        <v>basta</v>
      </c>
      <c r="P25" t="str" cm="1">
        <f t="array" aca="1" ref="P25" ca="1">INDEX($A$1:$A$21,MID(P24,4,3))</f>
        <v>noizemc</v>
      </c>
      <c r="Q25" t="str" cm="1">
        <f t="array" aca="1" ref="Q25" ca="1">INDEX($A$1:$A$21,MID(Q24,4,3))</f>
        <v>face</v>
      </c>
      <c r="R25" t="str" cm="1">
        <f t="array" aca="1" ref="R25" ca="1">INDEX($A$1:$A$21,MID(R24,4,3))</f>
        <v>kasta</v>
      </c>
      <c r="S25" t="str" cm="1">
        <f t="array" aca="1" ref="S25" ca="1">INDEX($A$1:$A$21,MID(S24,4,3))</f>
        <v>kasta</v>
      </c>
      <c r="T25" t="str" cm="1">
        <f t="array" aca="1" ref="T25" ca="1">INDEX($A$1:$A$21,MID(T24,4,3))</f>
        <v>basta</v>
      </c>
      <c r="U25" t="str" cm="1">
        <f t="array" aca="1" ref="U25" ca="1">INDEX($A$1:$A$21,MID(U24,4,3))</f>
        <v>guf</v>
      </c>
    </row>
  </sheetData>
  <conditionalFormatting sqref="B2:U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1640-F3A3-466B-8B24-CEDEA445D912}">
  <dimension ref="A1:U25"/>
  <sheetViews>
    <sheetView zoomScale="52" workbookViewId="0">
      <selection activeCell="J1" sqref="J1"/>
    </sheetView>
  </sheetViews>
  <sheetFormatPr defaultRowHeight="15" x14ac:dyDescent="0.25"/>
  <cols>
    <col min="1" max="1" width="24.7109375" bestFit="1" customWidth="1"/>
    <col min="2" max="16" width="12.5703125" bestFit="1" customWidth="1"/>
    <col min="17" max="17" width="12.7109375" bestFit="1" customWidth="1"/>
    <col min="18" max="21" width="12.57031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C2">
        <v>976391.0387991576</v>
      </c>
      <c r="D2">
        <v>1192666.8247175489</v>
      </c>
      <c r="E2">
        <v>1087775.4906761181</v>
      </c>
      <c r="F2">
        <v>1039867.493949746</v>
      </c>
      <c r="G2">
        <v>1144168.9172328969</v>
      </c>
      <c r="H2">
        <v>985683.88903788058</v>
      </c>
      <c r="I2">
        <v>1002082.381861046</v>
      </c>
      <c r="J2">
        <v>1033974.364391324</v>
      </c>
      <c r="K2">
        <v>957207.53501329035</v>
      </c>
      <c r="L2">
        <v>1001617.1721110831</v>
      </c>
      <c r="M2">
        <v>958483.21230772557</v>
      </c>
      <c r="N2">
        <v>999876.43939541199</v>
      </c>
      <c r="O2">
        <v>1055083.582528132</v>
      </c>
      <c r="P2">
        <v>1027480.6881992701</v>
      </c>
      <c r="Q2">
        <v>1109251.0391503309</v>
      </c>
      <c r="R2">
        <v>958228.21930295206</v>
      </c>
      <c r="S2">
        <v>1024672.068274104</v>
      </c>
      <c r="T2">
        <v>1082307.2892139601</v>
      </c>
      <c r="U2">
        <v>1238973.75088086</v>
      </c>
    </row>
    <row r="3" spans="1:21" x14ac:dyDescent="0.25">
      <c r="A3" s="1" t="s">
        <v>1</v>
      </c>
      <c r="B3">
        <v>976391.0387991576</v>
      </c>
      <c r="D3">
        <v>981620.72043499013</v>
      </c>
      <c r="E3">
        <v>790015.05932410911</v>
      </c>
      <c r="F3">
        <v>665912.14356048044</v>
      </c>
      <c r="G3">
        <v>849812.60676088161</v>
      </c>
      <c r="H3">
        <v>649207.10769205622</v>
      </c>
      <c r="I3">
        <v>605061.2300722996</v>
      </c>
      <c r="J3">
        <v>771248.31919745845</v>
      </c>
      <c r="K3">
        <v>548036.09545281332</v>
      </c>
      <c r="L3">
        <v>575391.03157119069</v>
      </c>
      <c r="M3">
        <v>575179.25722263718</v>
      </c>
      <c r="N3">
        <v>697520.80737397086</v>
      </c>
      <c r="O3">
        <v>635782.68590785423</v>
      </c>
      <c r="P3">
        <v>657825.34577299526</v>
      </c>
      <c r="Q3">
        <v>801739.7817952449</v>
      </c>
      <c r="R3">
        <v>548015.53879307443</v>
      </c>
      <c r="S3">
        <v>661994.22770206351</v>
      </c>
      <c r="T3">
        <v>706360.76706986292</v>
      </c>
      <c r="U3">
        <v>991035.70914171729</v>
      </c>
    </row>
    <row r="4" spans="1:21" x14ac:dyDescent="0.25">
      <c r="A4" s="1" t="s">
        <v>2</v>
      </c>
      <c r="B4">
        <v>1192666.8247175489</v>
      </c>
      <c r="C4">
        <v>981620.72043499013</v>
      </c>
      <c r="E4">
        <v>1058352.6849840409</v>
      </c>
      <c r="F4">
        <v>988046.90773054224</v>
      </c>
      <c r="G4">
        <v>1128138.984574338</v>
      </c>
      <c r="H4">
        <v>967374.80400802265</v>
      </c>
      <c r="I4">
        <v>978347.50806886423</v>
      </c>
      <c r="J4">
        <v>1052327.817060848</v>
      </c>
      <c r="K4">
        <v>958697.33236459398</v>
      </c>
      <c r="L4">
        <v>1001653.459152026</v>
      </c>
      <c r="M4">
        <v>962613.06272807624</v>
      </c>
      <c r="N4">
        <v>1014653.582971554</v>
      </c>
      <c r="O4">
        <v>1020428.60770777</v>
      </c>
      <c r="P4">
        <v>1004927.661793526</v>
      </c>
      <c r="Q4">
        <v>1030020.639106888</v>
      </c>
      <c r="R4">
        <v>959562.31117418979</v>
      </c>
      <c r="S4">
        <v>984412.15561199584</v>
      </c>
      <c r="T4">
        <v>1077529.3381227311</v>
      </c>
      <c r="U4">
        <v>1177765.3737947401</v>
      </c>
    </row>
    <row r="5" spans="1:21" x14ac:dyDescent="0.25">
      <c r="A5" s="1" t="s">
        <v>3</v>
      </c>
      <c r="B5">
        <v>1087775.4906761181</v>
      </c>
      <c r="C5">
        <v>790015.05932410911</v>
      </c>
      <c r="D5">
        <v>1058352.6849840409</v>
      </c>
      <c r="F5">
        <v>858925.34273661731</v>
      </c>
      <c r="G5">
        <v>987681.72955734492</v>
      </c>
      <c r="H5">
        <v>839254.03873250727</v>
      </c>
      <c r="I5">
        <v>814345.01820539054</v>
      </c>
      <c r="J5">
        <v>922971.86425667896</v>
      </c>
      <c r="K5">
        <v>787766.70050980523</v>
      </c>
      <c r="L5">
        <v>793352.90703643614</v>
      </c>
      <c r="M5">
        <v>798234.78305187053</v>
      </c>
      <c r="N5">
        <v>842277.05381953518</v>
      </c>
      <c r="O5">
        <v>830455.46144866128</v>
      </c>
      <c r="P5">
        <v>855049.00742430973</v>
      </c>
      <c r="Q5">
        <v>917638.34614249342</v>
      </c>
      <c r="R5">
        <v>772725.36984969513</v>
      </c>
      <c r="S5">
        <v>845015.48329513718</v>
      </c>
      <c r="T5">
        <v>914940.82371769007</v>
      </c>
      <c r="U5">
        <v>1086732.953595581</v>
      </c>
    </row>
    <row r="6" spans="1:21" x14ac:dyDescent="0.25">
      <c r="A6" s="1" t="s">
        <v>4</v>
      </c>
      <c r="B6">
        <v>1039867.493949746</v>
      </c>
      <c r="C6">
        <v>665912.14356048044</v>
      </c>
      <c r="D6">
        <v>988046.90773054224</v>
      </c>
      <c r="E6">
        <v>858925.34273661731</v>
      </c>
      <c r="G6">
        <v>914708.30219070299</v>
      </c>
      <c r="H6">
        <v>712040.82210986025</v>
      </c>
      <c r="I6">
        <v>719400.89708694466</v>
      </c>
      <c r="J6">
        <v>866377.22585660696</v>
      </c>
      <c r="K6">
        <v>689856.81305080664</v>
      </c>
      <c r="L6">
        <v>697286.16088415019</v>
      </c>
      <c r="M6">
        <v>713085.62230681954</v>
      </c>
      <c r="N6">
        <v>814390.7825581067</v>
      </c>
      <c r="O6">
        <v>660427.66545881459</v>
      </c>
      <c r="P6">
        <v>726029.74597912608</v>
      </c>
      <c r="Q6">
        <v>773586.34189613012</v>
      </c>
      <c r="R6">
        <v>690650.51236851816</v>
      </c>
      <c r="S6">
        <v>681816.63422886468</v>
      </c>
      <c r="T6">
        <v>798534.9035776509</v>
      </c>
      <c r="U6">
        <v>1013154.632922739</v>
      </c>
    </row>
    <row r="7" spans="1:21" x14ac:dyDescent="0.25">
      <c r="A7" s="1" t="s">
        <v>5</v>
      </c>
      <c r="B7">
        <v>1144168.9172328969</v>
      </c>
      <c r="C7">
        <v>849812.60676088161</v>
      </c>
      <c r="D7">
        <v>1128138.984574338</v>
      </c>
      <c r="E7">
        <v>987681.72955734492</v>
      </c>
      <c r="F7">
        <v>914708.30219070299</v>
      </c>
      <c r="H7">
        <v>938628.45738398028</v>
      </c>
      <c r="I7">
        <v>903526.44918326882</v>
      </c>
      <c r="J7">
        <v>1022159.913184794</v>
      </c>
      <c r="K7">
        <v>864872.15638373839</v>
      </c>
      <c r="L7">
        <v>865228.41033083934</v>
      </c>
      <c r="M7">
        <v>889770.1666849138</v>
      </c>
      <c r="N7">
        <v>969776.40304406779</v>
      </c>
      <c r="O7">
        <v>910005.13673544698</v>
      </c>
      <c r="P7">
        <v>925725.18797600514</v>
      </c>
      <c r="Q7">
        <v>988763.73541311233</v>
      </c>
      <c r="R7">
        <v>877028.53145202878</v>
      </c>
      <c r="S7">
        <v>906234.40094687231</v>
      </c>
      <c r="T7">
        <v>956169.89195677429</v>
      </c>
      <c r="U7">
        <v>1097162.042593641</v>
      </c>
    </row>
    <row r="8" spans="1:21" x14ac:dyDescent="0.25">
      <c r="A8" s="1" t="s">
        <v>6</v>
      </c>
      <c r="B8">
        <v>985683.88903788058</v>
      </c>
      <c r="C8">
        <v>649207.10769205622</v>
      </c>
      <c r="D8">
        <v>967374.80400802265</v>
      </c>
      <c r="E8">
        <v>839254.03873250727</v>
      </c>
      <c r="F8">
        <v>712040.82210986025</v>
      </c>
      <c r="G8">
        <v>938628.45738398028</v>
      </c>
      <c r="I8">
        <v>675879.52624856785</v>
      </c>
      <c r="J8">
        <v>761666.68075125618</v>
      </c>
      <c r="K8">
        <v>590689.49598138663</v>
      </c>
      <c r="L8">
        <v>670171.68533092819</v>
      </c>
      <c r="M8">
        <v>591358.9223464909</v>
      </c>
      <c r="N8">
        <v>700141.32530851965</v>
      </c>
      <c r="O8">
        <v>738637.38066720113</v>
      </c>
      <c r="P8">
        <v>709764.10828968964</v>
      </c>
      <c r="Q8">
        <v>821932.74026611354</v>
      </c>
      <c r="R8">
        <v>595389.7785334927</v>
      </c>
      <c r="S8">
        <v>678533.66335359716</v>
      </c>
      <c r="T8">
        <v>803143.85726286587</v>
      </c>
      <c r="U8">
        <v>1013054.2481733049</v>
      </c>
    </row>
    <row r="9" spans="1:21" x14ac:dyDescent="0.25">
      <c r="A9" s="1" t="s">
        <v>7</v>
      </c>
      <c r="B9">
        <v>1002082.381861046</v>
      </c>
      <c r="C9">
        <v>605061.2300722996</v>
      </c>
      <c r="D9">
        <v>978347.50806886423</v>
      </c>
      <c r="E9">
        <v>814345.01820539054</v>
      </c>
      <c r="F9">
        <v>719400.89708694466</v>
      </c>
      <c r="G9">
        <v>903526.44918326882</v>
      </c>
      <c r="H9">
        <v>675879.52624856785</v>
      </c>
      <c r="J9">
        <v>792586.81990059186</v>
      </c>
      <c r="K9">
        <v>562683.35501809523</v>
      </c>
      <c r="L9">
        <v>602648.49005127966</v>
      </c>
      <c r="M9">
        <v>562695.29059003969</v>
      </c>
      <c r="N9">
        <v>666840.48157455714</v>
      </c>
      <c r="O9">
        <v>700700.75479548948</v>
      </c>
      <c r="P9">
        <v>709864.96105638274</v>
      </c>
      <c r="Q9">
        <v>818741.27031298203</v>
      </c>
      <c r="R9">
        <v>553686.39053900132</v>
      </c>
      <c r="S9">
        <v>692683.80450217717</v>
      </c>
      <c r="T9">
        <v>774140.73078779655</v>
      </c>
      <c r="U9">
        <v>987021.46477031719</v>
      </c>
    </row>
    <row r="10" spans="1:21" x14ac:dyDescent="0.25">
      <c r="A10" s="1" t="s">
        <v>8</v>
      </c>
      <c r="B10">
        <v>1033974.364391324</v>
      </c>
      <c r="C10">
        <v>771248.31919745845</v>
      </c>
      <c r="D10">
        <v>1052327.817060848</v>
      </c>
      <c r="E10">
        <v>922971.86425667896</v>
      </c>
      <c r="F10">
        <v>866377.22585660696</v>
      </c>
      <c r="G10">
        <v>1022159.913184794</v>
      </c>
      <c r="H10">
        <v>761666.68075125618</v>
      </c>
      <c r="I10">
        <v>792586.81990059186</v>
      </c>
      <c r="K10">
        <v>718727.98721343093</v>
      </c>
      <c r="L10">
        <v>809966.03901124198</v>
      </c>
      <c r="M10">
        <v>712926.40125818807</v>
      </c>
      <c r="N10">
        <v>797075.56601485331</v>
      </c>
      <c r="O10">
        <v>880615.56337929878</v>
      </c>
      <c r="P10">
        <v>837574.87815955502</v>
      </c>
      <c r="Q10">
        <v>964428.06618766964</v>
      </c>
      <c r="R10">
        <v>713791.79100841819</v>
      </c>
      <c r="S10">
        <v>836722.15340029215</v>
      </c>
      <c r="T10">
        <v>946078.48882522085</v>
      </c>
      <c r="U10">
        <v>1112971.3372767749</v>
      </c>
    </row>
    <row r="11" spans="1:21" x14ac:dyDescent="0.25">
      <c r="A11" s="1" t="s">
        <v>9</v>
      </c>
      <c r="B11">
        <v>957207.53501329035</v>
      </c>
      <c r="C11">
        <v>548036.09545281332</v>
      </c>
      <c r="D11">
        <v>958697.33236459398</v>
      </c>
      <c r="E11">
        <v>787766.70050980523</v>
      </c>
      <c r="F11">
        <v>689856.81305080664</v>
      </c>
      <c r="G11">
        <v>864872.15638373839</v>
      </c>
      <c r="H11">
        <v>590689.49598138663</v>
      </c>
      <c r="I11">
        <v>562683.35501809523</v>
      </c>
      <c r="J11">
        <v>718727.98721343093</v>
      </c>
      <c r="L11">
        <v>579282.04394003609</v>
      </c>
      <c r="M11">
        <v>496765.51077641419</v>
      </c>
      <c r="N11">
        <v>641074.93534203235</v>
      </c>
      <c r="O11">
        <v>700705.79385922546</v>
      </c>
      <c r="P11">
        <v>643642.51634517522</v>
      </c>
      <c r="Q11">
        <v>815646.82155571121</v>
      </c>
      <c r="R11">
        <v>450311.81589435559</v>
      </c>
      <c r="S11">
        <v>621279.40733175981</v>
      </c>
      <c r="T11">
        <v>754908.53883743891</v>
      </c>
      <c r="U11">
        <v>982285.88036290067</v>
      </c>
    </row>
    <row r="12" spans="1:21" x14ac:dyDescent="0.25">
      <c r="A12" s="1" t="s">
        <v>10</v>
      </c>
      <c r="B12">
        <v>1001617.1721110831</v>
      </c>
      <c r="C12">
        <v>575391.03157119069</v>
      </c>
      <c r="D12">
        <v>1001653.459152026</v>
      </c>
      <c r="E12">
        <v>793352.90703643614</v>
      </c>
      <c r="F12">
        <v>697286.16088415019</v>
      </c>
      <c r="G12">
        <v>865228.41033083934</v>
      </c>
      <c r="H12">
        <v>670171.68533092819</v>
      </c>
      <c r="I12">
        <v>602648.49005127966</v>
      </c>
      <c r="J12">
        <v>809966.03901124198</v>
      </c>
      <c r="K12">
        <v>579282.04394003609</v>
      </c>
      <c r="M12">
        <v>632133.18892890075</v>
      </c>
      <c r="N12">
        <v>736058.16766427015</v>
      </c>
      <c r="O12">
        <v>632836.12440344796</v>
      </c>
      <c r="P12">
        <v>693141.03280541371</v>
      </c>
      <c r="Q12">
        <v>804224.49996220996</v>
      </c>
      <c r="R12">
        <v>579787.00600727578</v>
      </c>
      <c r="S12">
        <v>666306.76054988685</v>
      </c>
      <c r="T12">
        <v>728902.73852373997</v>
      </c>
      <c r="U12">
        <v>983533.60216148139</v>
      </c>
    </row>
    <row r="13" spans="1:21" x14ac:dyDescent="0.25">
      <c r="A13" s="1" t="s">
        <v>11</v>
      </c>
      <c r="B13">
        <v>958483.21230772557</v>
      </c>
      <c r="C13">
        <v>575179.25722263718</v>
      </c>
      <c r="D13">
        <v>962613.06272807624</v>
      </c>
      <c r="E13">
        <v>798234.78305187053</v>
      </c>
      <c r="F13">
        <v>713085.62230681954</v>
      </c>
      <c r="G13">
        <v>889770.1666849138</v>
      </c>
      <c r="H13">
        <v>591358.9223464909</v>
      </c>
      <c r="I13">
        <v>562695.29059003969</v>
      </c>
      <c r="J13">
        <v>712926.40125818807</v>
      </c>
      <c r="K13">
        <v>496765.51077641419</v>
      </c>
      <c r="L13">
        <v>632133.18892890075</v>
      </c>
      <c r="N13">
        <v>609050.96242626838</v>
      </c>
      <c r="O13">
        <v>736932.73628707312</v>
      </c>
      <c r="P13">
        <v>682950.62769627245</v>
      </c>
      <c r="Q13">
        <v>823030.96968831518</v>
      </c>
      <c r="R13">
        <v>480678.10596753907</v>
      </c>
      <c r="S13">
        <v>650943.69235932501</v>
      </c>
      <c r="T13">
        <v>789346.63357132208</v>
      </c>
      <c r="U13">
        <v>1001573.04923077</v>
      </c>
    </row>
    <row r="14" spans="1:21" x14ac:dyDescent="0.25">
      <c r="A14" s="1" t="s">
        <v>12</v>
      </c>
      <c r="B14">
        <v>999876.43939541199</v>
      </c>
      <c r="C14">
        <v>697520.80737397086</v>
      </c>
      <c r="D14">
        <v>1014653.582971554</v>
      </c>
      <c r="E14">
        <v>842277.05381953518</v>
      </c>
      <c r="F14">
        <v>814390.7825581067</v>
      </c>
      <c r="G14">
        <v>969776.40304406779</v>
      </c>
      <c r="H14">
        <v>700141.32530851965</v>
      </c>
      <c r="I14">
        <v>666840.48157455714</v>
      </c>
      <c r="J14">
        <v>797075.56601485331</v>
      </c>
      <c r="K14">
        <v>641074.93534203235</v>
      </c>
      <c r="L14">
        <v>736058.16766427015</v>
      </c>
      <c r="M14">
        <v>609050.96242626838</v>
      </c>
      <c r="O14">
        <v>819430.38766534824</v>
      </c>
      <c r="P14">
        <v>797217.63193360926</v>
      </c>
      <c r="Q14">
        <v>902172.43061149959</v>
      </c>
      <c r="R14">
        <v>624149.82889830333</v>
      </c>
      <c r="S14">
        <v>767072.72643972514</v>
      </c>
      <c r="T14">
        <v>858862.43339351518</v>
      </c>
      <c r="U14">
        <v>1047080.876015942</v>
      </c>
    </row>
    <row r="15" spans="1:21" x14ac:dyDescent="0.25">
      <c r="A15" s="1" t="s">
        <v>13</v>
      </c>
      <c r="B15">
        <v>1055083.582528132</v>
      </c>
      <c r="C15">
        <v>635782.68590785423</v>
      </c>
      <c r="D15">
        <v>1020428.60770777</v>
      </c>
      <c r="E15">
        <v>830455.46144866128</v>
      </c>
      <c r="F15">
        <v>660427.66545881459</v>
      </c>
      <c r="G15">
        <v>910005.13673544698</v>
      </c>
      <c r="H15">
        <v>738637.38066720113</v>
      </c>
      <c r="I15">
        <v>700700.75479548948</v>
      </c>
      <c r="J15">
        <v>880615.56337929878</v>
      </c>
      <c r="K15">
        <v>700705.79385922546</v>
      </c>
      <c r="L15">
        <v>632836.12440344796</v>
      </c>
      <c r="M15">
        <v>736932.73628707312</v>
      </c>
      <c r="N15">
        <v>819430.38766534824</v>
      </c>
      <c r="P15">
        <v>729570.42952477082</v>
      </c>
      <c r="Q15">
        <v>778155.70649891056</v>
      </c>
      <c r="R15">
        <v>700455.25770156551</v>
      </c>
      <c r="S15">
        <v>705835.59506829525</v>
      </c>
      <c r="T15">
        <v>783382.2475497463</v>
      </c>
      <c r="U15">
        <v>1009244.372631248</v>
      </c>
    </row>
    <row r="16" spans="1:21" x14ac:dyDescent="0.25">
      <c r="A16" s="1" t="s">
        <v>14</v>
      </c>
      <c r="B16">
        <v>1027480.6881992701</v>
      </c>
      <c r="C16">
        <v>657825.34577299526</v>
      </c>
      <c r="D16">
        <v>1004927.661793526</v>
      </c>
      <c r="E16">
        <v>855049.00742430973</v>
      </c>
      <c r="F16">
        <v>726029.74597912608</v>
      </c>
      <c r="G16">
        <v>925725.18797600514</v>
      </c>
      <c r="H16">
        <v>709764.10828968964</v>
      </c>
      <c r="I16">
        <v>709864.96105638274</v>
      </c>
      <c r="J16">
        <v>837574.87815955502</v>
      </c>
      <c r="K16">
        <v>643642.51634517522</v>
      </c>
      <c r="L16">
        <v>693141.03280541371</v>
      </c>
      <c r="M16">
        <v>682950.62769627245</v>
      </c>
      <c r="N16">
        <v>797217.63193360926</v>
      </c>
      <c r="O16">
        <v>729570.42952477082</v>
      </c>
      <c r="Q16">
        <v>815048.28953099856</v>
      </c>
      <c r="R16">
        <v>632555.04974997474</v>
      </c>
      <c r="S16">
        <v>702964.25402268255</v>
      </c>
      <c r="T16">
        <v>821017.98077456723</v>
      </c>
      <c r="U16">
        <v>1031511.037087046</v>
      </c>
    </row>
    <row r="17" spans="1:21" x14ac:dyDescent="0.25">
      <c r="A17" s="1" t="s">
        <v>15</v>
      </c>
      <c r="B17">
        <v>1109251.0391503309</v>
      </c>
      <c r="C17">
        <v>801739.7817952449</v>
      </c>
      <c r="D17">
        <v>1030020.639106888</v>
      </c>
      <c r="E17">
        <v>917638.34614249342</v>
      </c>
      <c r="F17">
        <v>773586.34189613012</v>
      </c>
      <c r="G17">
        <v>988763.73541311233</v>
      </c>
      <c r="H17">
        <v>821932.74026611354</v>
      </c>
      <c r="I17">
        <v>818741.27031298203</v>
      </c>
      <c r="J17">
        <v>964428.06618766964</v>
      </c>
      <c r="K17">
        <v>815646.82155571121</v>
      </c>
      <c r="L17">
        <v>804224.49996220996</v>
      </c>
      <c r="M17">
        <v>823030.96968831518</v>
      </c>
      <c r="N17">
        <v>902172.43061149959</v>
      </c>
      <c r="O17">
        <v>778155.70649891056</v>
      </c>
      <c r="P17">
        <v>815048.28953099856</v>
      </c>
      <c r="R17">
        <v>810273.55820939899</v>
      </c>
      <c r="S17">
        <v>798056.90425877762</v>
      </c>
      <c r="T17">
        <v>896758.92005576089</v>
      </c>
      <c r="U17">
        <v>1055809.422243011</v>
      </c>
    </row>
    <row r="18" spans="1:21" x14ac:dyDescent="0.25">
      <c r="A18" s="1" t="s">
        <v>16</v>
      </c>
      <c r="B18">
        <v>958228.21930295206</v>
      </c>
      <c r="C18">
        <v>548015.53879307443</v>
      </c>
      <c r="D18">
        <v>959562.31117418979</v>
      </c>
      <c r="E18">
        <v>772725.36984969513</v>
      </c>
      <c r="F18">
        <v>690650.51236851816</v>
      </c>
      <c r="G18">
        <v>877028.53145202878</v>
      </c>
      <c r="H18">
        <v>595389.7785334927</v>
      </c>
      <c r="I18">
        <v>553686.39053900132</v>
      </c>
      <c r="J18">
        <v>713791.79100841819</v>
      </c>
      <c r="K18">
        <v>450311.81589435559</v>
      </c>
      <c r="L18">
        <v>579787.00600727578</v>
      </c>
      <c r="M18">
        <v>480678.10596753907</v>
      </c>
      <c r="N18">
        <v>624149.82889830333</v>
      </c>
      <c r="O18">
        <v>700455.25770156551</v>
      </c>
      <c r="P18">
        <v>632555.04974997474</v>
      </c>
      <c r="Q18">
        <v>810273.55820939899</v>
      </c>
      <c r="S18">
        <v>635954.08072135085</v>
      </c>
      <c r="T18">
        <v>753986.50918220927</v>
      </c>
      <c r="U18">
        <v>991702.1360914621</v>
      </c>
    </row>
    <row r="19" spans="1:21" x14ac:dyDescent="0.25">
      <c r="A19" s="1" t="s">
        <v>17</v>
      </c>
      <c r="B19">
        <v>1024672.068274104</v>
      </c>
      <c r="C19">
        <v>661994.22770206351</v>
      </c>
      <c r="D19">
        <v>984412.15561199584</v>
      </c>
      <c r="E19">
        <v>845015.48329513718</v>
      </c>
      <c r="F19">
        <v>681816.63422886468</v>
      </c>
      <c r="G19">
        <v>906234.40094687231</v>
      </c>
      <c r="H19">
        <v>678533.66335359716</v>
      </c>
      <c r="I19">
        <v>692683.80450217717</v>
      </c>
      <c r="J19">
        <v>836722.15340029215</v>
      </c>
      <c r="K19">
        <v>621279.40733175981</v>
      </c>
      <c r="L19">
        <v>666306.76054988685</v>
      </c>
      <c r="M19">
        <v>650943.69235932501</v>
      </c>
      <c r="N19">
        <v>767072.72643972514</v>
      </c>
      <c r="O19">
        <v>705835.59506829525</v>
      </c>
      <c r="P19">
        <v>702964.25402268255</v>
      </c>
      <c r="Q19">
        <v>798056.90425877762</v>
      </c>
      <c r="R19">
        <v>635954.08072135085</v>
      </c>
      <c r="T19">
        <v>784697.70468343759</v>
      </c>
      <c r="U19">
        <v>1006050.07268306</v>
      </c>
    </row>
    <row r="20" spans="1:21" x14ac:dyDescent="0.25">
      <c r="A20" s="1" t="s">
        <v>18</v>
      </c>
      <c r="B20">
        <v>1082307.2892139601</v>
      </c>
      <c r="C20">
        <v>706360.76706986292</v>
      </c>
      <c r="D20">
        <v>1077529.3381227311</v>
      </c>
      <c r="E20">
        <v>914940.82371769007</v>
      </c>
      <c r="F20">
        <v>798534.9035776509</v>
      </c>
      <c r="G20">
        <v>956169.89195677429</v>
      </c>
      <c r="H20">
        <v>803143.85726286587</v>
      </c>
      <c r="I20">
        <v>774140.73078779655</v>
      </c>
      <c r="J20">
        <v>946078.48882522085</v>
      </c>
      <c r="K20">
        <v>754908.53883743891</v>
      </c>
      <c r="L20">
        <v>728902.73852373997</v>
      </c>
      <c r="M20">
        <v>789346.63357132208</v>
      </c>
      <c r="N20">
        <v>858862.43339351518</v>
      </c>
      <c r="O20">
        <v>783382.2475497463</v>
      </c>
      <c r="P20">
        <v>821017.98077456723</v>
      </c>
      <c r="Q20">
        <v>896758.92005576089</v>
      </c>
      <c r="R20">
        <v>753986.50918220927</v>
      </c>
      <c r="S20">
        <v>784697.70468343759</v>
      </c>
      <c r="U20">
        <v>1049588.501562543</v>
      </c>
    </row>
    <row r="21" spans="1:21" x14ac:dyDescent="0.25">
      <c r="A21" s="1" t="s">
        <v>19</v>
      </c>
      <c r="B21">
        <v>1238973.75088086</v>
      </c>
      <c r="C21">
        <v>991035.70914171729</v>
      </c>
      <c r="D21">
        <v>1177765.3737947401</v>
      </c>
      <c r="E21">
        <v>1086732.953595581</v>
      </c>
      <c r="F21">
        <v>1013154.632922739</v>
      </c>
      <c r="G21">
        <v>1097162.042593641</v>
      </c>
      <c r="H21">
        <v>1013054.2481733049</v>
      </c>
      <c r="I21">
        <v>987021.46477031719</v>
      </c>
      <c r="J21">
        <v>1112971.3372767749</v>
      </c>
      <c r="K21">
        <v>982285.88036290067</v>
      </c>
      <c r="L21">
        <v>983533.60216148139</v>
      </c>
      <c r="M21">
        <v>1001573.04923077</v>
      </c>
      <c r="N21">
        <v>1047080.876015942</v>
      </c>
      <c r="O21">
        <v>1009244.372631248</v>
      </c>
      <c r="P21">
        <v>1031511.037087046</v>
      </c>
      <c r="Q21">
        <v>1055809.422243011</v>
      </c>
      <c r="R21">
        <v>991702.1360914621</v>
      </c>
      <c r="S21">
        <v>1006050.07268306</v>
      </c>
      <c r="T21">
        <v>1049588.501562543</v>
      </c>
    </row>
    <row r="22" spans="1:21" x14ac:dyDescent="0.25">
      <c r="A22" s="3" t="s">
        <v>20</v>
      </c>
      <c r="B22" t="str" cm="1">
        <f t="array" aca="1" ref="B22" ca="1">CELL("адрес", INDEX(B2:B21, MATCH(MAX(B2:B21),B2:B21,0)))</f>
        <v>$B$21</v>
      </c>
      <c r="C22" t="str" cm="1">
        <f t="array" aca="1" ref="C22" ca="1">CELL("адрес", INDEX(C2:C21, MATCH(MAX(C2:C21),C2:C21,0)))</f>
        <v>$C$21</v>
      </c>
      <c r="D22" t="str" cm="1">
        <f t="array" aca="1" ref="D22" ca="1">CELL("адрес", INDEX(D2:D21, MATCH(MAX(D2:D21),D2:D21,0)))</f>
        <v>$D$2</v>
      </c>
      <c r="E22" t="str" cm="1">
        <f t="array" aca="1" ref="E22" ca="1">CELL("адрес", INDEX(E2:E21, MATCH(MAX(E2:E21),E2:E21,0)))</f>
        <v>$E$2</v>
      </c>
      <c r="F22" t="str" cm="1">
        <f t="array" aca="1" ref="F22" ca="1">CELL("адрес", INDEX(F2:F21, MATCH(MAX(F2:F21),F2:F21,0)))</f>
        <v>$F$2</v>
      </c>
      <c r="G22" t="str" cm="1">
        <f t="array" aca="1" ref="G22" ca="1">CELL("адрес", INDEX(G2:G21, MATCH(MAX(G2:G21),G2:G21,0)))</f>
        <v>$G$2</v>
      </c>
      <c r="H22" t="str" cm="1">
        <f t="array" aca="1" ref="H22" ca="1">CELL("адрес", INDEX(H2:H21, MATCH(MAX(H2:H21),H2:H21,0)))</f>
        <v>$H$21</v>
      </c>
      <c r="I22" t="str" cm="1">
        <f t="array" aca="1" ref="I22" ca="1">CELL("адрес", INDEX(I2:I21, MATCH(MAX(I2:I21),I2:I21,0)))</f>
        <v>$I$2</v>
      </c>
      <c r="J22" t="str" cm="1">
        <f t="array" aca="1" ref="J22" ca="1">CELL("адрес", INDEX(J2:J21, MATCH(MAX(J2:J21),J2:J21,0)))</f>
        <v>$J$21</v>
      </c>
      <c r="K22" t="str" cm="1">
        <f t="array" aca="1" ref="K22" ca="1">CELL("адрес", INDEX(K2:K21, MATCH(MAX(K2:K21),K2:K21,0)))</f>
        <v>$K$21</v>
      </c>
      <c r="L22" t="str" cm="1">
        <f t="array" aca="1" ref="L22" ca="1">CELL("адрес", INDEX(L2:L21, MATCH(MAX(L2:L21),L2:L21,0)))</f>
        <v>$L$4</v>
      </c>
      <c r="M22" t="str" cm="1">
        <f t="array" aca="1" ref="M22" ca="1">CELL("адрес", INDEX(M2:M21, MATCH(MAX(M2:M21),M2:M21,0)))</f>
        <v>$M$21</v>
      </c>
      <c r="N22" t="str" cm="1">
        <f t="array" aca="1" ref="N22" ca="1">CELL("адрес", INDEX(N2:N21, MATCH(MAX(N2:N21),N2:N21,0)))</f>
        <v>$N$21</v>
      </c>
      <c r="O22" t="str" cm="1">
        <f t="array" aca="1" ref="O22" ca="1">CELL("адрес", INDEX(O2:O21, MATCH(MAX(O2:O21),O2:O21,0)))</f>
        <v>$O$2</v>
      </c>
      <c r="P22" t="str" cm="1">
        <f t="array" aca="1" ref="P22" ca="1">CELL("адрес", INDEX(P2:P21, MATCH(MAX(P2:P21),P2:P21,0)))</f>
        <v>$P$21</v>
      </c>
      <c r="Q22" t="str" cm="1">
        <f t="array" aca="1" ref="Q22" ca="1">CELL("адрес", INDEX(Q2:Q21, MATCH(MAX(Q2:Q21),Q2:Q21,0)))</f>
        <v>$Q$2</v>
      </c>
      <c r="R22" t="str" cm="1">
        <f t="array" aca="1" ref="R22" ca="1">CELL("адрес", INDEX(R2:R21, MATCH(MAX(R2:R21),R2:R21,0)))</f>
        <v>$R$21</v>
      </c>
      <c r="S22" t="str" cm="1">
        <f t="array" aca="1" ref="S22" ca="1">CELL("адрес", INDEX(S2:S21, MATCH(MAX(S2:S21),S2:S21,0)))</f>
        <v>$S$2</v>
      </c>
      <c r="T22" t="str" cm="1">
        <f t="array" aca="1" ref="T22" ca="1">CELL("адрес", INDEX(T2:T21, MATCH(MAX(T2:T21),T2:T21,0)))</f>
        <v>$T$2</v>
      </c>
      <c r="U22" t="str" cm="1">
        <f t="array" aca="1" ref="U22" ca="1">CELL("адрес", INDEX(U2:U21, MATCH(MAX(U2:U21),U2:U21,0)))</f>
        <v>$U$2</v>
      </c>
    </row>
    <row r="23" spans="1:21" x14ac:dyDescent="0.25">
      <c r="B23" t="str" cm="1">
        <f t="array" aca="1" ref="B23" ca="1">INDEX($A$1:$A$21,MID(B22,4,3))</f>
        <v>xleb</v>
      </c>
      <c r="C23" t="str" cm="1">
        <f t="array" aca="1" ref="C23" ca="1">INDEX($A$1:$A$21,MID(C22,4,3))</f>
        <v>xleb</v>
      </c>
      <c r="D23" t="str" cm="1">
        <f t="array" aca="1" ref="D23" ca="1">INDEX($A$1:$A$21,MID(D22,4,3))</f>
        <v>2rbina2rista</v>
      </c>
      <c r="E23" t="str" cm="1">
        <f t="array" aca="1" ref="E23" ca="1">INDEX($A$1:$A$21,MID(E22,4,3))</f>
        <v>2rbina2rista</v>
      </c>
      <c r="F23" t="str" cm="1">
        <f t="array" aca="1" ref="F23" ca="1">INDEX($A$1:$A$21,MID(F22,4,3))</f>
        <v>2rbina2rista</v>
      </c>
      <c r="G23" t="str" cm="1">
        <f t="array" aca="1" ref="G23" ca="1">INDEX($A$1:$A$21,MID(G22,4,3))</f>
        <v>2rbina2rista</v>
      </c>
      <c r="H23" t="str" cm="1">
        <f t="array" aca="1" ref="H23" ca="1">INDEX($A$1:$A$21,MID(H22,4,3))</f>
        <v>xleb</v>
      </c>
      <c r="I23" t="str" cm="1">
        <f t="array" aca="1" ref="I23" ca="1">INDEX($A$1:$A$21,MID(I22,4,3))</f>
        <v>2rbina2rista</v>
      </c>
      <c r="J23" t="str" cm="1">
        <f t="array" aca="1" ref="J23" ca="1">INDEX($A$1:$A$21,MID(J22,4,3))</f>
        <v>xleb</v>
      </c>
      <c r="K23" t="str" cm="1">
        <f t="array" aca="1" ref="K23" ca="1">INDEX($A$1:$A$21,MID(K22,4,3))</f>
        <v>xleb</v>
      </c>
      <c r="L23" t="str" cm="1">
        <f t="array" aca="1" ref="L23" ca="1">INDEX($A$1:$A$21,MID(L22,4,3))</f>
        <v>brb</v>
      </c>
      <c r="M23" t="str" cm="1">
        <f t="array" aca="1" ref="M23" ca="1">INDEX($A$1:$A$21,MID(M22,4,3))</f>
        <v>xleb</v>
      </c>
      <c r="N23" t="str" cm="1">
        <f t="array" aca="1" ref="N23" ca="1">INDEX($A$1:$A$21,MID(N22,4,3))</f>
        <v>xleb</v>
      </c>
      <c r="O23" t="str" cm="1">
        <f t="array" aca="1" ref="O23" ca="1">INDEX($A$1:$A$21,MID(O22,4,3))</f>
        <v>2rbina2rista</v>
      </c>
      <c r="P23" t="str" cm="1">
        <f t="array" aca="1" ref="P23" ca="1">INDEX($A$1:$A$21,MID(P22,4,3))</f>
        <v>xleb</v>
      </c>
      <c r="Q23" t="str" cm="1">
        <f t="array" aca="1" ref="Q23" ca="1">INDEX($A$1:$A$21,MID(Q22,4,3))</f>
        <v>2rbina2rista</v>
      </c>
      <c r="R23" t="str" cm="1">
        <f t="array" aca="1" ref="R23" ca="1">INDEX($A$1:$A$21,MID(R22,4,3))</f>
        <v>xleb</v>
      </c>
      <c r="S23" t="str" cm="1">
        <f t="array" aca="1" ref="S23" ca="1">INDEX($A$1:$A$21,MID(S22,4,3))</f>
        <v>2rbina2rista</v>
      </c>
      <c r="T23" t="str" cm="1">
        <f t="array" aca="1" ref="T23" ca="1">INDEX($A$1:$A$21,MID(T22,4,3))</f>
        <v>2rbina2rista</v>
      </c>
      <c r="U23" t="str" cm="1">
        <f t="array" aca="1" ref="U23" ca="1">INDEX($A$1:$A$21,MID(U22,4,3))</f>
        <v>2rbina2rista</v>
      </c>
    </row>
    <row r="24" spans="1:21" x14ac:dyDescent="0.25">
      <c r="A24" s="3" t="s">
        <v>21</v>
      </c>
      <c r="B24" t="str" cm="1">
        <f t="array" aca="1" ref="B24" ca="1">CELL("адрес", INDEX(B3:B22, MATCH(MIN(B3:B22),B3:B22,0)))</f>
        <v>$B$11</v>
      </c>
      <c r="C24" t="str" cm="1">
        <f t="array" aca="1" ref="C24" ca="1">CELL("адрес", INDEX(C3:C22, MATCH(MIN(C3:C22),C3:C22,0)))</f>
        <v>$C$18</v>
      </c>
      <c r="D24" t="str" cm="1">
        <f t="array" aca="1" ref="D24" ca="1">CELL("адрес", INDEX(D3:D22, MATCH(MIN(D3:D22),D3:D22,0)))</f>
        <v>$D$11</v>
      </c>
      <c r="E24" t="str" cm="1">
        <f t="array" aca="1" ref="E24" ca="1">CELL("адрес", INDEX(E3:E22, MATCH(MIN(E3:E22),E3:E22,0)))</f>
        <v>$E$18</v>
      </c>
      <c r="F24" t="str" cm="1">
        <f t="array" aca="1" ref="F24" ca="1">CELL("адрес", INDEX(F3:F22, MATCH(MIN(F3:F22),F3:F22,0)))</f>
        <v>$F$15</v>
      </c>
      <c r="G24" t="str" cm="1">
        <f t="array" aca="1" ref="G24" ca="1">CELL("адрес", INDEX(G3:G22, MATCH(MIN(G3:G22),G3:G22,0)))</f>
        <v>$G$3</v>
      </c>
      <c r="H24" t="str" cm="1">
        <f t="array" aca="1" ref="H24" ca="1">CELL("адрес", INDEX(H3:H22, MATCH(MIN(H3:H22),H3:H22,0)))</f>
        <v>$H$11</v>
      </c>
      <c r="I24" t="str" cm="1">
        <f t="array" aca="1" ref="I24" ca="1">CELL("адрес", INDEX(I3:I22, MATCH(MIN(I3:I22),I3:I22,0)))</f>
        <v>$I$18</v>
      </c>
      <c r="J24" t="str" cm="1">
        <f t="array" aca="1" ref="J24" ca="1">CELL("адрес", INDEX(J3:J22, MATCH(MIN(J3:J22),J3:J22,0)))</f>
        <v>$J$13</v>
      </c>
      <c r="K24" t="str" cm="1">
        <f t="array" aca="1" ref="K24" ca="1">CELL("адрес", INDEX(K3:K22, MATCH(MIN(K3:K22),K3:K22,0)))</f>
        <v>$K$18</v>
      </c>
      <c r="L24" t="str" cm="1">
        <f t="array" aca="1" ref="L24" ca="1">CELL("адрес", INDEX(L3:L22, MATCH(MIN(L3:L22),L3:L22,0)))</f>
        <v>$L$3</v>
      </c>
      <c r="M24" t="str" cm="1">
        <f t="array" aca="1" ref="M24" ca="1">CELL("адрес", INDEX(M3:M22, MATCH(MIN(M3:M22),M3:M22,0)))</f>
        <v>$M$18</v>
      </c>
      <c r="N24" t="str" cm="1">
        <f t="array" aca="1" ref="N24" ca="1">CELL("адрес", INDEX(N3:N22, MATCH(MIN(N3:N22),N3:N22,0)))</f>
        <v>$N$13</v>
      </c>
      <c r="O24" t="str" cm="1">
        <f t="array" aca="1" ref="O24" ca="1">CELL("адрес", INDEX(O3:O22, MATCH(MIN(O3:O22),O3:O22,0)))</f>
        <v>$O$12</v>
      </c>
      <c r="P24" t="str" cm="1">
        <f t="array" aca="1" ref="P24" ca="1">CELL("адрес", INDEX(P3:P22, MATCH(MIN(P3:P22),P3:P22,0)))</f>
        <v>$P$18</v>
      </c>
      <c r="Q24" t="str" cm="1">
        <f t="array" aca="1" ref="Q24" ca="1">CELL("адрес", INDEX(Q3:Q22, MATCH(MIN(Q3:Q22),Q3:Q22,0)))</f>
        <v>$Q$6</v>
      </c>
      <c r="R24" t="str" cm="1">
        <f t="array" aca="1" ref="R24" ca="1">CELL("адрес", INDEX(R3:R22, MATCH(MIN(R3:R22),R3:R22,0)))</f>
        <v>$R$11</v>
      </c>
      <c r="S24" t="str" cm="1">
        <f t="array" aca="1" ref="S24" ca="1">CELL("адрес", INDEX(S3:S22, MATCH(MIN(S3:S22),S3:S22,0)))</f>
        <v>$S$11</v>
      </c>
      <c r="T24" t="str" cm="1">
        <f t="array" aca="1" ref="T24" ca="1">CELL("адрес", INDEX(T3:T22, MATCH(MIN(T3:T22),T3:T22,0)))</f>
        <v>$T$3</v>
      </c>
      <c r="U24" t="str" cm="1">
        <f t="array" aca="1" ref="U24" ca="1">CELL("адрес", INDEX(U3:U22, MATCH(MIN(U3:U22),U3:U22,0)))</f>
        <v>$U$11</v>
      </c>
    </row>
    <row r="25" spans="1:21" x14ac:dyDescent="0.25">
      <c r="B25" t="str" cm="1">
        <f t="array" aca="1" ref="B25" ca="1">INDEX($A$1:$A$21,MID(B24,4,3))</f>
        <v>kasta</v>
      </c>
      <c r="C25" t="str" cm="1">
        <f t="array" aca="1" ref="C25" ca="1">INDEX($A$1:$A$21,MID(C24,4,3))</f>
        <v>noizemc</v>
      </c>
      <c r="D25" t="str" cm="1">
        <f t="array" aca="1" ref="D25" ca="1">INDEX($A$1:$A$21,MID(D24,4,3))</f>
        <v>kasta</v>
      </c>
      <c r="E25" t="str" cm="1">
        <f t="array" aca="1" ref="E25" ca="1">INDEX($A$1:$A$21,MID(E24,4,3))</f>
        <v>noizemc</v>
      </c>
      <c r="F25" t="str" cm="1">
        <f t="array" aca="1" ref="F25" ca="1">INDEX($A$1:$A$21,MID(F24,4,3))</f>
        <v>lizer</v>
      </c>
      <c r="G25" t="str" cm="1">
        <f t="array" aca="1" ref="G25" ca="1">INDEX($A$1:$A$21,MID(G24,4,3))</f>
        <v>basta</v>
      </c>
      <c r="H25" t="str" cm="1">
        <f t="array" aca="1" ref="H25" ca="1">INDEX($A$1:$A$21,MID(H24,4,3))</f>
        <v>kasta</v>
      </c>
      <c r="I25" t="str" cm="1">
        <f t="array" aca="1" ref="I25" ca="1">INDEX($A$1:$A$21,MID(I24,4,3))</f>
        <v>noizemc</v>
      </c>
      <c r="J25" t="str" cm="1">
        <f t="array" aca="1" ref="J25" ca="1">INDEX($A$1:$A$21,MID(J24,4,3))</f>
        <v>krovostok</v>
      </c>
      <c r="K25" t="str" cm="1">
        <f t="array" aca="1" ref="K25" ca="1">INDEX($A$1:$A$21,MID(K24,4,3))</f>
        <v>noizemc</v>
      </c>
      <c r="L25" t="str" cm="1">
        <f t="array" aca="1" ref="L25" ca="1">INDEX($A$1:$A$21,MID(L24,4,3))</f>
        <v>basta</v>
      </c>
      <c r="M25" t="str" cm="1">
        <f t="array" aca="1" ref="M25" ca="1">INDEX($A$1:$A$21,MID(M24,4,3))</f>
        <v>noizemc</v>
      </c>
      <c r="N25" t="str" cm="1">
        <f t="array" aca="1" ref="N25" ca="1">INDEX($A$1:$A$21,MID(N24,4,3))</f>
        <v>krovostok</v>
      </c>
      <c r="O25" t="str" cm="1">
        <f t="array" aca="1" ref="O25" ca="1">INDEX($A$1:$A$21,MID(O24,4,3))</f>
        <v>korzh</v>
      </c>
      <c r="P25" t="str" cm="1">
        <f t="array" aca="1" ref="P25" ca="1">INDEX($A$1:$A$21,MID(P24,4,3))</f>
        <v>noizemc</v>
      </c>
      <c r="Q25" t="str" cm="1">
        <f t="array" aca="1" ref="Q25" ca="1">INDEX($A$1:$A$21,MID(Q24,4,3))</f>
        <v>face</v>
      </c>
      <c r="R25" t="str" cm="1">
        <f t="array" aca="1" ref="R25" ca="1">INDEX($A$1:$A$21,MID(R24,4,3))</f>
        <v>kasta</v>
      </c>
      <c r="S25" t="str" cm="1">
        <f t="array" aca="1" ref="S25" ca="1">INDEX($A$1:$A$21,MID(S24,4,3))</f>
        <v>kasta</v>
      </c>
      <c r="T25" t="str" cm="1">
        <f t="array" aca="1" ref="T25" ca="1">INDEX($A$1:$A$21,MID(T24,4,3))</f>
        <v>basta</v>
      </c>
      <c r="U25" t="str" cm="1">
        <f t="array" aca="1" ref="U25" ca="1">INDEX($A$1:$A$21,MID(U24,4,3))</f>
        <v>kasta</v>
      </c>
    </row>
  </sheetData>
  <conditionalFormatting sqref="B2:U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2007-031A-449D-B2FB-3B60E93F2DA3}">
  <dimension ref="A1:U25"/>
  <sheetViews>
    <sheetView zoomScale="59" workbookViewId="0">
      <selection activeCell="C1" sqref="C1"/>
    </sheetView>
  </sheetViews>
  <sheetFormatPr defaultRowHeight="15" x14ac:dyDescent="0.25"/>
  <cols>
    <col min="1" max="1" width="24.7109375" bestFit="1" customWidth="1"/>
    <col min="2" max="16" width="12.85546875" bestFit="1" customWidth="1"/>
    <col min="17" max="17" width="13.140625" bestFit="1" customWidth="1"/>
    <col min="18" max="21" width="12.8554687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C2">
        <v>23900.986280532699</v>
      </c>
      <c r="D2">
        <v>30614.798933808768</v>
      </c>
      <c r="E2">
        <v>27520.635157467968</v>
      </c>
      <c r="F2">
        <v>25530.441047644199</v>
      </c>
      <c r="G2">
        <v>29721.48925097871</v>
      </c>
      <c r="H2">
        <v>23323.619925852461</v>
      </c>
      <c r="I2">
        <v>24942.398329218671</v>
      </c>
      <c r="J2">
        <v>24081.074341426262</v>
      </c>
      <c r="K2">
        <v>22365.188796766579</v>
      </c>
      <c r="L2">
        <v>24960.88845838582</v>
      </c>
      <c r="M2">
        <v>22313.733662239669</v>
      </c>
      <c r="N2">
        <v>23125.3852776235</v>
      </c>
      <c r="O2">
        <v>27162.436315191691</v>
      </c>
      <c r="P2">
        <v>24859.947225433731</v>
      </c>
      <c r="Q2">
        <v>28460.359955256688</v>
      </c>
      <c r="R2">
        <v>22496.146124584819</v>
      </c>
      <c r="S2">
        <v>24212.189346774849</v>
      </c>
      <c r="T2">
        <v>29840.846474343289</v>
      </c>
      <c r="U2">
        <v>36645.349114103279</v>
      </c>
    </row>
    <row r="3" spans="1:21" x14ac:dyDescent="0.25">
      <c r="A3" s="1" t="s">
        <v>1</v>
      </c>
      <c r="B3">
        <v>23900.986280532699</v>
      </c>
      <c r="D3">
        <v>25064.47442749453</v>
      </c>
      <c r="E3">
        <v>18371.03469158478</v>
      </c>
      <c r="F3">
        <v>14234.058929460751</v>
      </c>
      <c r="G3">
        <v>21209.54994237471</v>
      </c>
      <c r="H3">
        <v>13843.51928100131</v>
      </c>
      <c r="I3">
        <v>13789.19134426824</v>
      </c>
      <c r="J3">
        <v>17487.582018565328</v>
      </c>
      <c r="K3">
        <v>11495.724104079851</v>
      </c>
      <c r="L3">
        <v>12398.541631801671</v>
      </c>
      <c r="M3">
        <v>11865.44748159184</v>
      </c>
      <c r="N3">
        <v>14505.69638593235</v>
      </c>
      <c r="O3">
        <v>14638.204223757601</v>
      </c>
      <c r="P3">
        <v>14260.577982061561</v>
      </c>
      <c r="Q3">
        <v>19147.015702835801</v>
      </c>
      <c r="R3">
        <v>11239.342081568509</v>
      </c>
      <c r="S3">
        <v>13106.29210211498</v>
      </c>
      <c r="T3">
        <v>19503.83750325023</v>
      </c>
      <c r="U3">
        <v>30960.96439433331</v>
      </c>
    </row>
    <row r="4" spans="1:21" x14ac:dyDescent="0.25">
      <c r="A4" s="1" t="s">
        <v>2</v>
      </c>
      <c r="B4">
        <v>30614.798933808768</v>
      </c>
      <c r="C4">
        <v>25064.47442749453</v>
      </c>
      <c r="E4">
        <v>27624.68427604506</v>
      </c>
      <c r="F4">
        <v>25639.822021882981</v>
      </c>
      <c r="G4">
        <v>30539.068545532271</v>
      </c>
      <c r="H4">
        <v>24454.299954431452</v>
      </c>
      <c r="I4">
        <v>25608.8662607978</v>
      </c>
      <c r="J4">
        <v>25800.087575651451</v>
      </c>
      <c r="K4">
        <v>23608.089952562619</v>
      </c>
      <c r="L4">
        <v>26140.14675849695</v>
      </c>
      <c r="M4">
        <v>23651.320078304951</v>
      </c>
      <c r="N4">
        <v>24683.58936292537</v>
      </c>
      <c r="O4">
        <v>27640.75827808788</v>
      </c>
      <c r="P4">
        <v>25703.42515638105</v>
      </c>
      <c r="Q4">
        <v>28439.69002334369</v>
      </c>
      <c r="R4">
        <v>23742.519616151079</v>
      </c>
      <c r="S4">
        <v>24783.04088931809</v>
      </c>
      <c r="T4">
        <v>29763.23225791072</v>
      </c>
      <c r="U4">
        <v>36289.696845301347</v>
      </c>
    </row>
    <row r="5" spans="1:21" x14ac:dyDescent="0.25">
      <c r="A5" s="1" t="s">
        <v>3</v>
      </c>
      <c r="B5">
        <v>27520.635157467968</v>
      </c>
      <c r="C5">
        <v>18371.03469158478</v>
      </c>
      <c r="D5">
        <v>27624.68427604506</v>
      </c>
      <c r="F5">
        <v>20327.24342133808</v>
      </c>
      <c r="G5">
        <v>25569.44391146216</v>
      </c>
      <c r="H5">
        <v>19285.905734081971</v>
      </c>
      <c r="I5">
        <v>19054.198706779502</v>
      </c>
      <c r="J5">
        <v>22014.51693456318</v>
      </c>
      <c r="K5">
        <v>17896.924858629209</v>
      </c>
      <c r="L5">
        <v>19225.425118950629</v>
      </c>
      <c r="M5">
        <v>17861.72899865792</v>
      </c>
      <c r="N5">
        <v>18689.229643434781</v>
      </c>
      <c r="O5">
        <v>20916.986280374029</v>
      </c>
      <c r="P5">
        <v>19719.70831014252</v>
      </c>
      <c r="Q5">
        <v>22761.681352218871</v>
      </c>
      <c r="R5">
        <v>17548.995198685669</v>
      </c>
      <c r="S5">
        <v>19146.884979748</v>
      </c>
      <c r="T5">
        <v>23882.72877487502</v>
      </c>
      <c r="U5">
        <v>33861.599317889173</v>
      </c>
    </row>
    <row r="6" spans="1:21" x14ac:dyDescent="0.25">
      <c r="A6" s="1" t="s">
        <v>4</v>
      </c>
      <c r="B6">
        <v>25530.441047644199</v>
      </c>
      <c r="C6">
        <v>14234.058929460751</v>
      </c>
      <c r="D6">
        <v>25639.822021882981</v>
      </c>
      <c r="E6">
        <v>20327.24342133808</v>
      </c>
      <c r="G6">
        <v>22392.75741825753</v>
      </c>
      <c r="H6">
        <v>15420.729035126509</v>
      </c>
      <c r="I6">
        <v>16441.97678726897</v>
      </c>
      <c r="J6">
        <v>19683.893203931671</v>
      </c>
      <c r="K6">
        <v>14956.15424015902</v>
      </c>
      <c r="L6">
        <v>15457.29810625049</v>
      </c>
      <c r="M6">
        <v>15401.88041928263</v>
      </c>
      <c r="N6">
        <v>18096.860254285941</v>
      </c>
      <c r="O6">
        <v>14690.144794642951</v>
      </c>
      <c r="P6">
        <v>15435.34530621772</v>
      </c>
      <c r="Q6">
        <v>17535.409008740611</v>
      </c>
      <c r="R6">
        <v>14693.37502116742</v>
      </c>
      <c r="S6">
        <v>13864.889375618761</v>
      </c>
      <c r="T6">
        <v>21817.231609794821</v>
      </c>
      <c r="U6">
        <v>31048.088864791211</v>
      </c>
    </row>
    <row r="7" spans="1:21" x14ac:dyDescent="0.25">
      <c r="A7" s="1" t="s">
        <v>5</v>
      </c>
      <c r="B7">
        <v>29721.48925097871</v>
      </c>
      <c r="C7">
        <v>21209.54994237471</v>
      </c>
      <c r="D7">
        <v>30539.068545532271</v>
      </c>
      <c r="E7">
        <v>25569.44391146216</v>
      </c>
      <c r="F7">
        <v>22392.75741825753</v>
      </c>
      <c r="H7">
        <v>22759.61035112118</v>
      </c>
      <c r="I7">
        <v>22793.22063808555</v>
      </c>
      <c r="J7">
        <v>25272.41777040351</v>
      </c>
      <c r="K7">
        <v>20798.30593526578</v>
      </c>
      <c r="L7">
        <v>21951.10899523702</v>
      </c>
      <c r="M7">
        <v>21247.51981264912</v>
      </c>
      <c r="N7">
        <v>23534.0913741697</v>
      </c>
      <c r="O7">
        <v>24157.101470661379</v>
      </c>
      <c r="P7">
        <v>22867.70721383005</v>
      </c>
      <c r="Q7">
        <v>26179.932540953148</v>
      </c>
      <c r="R7">
        <v>21163.8163702155</v>
      </c>
      <c r="S7">
        <v>21576.281620322061</v>
      </c>
      <c r="T7">
        <v>26921.29560461401</v>
      </c>
      <c r="U7">
        <v>33513.528761405592</v>
      </c>
    </row>
    <row r="8" spans="1:21" x14ac:dyDescent="0.25">
      <c r="A8" s="1" t="s">
        <v>6</v>
      </c>
      <c r="B8">
        <v>23323.619925852461</v>
      </c>
      <c r="C8">
        <v>13843.51928100131</v>
      </c>
      <c r="D8">
        <v>24454.299954431452</v>
      </c>
      <c r="E8">
        <v>19285.905734081971</v>
      </c>
      <c r="F8">
        <v>15420.729035126509</v>
      </c>
      <c r="G8">
        <v>22759.61035112118</v>
      </c>
      <c r="I8">
        <v>14684.83032019942</v>
      </c>
      <c r="J8">
        <v>16741.369626938002</v>
      </c>
      <c r="K8">
        <v>11983.037492326081</v>
      </c>
      <c r="L8">
        <v>14576.480078957469</v>
      </c>
      <c r="M8">
        <v>11762.82516770692</v>
      </c>
      <c r="N8">
        <v>13813.434718722439</v>
      </c>
      <c r="O8">
        <v>17406.426197885481</v>
      </c>
      <c r="P8">
        <v>15344.18708822955</v>
      </c>
      <c r="Q8">
        <v>19828.853626357381</v>
      </c>
      <c r="R8">
        <v>12043.042667479771</v>
      </c>
      <c r="S8">
        <v>13794.307103459339</v>
      </c>
      <c r="T8">
        <v>20906.284151732489</v>
      </c>
      <c r="U8">
        <v>31114.099034704828</v>
      </c>
    </row>
    <row r="9" spans="1:21" x14ac:dyDescent="0.25">
      <c r="A9" s="1" t="s">
        <v>7</v>
      </c>
      <c r="B9">
        <v>24942.398329218671</v>
      </c>
      <c r="C9">
        <v>13789.19134426824</v>
      </c>
      <c r="D9">
        <v>25608.8662607978</v>
      </c>
      <c r="E9">
        <v>19054.198706779502</v>
      </c>
      <c r="F9">
        <v>16441.97678726897</v>
      </c>
      <c r="G9">
        <v>22793.22063808555</v>
      </c>
      <c r="H9">
        <v>14684.83032019942</v>
      </c>
      <c r="J9">
        <v>18811.156519726668</v>
      </c>
      <c r="K9">
        <v>11893.63675100716</v>
      </c>
      <c r="L9">
        <v>13281.04386303403</v>
      </c>
      <c r="M9">
        <v>11831.283074290061</v>
      </c>
      <c r="N9">
        <v>14362.19049624903</v>
      </c>
      <c r="O9">
        <v>16899.9835047544</v>
      </c>
      <c r="P9">
        <v>15714.18432953628</v>
      </c>
      <c r="Q9">
        <v>19611.836526289178</v>
      </c>
      <c r="R9">
        <v>11454.14180356623</v>
      </c>
      <c r="S9">
        <v>14874.92908882041</v>
      </c>
      <c r="T9">
        <v>21350.212357123481</v>
      </c>
      <c r="U9">
        <v>30535.745989212061</v>
      </c>
    </row>
    <row r="10" spans="1:21" x14ac:dyDescent="0.25">
      <c r="A10" s="1" t="s">
        <v>8</v>
      </c>
      <c r="B10">
        <v>24081.074341426262</v>
      </c>
      <c r="C10">
        <v>17487.582018565328</v>
      </c>
      <c r="D10">
        <v>25800.087575651451</v>
      </c>
      <c r="E10">
        <v>22014.51693456318</v>
      </c>
      <c r="F10">
        <v>19683.893203931671</v>
      </c>
      <c r="G10">
        <v>25272.41777040351</v>
      </c>
      <c r="H10">
        <v>16741.369626938002</v>
      </c>
      <c r="I10">
        <v>18811.156519726668</v>
      </c>
      <c r="K10">
        <v>15622.244572646179</v>
      </c>
      <c r="L10">
        <v>18708.970376771082</v>
      </c>
      <c r="M10">
        <v>15153.723053952201</v>
      </c>
      <c r="N10">
        <v>16498.978186369899</v>
      </c>
      <c r="O10">
        <v>21605.134446430679</v>
      </c>
      <c r="P10">
        <v>19104.889428432081</v>
      </c>
      <c r="Q10">
        <v>23874.833433493241</v>
      </c>
      <c r="R10">
        <v>15612.591995708999</v>
      </c>
      <c r="S10">
        <v>18036.152498091211</v>
      </c>
      <c r="T10">
        <v>24958.954315658892</v>
      </c>
      <c r="U10">
        <v>32422.78147295738</v>
      </c>
    </row>
    <row r="11" spans="1:21" x14ac:dyDescent="0.25">
      <c r="A11" s="1" t="s">
        <v>9</v>
      </c>
      <c r="B11">
        <v>22365.188796766579</v>
      </c>
      <c r="C11">
        <v>11495.724104079851</v>
      </c>
      <c r="D11">
        <v>23608.089952562619</v>
      </c>
      <c r="E11">
        <v>17896.924858629209</v>
      </c>
      <c r="F11">
        <v>14956.15424015902</v>
      </c>
      <c r="G11">
        <v>20798.30593526578</v>
      </c>
      <c r="H11">
        <v>11983.037492326081</v>
      </c>
      <c r="I11">
        <v>11893.63675100716</v>
      </c>
      <c r="J11">
        <v>15622.244572646179</v>
      </c>
      <c r="L11">
        <v>12498.71048499089</v>
      </c>
      <c r="M11">
        <v>8764.6621038319518</v>
      </c>
      <c r="N11">
        <v>12128.53801911622</v>
      </c>
      <c r="O11">
        <v>17044.067374125829</v>
      </c>
      <c r="P11">
        <v>13445.73797049634</v>
      </c>
      <c r="Q11">
        <v>20093.634297286138</v>
      </c>
      <c r="R11">
        <v>8180.0972852237746</v>
      </c>
      <c r="S11">
        <v>12328.463472803711</v>
      </c>
      <c r="T11">
        <v>20337.055038014911</v>
      </c>
      <c r="U11">
        <v>30159.366391423151</v>
      </c>
    </row>
    <row r="12" spans="1:21" x14ac:dyDescent="0.25">
      <c r="A12" s="1" t="s">
        <v>10</v>
      </c>
      <c r="B12">
        <v>24960.88845838582</v>
      </c>
      <c r="C12">
        <v>12398.541631801671</v>
      </c>
      <c r="D12">
        <v>26140.14675849695</v>
      </c>
      <c r="E12">
        <v>19225.425118950629</v>
      </c>
      <c r="F12">
        <v>15457.29810625049</v>
      </c>
      <c r="G12">
        <v>21951.10899523702</v>
      </c>
      <c r="H12">
        <v>14576.480078957469</v>
      </c>
      <c r="I12">
        <v>13281.04386303403</v>
      </c>
      <c r="J12">
        <v>18708.970376771082</v>
      </c>
      <c r="K12">
        <v>12498.71048499089</v>
      </c>
      <c r="M12">
        <v>13340.185276666611</v>
      </c>
      <c r="N12">
        <v>15679.463479361249</v>
      </c>
      <c r="O12">
        <v>14931.512595202839</v>
      </c>
      <c r="P12">
        <v>15717.542311954079</v>
      </c>
      <c r="Q12">
        <v>19942.371900298051</v>
      </c>
      <c r="R12">
        <v>12098.73407753131</v>
      </c>
      <c r="S12">
        <v>13897.758706223291</v>
      </c>
      <c r="T12">
        <v>20119.62596798809</v>
      </c>
      <c r="U12">
        <v>31151.834995731941</v>
      </c>
    </row>
    <row r="13" spans="1:21" x14ac:dyDescent="0.25">
      <c r="A13" s="1" t="s">
        <v>11</v>
      </c>
      <c r="B13">
        <v>22313.733662239669</v>
      </c>
      <c r="C13">
        <v>11865.44748159184</v>
      </c>
      <c r="D13">
        <v>23651.320078304951</v>
      </c>
      <c r="E13">
        <v>17861.72899865792</v>
      </c>
      <c r="F13">
        <v>15401.88041928263</v>
      </c>
      <c r="G13">
        <v>21247.51981264912</v>
      </c>
      <c r="H13">
        <v>11762.82516770692</v>
      </c>
      <c r="I13">
        <v>11831.283074290061</v>
      </c>
      <c r="J13">
        <v>15153.723053952201</v>
      </c>
      <c r="K13">
        <v>8764.6621038319518</v>
      </c>
      <c r="L13">
        <v>13340.185276666611</v>
      </c>
      <c r="N13">
        <v>11243.339137834209</v>
      </c>
      <c r="O13">
        <v>17328.2514783921</v>
      </c>
      <c r="P13">
        <v>14063.05354452662</v>
      </c>
      <c r="Q13">
        <v>19858.351701398449</v>
      </c>
      <c r="R13">
        <v>8697.8472603890095</v>
      </c>
      <c r="S13">
        <v>12651.616929800761</v>
      </c>
      <c r="T13">
        <v>21111.750305613641</v>
      </c>
      <c r="U13">
        <v>30329.47301309272</v>
      </c>
    </row>
    <row r="14" spans="1:21" x14ac:dyDescent="0.25">
      <c r="A14" s="1" t="s">
        <v>12</v>
      </c>
      <c r="B14">
        <v>23125.3852776235</v>
      </c>
      <c r="C14">
        <v>14505.69638593235</v>
      </c>
      <c r="D14">
        <v>24683.58936292537</v>
      </c>
      <c r="E14">
        <v>18689.229643434781</v>
      </c>
      <c r="F14">
        <v>18096.860254285941</v>
      </c>
      <c r="G14">
        <v>23534.0913741697</v>
      </c>
      <c r="H14">
        <v>13813.434718722439</v>
      </c>
      <c r="I14">
        <v>14362.19049624903</v>
      </c>
      <c r="J14">
        <v>16498.978186369899</v>
      </c>
      <c r="K14">
        <v>12128.53801911622</v>
      </c>
      <c r="L14">
        <v>15679.463479361249</v>
      </c>
      <c r="M14">
        <v>11243.339137834209</v>
      </c>
      <c r="O14">
        <v>19668.440906349209</v>
      </c>
      <c r="P14">
        <v>16848.705051186789</v>
      </c>
      <c r="Q14">
        <v>22222.41512308966</v>
      </c>
      <c r="R14">
        <v>11845.06121700352</v>
      </c>
      <c r="S14">
        <v>15607.12936343822</v>
      </c>
      <c r="T14">
        <v>22143.982478130791</v>
      </c>
      <c r="U14">
        <v>31625.06783070114</v>
      </c>
    </row>
    <row r="15" spans="1:21" x14ac:dyDescent="0.25">
      <c r="A15" s="1" t="s">
        <v>13</v>
      </c>
      <c r="B15">
        <v>27162.436315191691</v>
      </c>
      <c r="C15">
        <v>14638.204223757601</v>
      </c>
      <c r="D15">
        <v>27640.75827808788</v>
      </c>
      <c r="E15">
        <v>20916.986280374029</v>
      </c>
      <c r="F15">
        <v>14690.144794642951</v>
      </c>
      <c r="G15">
        <v>24157.101470661379</v>
      </c>
      <c r="H15">
        <v>17406.426197885481</v>
      </c>
      <c r="I15">
        <v>16899.9835047544</v>
      </c>
      <c r="J15">
        <v>21605.134446430679</v>
      </c>
      <c r="K15">
        <v>17044.067374125829</v>
      </c>
      <c r="L15">
        <v>14931.512595202839</v>
      </c>
      <c r="M15">
        <v>17328.2514783921</v>
      </c>
      <c r="N15">
        <v>19668.440906349209</v>
      </c>
      <c r="P15">
        <v>17035.781232728539</v>
      </c>
      <c r="Q15">
        <v>18471.46013118203</v>
      </c>
      <c r="R15">
        <v>16366.71943169798</v>
      </c>
      <c r="S15">
        <v>15497.171032179291</v>
      </c>
      <c r="T15">
        <v>21810.177169665109</v>
      </c>
      <c r="U15">
        <v>32530.359439921849</v>
      </c>
    </row>
    <row r="16" spans="1:21" x14ac:dyDescent="0.25">
      <c r="A16" s="1" t="s">
        <v>14</v>
      </c>
      <c r="B16">
        <v>24859.947225433731</v>
      </c>
      <c r="C16">
        <v>14260.577982061561</v>
      </c>
      <c r="D16">
        <v>25703.42515638105</v>
      </c>
      <c r="E16">
        <v>19719.70831014252</v>
      </c>
      <c r="F16">
        <v>15435.34530621772</v>
      </c>
      <c r="G16">
        <v>22867.70721383005</v>
      </c>
      <c r="H16">
        <v>15344.18708822955</v>
      </c>
      <c r="I16">
        <v>15714.18432953628</v>
      </c>
      <c r="J16">
        <v>19104.889428432081</v>
      </c>
      <c r="K16">
        <v>13445.73797049634</v>
      </c>
      <c r="L16">
        <v>15717.542311954079</v>
      </c>
      <c r="M16">
        <v>14063.05354452662</v>
      </c>
      <c r="N16">
        <v>16848.705051186789</v>
      </c>
      <c r="O16">
        <v>17035.781232728539</v>
      </c>
      <c r="Q16">
        <v>19601.707121496991</v>
      </c>
      <c r="R16">
        <v>12659.9883080649</v>
      </c>
      <c r="S16">
        <v>14546.907521379741</v>
      </c>
      <c r="T16">
        <v>22179.677570361371</v>
      </c>
      <c r="U16">
        <v>31777.80937618075</v>
      </c>
    </row>
    <row r="17" spans="1:21" x14ac:dyDescent="0.25">
      <c r="A17" s="1" t="s">
        <v>15</v>
      </c>
      <c r="B17">
        <v>28460.359955256688</v>
      </c>
      <c r="C17">
        <v>19147.015702835801</v>
      </c>
      <c r="D17">
        <v>28439.69002334369</v>
      </c>
      <c r="E17">
        <v>22761.681352218871</v>
      </c>
      <c r="F17">
        <v>17535.409008740611</v>
      </c>
      <c r="G17">
        <v>26179.932540953148</v>
      </c>
      <c r="H17">
        <v>19828.853626357381</v>
      </c>
      <c r="I17">
        <v>19611.836526289178</v>
      </c>
      <c r="J17">
        <v>23874.833433493241</v>
      </c>
      <c r="K17">
        <v>20093.634297286138</v>
      </c>
      <c r="L17">
        <v>19942.371900298051</v>
      </c>
      <c r="M17">
        <v>19858.351701398449</v>
      </c>
      <c r="N17">
        <v>22222.41512308966</v>
      </c>
      <c r="O17">
        <v>18471.46013118203</v>
      </c>
      <c r="P17">
        <v>19601.707121496991</v>
      </c>
      <c r="R17">
        <v>19603.717701605739</v>
      </c>
      <c r="S17">
        <v>18985.850553731161</v>
      </c>
      <c r="T17">
        <v>24467.4885979559</v>
      </c>
      <c r="U17">
        <v>33701.145315197959</v>
      </c>
    </row>
    <row r="18" spans="1:21" x14ac:dyDescent="0.25">
      <c r="A18" s="1" t="s">
        <v>16</v>
      </c>
      <c r="B18">
        <v>22496.146124584819</v>
      </c>
      <c r="C18">
        <v>11239.342081568509</v>
      </c>
      <c r="D18">
        <v>23742.519616151079</v>
      </c>
      <c r="E18">
        <v>17548.995198685669</v>
      </c>
      <c r="F18">
        <v>14693.37502116742</v>
      </c>
      <c r="G18">
        <v>21163.8163702155</v>
      </c>
      <c r="H18">
        <v>12043.042667479771</v>
      </c>
      <c r="I18">
        <v>11454.14180356623</v>
      </c>
      <c r="J18">
        <v>15612.591995708999</v>
      </c>
      <c r="K18">
        <v>8180.0972852237746</v>
      </c>
      <c r="L18">
        <v>12098.73407753131</v>
      </c>
      <c r="M18">
        <v>8697.8472603890095</v>
      </c>
      <c r="N18">
        <v>11845.06121700352</v>
      </c>
      <c r="O18">
        <v>16366.71943169798</v>
      </c>
      <c r="P18">
        <v>12659.9883080649</v>
      </c>
      <c r="Q18">
        <v>19603.717701605739</v>
      </c>
      <c r="S18">
        <v>12476.55028006992</v>
      </c>
      <c r="T18">
        <v>20495.85147115144</v>
      </c>
      <c r="U18">
        <v>30239.99434392255</v>
      </c>
    </row>
    <row r="19" spans="1:21" x14ac:dyDescent="0.25">
      <c r="A19" s="1" t="s">
        <v>17</v>
      </c>
      <c r="B19">
        <v>24212.189346774849</v>
      </c>
      <c r="C19">
        <v>13106.29210211498</v>
      </c>
      <c r="D19">
        <v>24783.04088931809</v>
      </c>
      <c r="E19">
        <v>19146.884979748</v>
      </c>
      <c r="F19">
        <v>13864.889375618761</v>
      </c>
      <c r="G19">
        <v>21576.281620322061</v>
      </c>
      <c r="H19">
        <v>13794.307103459339</v>
      </c>
      <c r="I19">
        <v>14874.92908882041</v>
      </c>
      <c r="J19">
        <v>18036.152498091211</v>
      </c>
      <c r="K19">
        <v>12328.463472803711</v>
      </c>
      <c r="L19">
        <v>13897.758706223291</v>
      </c>
      <c r="M19">
        <v>12651.616929800761</v>
      </c>
      <c r="N19">
        <v>15607.12936343822</v>
      </c>
      <c r="O19">
        <v>15497.171032179291</v>
      </c>
      <c r="P19">
        <v>14546.907521379741</v>
      </c>
      <c r="Q19">
        <v>18985.850553731161</v>
      </c>
      <c r="R19">
        <v>12476.55028006992</v>
      </c>
      <c r="T19">
        <v>20267.809436186912</v>
      </c>
      <c r="U19">
        <v>31091.770978547709</v>
      </c>
    </row>
    <row r="20" spans="1:21" x14ac:dyDescent="0.25">
      <c r="A20" s="1" t="s">
        <v>18</v>
      </c>
      <c r="B20">
        <v>29840.846474343289</v>
      </c>
      <c r="C20">
        <v>19503.83750325023</v>
      </c>
      <c r="D20">
        <v>29763.23225791072</v>
      </c>
      <c r="E20">
        <v>23882.72877487502</v>
      </c>
      <c r="F20">
        <v>21817.231609794821</v>
      </c>
      <c r="G20">
        <v>26921.29560461401</v>
      </c>
      <c r="H20">
        <v>20906.284151732489</v>
      </c>
      <c r="I20">
        <v>21350.212357123481</v>
      </c>
      <c r="J20">
        <v>24958.954315658892</v>
      </c>
      <c r="K20">
        <v>20337.055038014911</v>
      </c>
      <c r="L20">
        <v>20119.62596798809</v>
      </c>
      <c r="M20">
        <v>21111.750305613641</v>
      </c>
      <c r="N20">
        <v>22143.982478130791</v>
      </c>
      <c r="O20">
        <v>21810.177169665109</v>
      </c>
      <c r="P20">
        <v>22179.677570361371</v>
      </c>
      <c r="Q20">
        <v>24467.4885979559</v>
      </c>
      <c r="R20">
        <v>20495.85147115144</v>
      </c>
      <c r="S20">
        <v>20267.809436186912</v>
      </c>
      <c r="U20">
        <v>34835.376631524297</v>
      </c>
    </row>
    <row r="21" spans="1:21" x14ac:dyDescent="0.25">
      <c r="A21" s="1" t="s">
        <v>19</v>
      </c>
      <c r="B21">
        <v>36645.349114103279</v>
      </c>
      <c r="C21">
        <v>30960.96439433331</v>
      </c>
      <c r="D21">
        <v>36289.696845301347</v>
      </c>
      <c r="E21">
        <v>33861.599317889173</v>
      </c>
      <c r="F21">
        <v>31048.088864791211</v>
      </c>
      <c r="G21">
        <v>33513.528761405592</v>
      </c>
      <c r="H21">
        <v>31114.099034704828</v>
      </c>
      <c r="I21">
        <v>30535.745989212061</v>
      </c>
      <c r="J21">
        <v>32422.78147295738</v>
      </c>
      <c r="K21">
        <v>30159.366391423151</v>
      </c>
      <c r="L21">
        <v>31151.834995731941</v>
      </c>
      <c r="M21">
        <v>30329.47301309272</v>
      </c>
      <c r="N21">
        <v>31625.06783070114</v>
      </c>
      <c r="O21">
        <v>32530.359439921849</v>
      </c>
      <c r="P21">
        <v>31777.80937618075</v>
      </c>
      <c r="Q21">
        <v>33701.145315197959</v>
      </c>
      <c r="R21">
        <v>30239.99434392255</v>
      </c>
      <c r="S21">
        <v>31091.770978547709</v>
      </c>
      <c r="T21">
        <v>34835.376631524297</v>
      </c>
    </row>
    <row r="22" spans="1:21" x14ac:dyDescent="0.25">
      <c r="A22" s="3" t="s">
        <v>20</v>
      </c>
      <c r="B22" t="str" cm="1">
        <f t="array" aca="1" ref="B22" ca="1">CELL("адрес", INDEX(B2:B21, MATCH(MAX(B2:B21),B2:B21,0)))</f>
        <v>$B$21</v>
      </c>
      <c r="C22" t="str" cm="1">
        <f t="array" aca="1" ref="C22" ca="1">CELL("адрес", INDEX(C2:C21, MATCH(MAX(C2:C21),C2:C21,0)))</f>
        <v>$C$21</v>
      </c>
      <c r="D22" t="str" cm="1">
        <f t="array" aca="1" ref="D22" ca="1">CELL("адрес", INDEX(D2:D21, MATCH(MAX(D2:D21),D2:D21,0)))</f>
        <v>$D$21</v>
      </c>
      <c r="E22" t="str" cm="1">
        <f t="array" aca="1" ref="E22" ca="1">CELL("адрес", INDEX(E2:E21, MATCH(MAX(E2:E21),E2:E21,0)))</f>
        <v>$E$21</v>
      </c>
      <c r="F22" t="str" cm="1">
        <f t="array" aca="1" ref="F22" ca="1">CELL("адрес", INDEX(F2:F21, MATCH(MAX(F2:F21),F2:F21,0)))</f>
        <v>$F$21</v>
      </c>
      <c r="G22" t="str" cm="1">
        <f t="array" aca="1" ref="G22" ca="1">CELL("адрес", INDEX(G2:G21, MATCH(MAX(G2:G21),G2:G21,0)))</f>
        <v>$G$21</v>
      </c>
      <c r="H22" t="str" cm="1">
        <f t="array" aca="1" ref="H22" ca="1">CELL("адрес", INDEX(H2:H21, MATCH(MAX(H2:H21),H2:H21,0)))</f>
        <v>$H$21</v>
      </c>
      <c r="I22" t="str" cm="1">
        <f t="array" aca="1" ref="I22" ca="1">CELL("адрес", INDEX(I2:I21, MATCH(MAX(I2:I21),I2:I21,0)))</f>
        <v>$I$21</v>
      </c>
      <c r="J22" t="str" cm="1">
        <f t="array" aca="1" ref="J22" ca="1">CELL("адрес", INDEX(J2:J21, MATCH(MAX(J2:J21),J2:J21,0)))</f>
        <v>$J$21</v>
      </c>
      <c r="K22" t="str" cm="1">
        <f t="array" aca="1" ref="K22" ca="1">CELL("адрес", INDEX(K2:K21, MATCH(MAX(K2:K21),K2:K21,0)))</f>
        <v>$K$21</v>
      </c>
      <c r="L22" t="str" cm="1">
        <f t="array" aca="1" ref="L22" ca="1">CELL("адрес", INDEX(L2:L21, MATCH(MAX(L2:L21),L2:L21,0)))</f>
        <v>$L$21</v>
      </c>
      <c r="M22" t="str" cm="1">
        <f t="array" aca="1" ref="M22" ca="1">CELL("адрес", INDEX(M2:M21, MATCH(MAX(M2:M21),M2:M21,0)))</f>
        <v>$M$21</v>
      </c>
      <c r="N22" t="str" cm="1">
        <f t="array" aca="1" ref="N22" ca="1">CELL("адрес", INDEX(N2:N21, MATCH(MAX(N2:N21),N2:N21,0)))</f>
        <v>$N$21</v>
      </c>
      <c r="O22" t="str" cm="1">
        <f t="array" aca="1" ref="O22" ca="1">CELL("адрес", INDEX(O2:O21, MATCH(MAX(O2:O21),O2:O21,0)))</f>
        <v>$O$21</v>
      </c>
      <c r="P22" t="str" cm="1">
        <f t="array" aca="1" ref="P22" ca="1">CELL("адрес", INDEX(P2:P21, MATCH(MAX(P2:P21),P2:P21,0)))</f>
        <v>$P$21</v>
      </c>
      <c r="Q22" t="str" cm="1">
        <f t="array" aca="1" ref="Q22" ca="1">CELL("адрес", INDEX(Q2:Q21, MATCH(MAX(Q2:Q21),Q2:Q21,0)))</f>
        <v>$Q$21</v>
      </c>
      <c r="R22" t="str" cm="1">
        <f t="array" aca="1" ref="R22" ca="1">CELL("адрес", INDEX(R2:R21, MATCH(MAX(R2:R21),R2:R21,0)))</f>
        <v>$R$21</v>
      </c>
      <c r="S22" t="str" cm="1">
        <f t="array" aca="1" ref="S22" ca="1">CELL("адрес", INDEX(S2:S21, MATCH(MAX(S2:S21),S2:S21,0)))</f>
        <v>$S$21</v>
      </c>
      <c r="T22" t="str" cm="1">
        <f t="array" aca="1" ref="T22" ca="1">CELL("адрес", INDEX(T2:T21, MATCH(MAX(T2:T21),T2:T21,0)))</f>
        <v>$T$21</v>
      </c>
      <c r="U22" t="str" cm="1">
        <f t="array" aca="1" ref="U22" ca="1">CELL("адрес", INDEX(U2:U21, MATCH(MAX(U2:U21),U2:U21,0)))</f>
        <v>$U$2</v>
      </c>
    </row>
    <row r="23" spans="1:21" x14ac:dyDescent="0.25">
      <c r="B23" t="str" cm="1">
        <f t="array" aca="1" ref="B23" ca="1">INDEX($A$1:$A$21,MID(B22,4,3))</f>
        <v>xleb</v>
      </c>
      <c r="C23" t="str" cm="1">
        <f t="array" aca="1" ref="C23" ca="1">INDEX($A$1:$A$21,MID(C22,4,3))</f>
        <v>xleb</v>
      </c>
      <c r="D23" t="str" cm="1">
        <f t="array" aca="1" ref="D23" ca="1">INDEX($A$1:$A$21,MID(D22,4,3))</f>
        <v>xleb</v>
      </c>
      <c r="E23" t="str" cm="1">
        <f t="array" aca="1" ref="E23" ca="1">INDEX($A$1:$A$21,MID(E22,4,3))</f>
        <v>xleb</v>
      </c>
      <c r="F23" t="str" cm="1">
        <f t="array" aca="1" ref="F23" ca="1">INDEX($A$1:$A$21,MID(F22,4,3))</f>
        <v>xleb</v>
      </c>
      <c r="G23" t="str" cm="1">
        <f t="array" aca="1" ref="G23" ca="1">INDEX($A$1:$A$21,MID(G22,4,3))</f>
        <v>xleb</v>
      </c>
      <c r="H23" t="str" cm="1">
        <f t="array" aca="1" ref="H23" ca="1">INDEX($A$1:$A$21,MID(H22,4,3))</f>
        <v>xleb</v>
      </c>
      <c r="I23" t="str" cm="1">
        <f t="array" aca="1" ref="I23" ca="1">INDEX($A$1:$A$21,MID(I22,4,3))</f>
        <v>xleb</v>
      </c>
      <c r="J23" t="str" cm="1">
        <f t="array" aca="1" ref="J23" ca="1">INDEX($A$1:$A$21,MID(J22,4,3))</f>
        <v>xleb</v>
      </c>
      <c r="K23" t="str" cm="1">
        <f t="array" aca="1" ref="K23" ca="1">INDEX($A$1:$A$21,MID(K22,4,3))</f>
        <v>xleb</v>
      </c>
      <c r="L23" t="str" cm="1">
        <f t="array" aca="1" ref="L23" ca="1">INDEX($A$1:$A$21,MID(L22,4,3))</f>
        <v>xleb</v>
      </c>
      <c r="M23" t="str" cm="1">
        <f t="array" aca="1" ref="M23" ca="1">INDEX($A$1:$A$21,MID(M22,4,3))</f>
        <v>xleb</v>
      </c>
      <c r="N23" t="str" cm="1">
        <f t="array" aca="1" ref="N23" ca="1">INDEX($A$1:$A$21,MID(N22,4,3))</f>
        <v>xleb</v>
      </c>
      <c r="O23" t="str" cm="1">
        <f t="array" aca="1" ref="O23" ca="1">INDEX($A$1:$A$21,MID(O22,4,3))</f>
        <v>xleb</v>
      </c>
      <c r="P23" t="str" cm="1">
        <f t="array" aca="1" ref="P23" ca="1">INDEX($A$1:$A$21,MID(P22,4,3))</f>
        <v>xleb</v>
      </c>
      <c r="Q23" t="str" cm="1">
        <f t="array" aca="1" ref="Q23" ca="1">INDEX($A$1:$A$21,MID(Q22,4,3))</f>
        <v>xleb</v>
      </c>
      <c r="R23" t="str" cm="1">
        <f t="array" aca="1" ref="R23" ca="1">INDEX($A$1:$A$21,MID(R22,4,3))</f>
        <v>xleb</v>
      </c>
      <c r="S23" t="str" cm="1">
        <f t="array" aca="1" ref="S23" ca="1">INDEX($A$1:$A$21,MID(S22,4,3))</f>
        <v>xleb</v>
      </c>
      <c r="T23" t="str" cm="1">
        <f t="array" aca="1" ref="T23" ca="1">INDEX($A$1:$A$21,MID(T22,4,3))</f>
        <v>xleb</v>
      </c>
      <c r="U23" t="str" cm="1">
        <f t="array" aca="1" ref="U23" ca="1">INDEX($A$1:$A$21,MID(U22,4,3))</f>
        <v>2rbina2rista</v>
      </c>
    </row>
    <row r="24" spans="1:21" x14ac:dyDescent="0.25">
      <c r="A24" s="3" t="s">
        <v>21</v>
      </c>
      <c r="B24" t="str" cm="1">
        <f t="array" aca="1" ref="B24" ca="1">CELL("адрес", INDEX(B3:B22, MATCH(MIN(B3:B22),B3:B22,0)))</f>
        <v>$B$13</v>
      </c>
      <c r="C24" t="str" cm="1">
        <f t="array" aca="1" ref="C24" ca="1">CELL("адрес", INDEX(C3:C22, MATCH(MIN(C3:C22),C3:C22,0)))</f>
        <v>$C$18</v>
      </c>
      <c r="D24" t="str" cm="1">
        <f t="array" aca="1" ref="D24" ca="1">CELL("адрес", INDEX(D3:D22, MATCH(MIN(D3:D22),D3:D22,0)))</f>
        <v>$D$11</v>
      </c>
      <c r="E24" t="str" cm="1">
        <f t="array" aca="1" ref="E24" ca="1">CELL("адрес", INDEX(E3:E22, MATCH(MIN(E3:E22),E3:E22,0)))</f>
        <v>$E$18</v>
      </c>
      <c r="F24" t="str" cm="1">
        <f t="array" aca="1" ref="F24" ca="1">CELL("адрес", INDEX(F3:F22, MATCH(MIN(F3:F22),F3:F22,0)))</f>
        <v>$F$19</v>
      </c>
      <c r="G24" t="str" cm="1">
        <f t="array" aca="1" ref="G24" ca="1">CELL("адрес", INDEX(G3:G22, MATCH(MIN(G3:G22),G3:G22,0)))</f>
        <v>$G$11</v>
      </c>
      <c r="H24" t="str" cm="1">
        <f t="array" aca="1" ref="H24" ca="1">CELL("адрес", INDEX(H3:H22, MATCH(MIN(H3:H22),H3:H22,0)))</f>
        <v>$H$13</v>
      </c>
      <c r="I24" t="str" cm="1">
        <f t="array" aca="1" ref="I24" ca="1">CELL("адрес", INDEX(I3:I22, MATCH(MIN(I3:I22),I3:I22,0)))</f>
        <v>$I$18</v>
      </c>
      <c r="J24" t="str" cm="1">
        <f t="array" aca="1" ref="J24" ca="1">CELL("адрес", INDEX(J3:J22, MATCH(MIN(J3:J22),J3:J22,0)))</f>
        <v>$J$13</v>
      </c>
      <c r="K24" t="str" cm="1">
        <f t="array" aca="1" ref="K24" ca="1">CELL("адрес", INDEX(K3:K22, MATCH(MIN(K3:K22),K3:K22,0)))</f>
        <v>$K$18</v>
      </c>
      <c r="L24" t="str" cm="1">
        <f t="array" aca="1" ref="L24" ca="1">CELL("адрес", INDEX(L3:L22, MATCH(MIN(L3:L22),L3:L22,0)))</f>
        <v>$L$18</v>
      </c>
      <c r="M24" t="str" cm="1">
        <f t="array" aca="1" ref="M24" ca="1">CELL("адрес", INDEX(M3:M22, MATCH(MIN(M3:M22),M3:M22,0)))</f>
        <v>$M$18</v>
      </c>
      <c r="N24" t="str" cm="1">
        <f t="array" aca="1" ref="N24" ca="1">CELL("адрес", INDEX(N3:N22, MATCH(MIN(N3:N22),N3:N22,0)))</f>
        <v>$N$13</v>
      </c>
      <c r="O24" t="str" cm="1">
        <f t="array" aca="1" ref="O24" ca="1">CELL("адрес", INDEX(O3:O22, MATCH(MIN(O3:O22),O3:O22,0)))</f>
        <v>$O$3</v>
      </c>
      <c r="P24" t="str" cm="1">
        <f t="array" aca="1" ref="P24" ca="1">CELL("адрес", INDEX(P3:P22, MATCH(MIN(P3:P22),P3:P22,0)))</f>
        <v>$P$18</v>
      </c>
      <c r="Q24" t="str" cm="1">
        <f t="array" aca="1" ref="Q24" ca="1">CELL("адрес", INDEX(Q3:Q22, MATCH(MIN(Q3:Q22),Q3:Q22,0)))</f>
        <v>$Q$6</v>
      </c>
      <c r="R24" t="str" cm="1">
        <f t="array" aca="1" ref="R24" ca="1">CELL("адрес", INDEX(R3:R22, MATCH(MIN(R3:R22),R3:R22,0)))</f>
        <v>$R$11</v>
      </c>
      <c r="S24" t="str" cm="1">
        <f t="array" aca="1" ref="S24" ca="1">CELL("адрес", INDEX(S3:S22, MATCH(MIN(S3:S22),S3:S22,0)))</f>
        <v>$S$11</v>
      </c>
      <c r="T24" t="str" cm="1">
        <f t="array" aca="1" ref="T24" ca="1">CELL("адрес", INDEX(T3:T22, MATCH(MIN(T3:T22),T3:T22,0)))</f>
        <v>$T$3</v>
      </c>
      <c r="U24" t="str" cm="1">
        <f t="array" aca="1" ref="U24" ca="1">CELL("адрес", INDEX(U3:U22, MATCH(MIN(U3:U22),U3:U22,0)))</f>
        <v>$U$11</v>
      </c>
    </row>
    <row r="25" spans="1:21" x14ac:dyDescent="0.25">
      <c r="B25" t="str" cm="1">
        <f t="array" aca="1" ref="B25" ca="1">INDEX($A$1:$A$21,MID(B24,4,3))</f>
        <v>krovostok</v>
      </c>
      <c r="C25" t="str" cm="1">
        <f t="array" aca="1" ref="C25" ca="1">INDEX($A$1:$A$21,MID(C24,4,3))</f>
        <v>noizemc</v>
      </c>
      <c r="D25" t="str" cm="1">
        <f t="array" aca="1" ref="D25" ca="1">INDEX($A$1:$A$21,MID(D24,4,3))</f>
        <v>kasta</v>
      </c>
      <c r="E25" t="str" cm="1">
        <f t="array" aca="1" ref="E25" ca="1">INDEX($A$1:$A$21,MID(E24,4,3))</f>
        <v>noizemc</v>
      </c>
      <c r="F25" t="str" cm="1">
        <f t="array" aca="1" ref="F25" ca="1">INDEX($A$1:$A$21,MID(F24,4,3))</f>
        <v>skriptonite</v>
      </c>
      <c r="G25" t="str" cm="1">
        <f t="array" aca="1" ref="G25" ca="1">INDEX($A$1:$A$21,MID(G24,4,3))</f>
        <v>kasta</v>
      </c>
      <c r="H25" t="str" cm="1">
        <f t="array" aca="1" ref="H25" ca="1">INDEX($A$1:$A$21,MID(H24,4,3))</f>
        <v>krovostok</v>
      </c>
      <c r="I25" t="str" cm="1">
        <f t="array" aca="1" ref="I25" ca="1">INDEX($A$1:$A$21,MID(I24,4,3))</f>
        <v>noizemc</v>
      </c>
      <c r="J25" t="str" cm="1">
        <f t="array" aca="1" ref="J25" ca="1">INDEX($A$1:$A$21,MID(J24,4,3))</f>
        <v>krovostok</v>
      </c>
      <c r="K25" t="str" cm="1">
        <f t="array" aca="1" ref="K25" ca="1">INDEX($A$1:$A$21,MID(K24,4,3))</f>
        <v>noizemc</v>
      </c>
      <c r="L25" t="str" cm="1">
        <f t="array" aca="1" ref="L25" ca="1">INDEX($A$1:$A$21,MID(L24,4,3))</f>
        <v>noizemc</v>
      </c>
      <c r="M25" t="str" cm="1">
        <f t="array" aca="1" ref="M25" ca="1">INDEX($A$1:$A$21,MID(M24,4,3))</f>
        <v>noizemc</v>
      </c>
      <c r="N25" t="str" cm="1">
        <f t="array" aca="1" ref="N25" ca="1">INDEX($A$1:$A$21,MID(N24,4,3))</f>
        <v>krovostok</v>
      </c>
      <c r="O25" t="str" cm="1">
        <f t="array" aca="1" ref="O25" ca="1">INDEX($A$1:$A$21,MID(O24,4,3))</f>
        <v>basta</v>
      </c>
      <c r="P25" t="str" cm="1">
        <f t="array" aca="1" ref="P25" ca="1">INDEX($A$1:$A$21,MID(P24,4,3))</f>
        <v>noizemc</v>
      </c>
      <c r="Q25" t="str" cm="1">
        <f t="array" aca="1" ref="Q25" ca="1">INDEX($A$1:$A$21,MID(Q24,4,3))</f>
        <v>face</v>
      </c>
      <c r="R25" t="str" cm="1">
        <f t="array" aca="1" ref="R25" ca="1">INDEX($A$1:$A$21,MID(R24,4,3))</f>
        <v>kasta</v>
      </c>
      <c r="S25" t="str" cm="1">
        <f t="array" aca="1" ref="S25" ca="1">INDEX($A$1:$A$21,MID(S24,4,3))</f>
        <v>kasta</v>
      </c>
      <c r="T25" t="str" cm="1">
        <f t="array" aca="1" ref="T25" ca="1">INDEX($A$1:$A$21,MID(T24,4,3))</f>
        <v>basta</v>
      </c>
      <c r="U25" t="str" cm="1">
        <f t="array" aca="1" ref="U25" ca="1">INDEX($A$1:$A$21,MID(U24,4,3))</f>
        <v>kasta</v>
      </c>
    </row>
  </sheetData>
  <conditionalFormatting sqref="B2:U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4744-4614-4F7E-B0F1-98887423FA35}">
  <dimension ref="A1:U46"/>
  <sheetViews>
    <sheetView tabSelected="1" zoomScale="70" zoomScaleNormal="70" workbookViewId="0">
      <selection activeCell="U21" sqref="A1:U21"/>
    </sheetView>
  </sheetViews>
  <sheetFormatPr defaultRowHeight="15" x14ac:dyDescent="0.25"/>
  <cols>
    <col min="1" max="1" width="24.7109375" bestFit="1" customWidth="1"/>
    <col min="2" max="16" width="12.140625" bestFit="1" customWidth="1"/>
    <col min="17" max="17" width="12.7109375" bestFit="1" customWidth="1"/>
    <col min="18" max="21" width="12.1406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C2">
        <v>0.6283519111553808</v>
      </c>
      <c r="D2">
        <v>0.80531408088345025</v>
      </c>
      <c r="E2">
        <v>0.74459107768042987</v>
      </c>
      <c r="F2">
        <v>0.65426786419868921</v>
      </c>
      <c r="G2">
        <v>0.75516364712425876</v>
      </c>
      <c r="H2">
        <v>0.65178234427902759</v>
      </c>
      <c r="I2">
        <v>0.63849052001861217</v>
      </c>
      <c r="J2">
        <v>0.70581296862092813</v>
      </c>
      <c r="K2">
        <v>0.61332659109817311</v>
      </c>
      <c r="L2">
        <v>0.63267682706114869</v>
      </c>
      <c r="M2">
        <v>0.61221558113381325</v>
      </c>
      <c r="N2">
        <v>0.66360746932011039</v>
      </c>
      <c r="O2">
        <v>0.65291771327544124</v>
      </c>
      <c r="P2">
        <v>0.67594794417786996</v>
      </c>
      <c r="Q2">
        <v>0.6997437860507798</v>
      </c>
      <c r="R2">
        <v>0.59967591807725262</v>
      </c>
      <c r="S2">
        <v>0.64830542216014142</v>
      </c>
      <c r="T2">
        <v>0.740004777591031</v>
      </c>
      <c r="U2">
        <v>0.84551710737594576</v>
      </c>
    </row>
    <row r="3" spans="1:21" x14ac:dyDescent="0.25">
      <c r="A3" s="1" t="s">
        <v>1</v>
      </c>
      <c r="B3">
        <v>0.6283519111553808</v>
      </c>
      <c r="D3">
        <v>0.60057603363940026</v>
      </c>
      <c r="E3">
        <v>0.44610810809620272</v>
      </c>
      <c r="F3">
        <v>0.26945992171372418</v>
      </c>
      <c r="G3">
        <v>0.49086189081690002</v>
      </c>
      <c r="H3">
        <v>0.31989506768180709</v>
      </c>
      <c r="I3">
        <v>0.24965825523336141</v>
      </c>
      <c r="J3">
        <v>0.44892418343891022</v>
      </c>
      <c r="K3">
        <v>0.22284660197437239</v>
      </c>
      <c r="L3">
        <v>0.22962489446115439</v>
      </c>
      <c r="M3">
        <v>0.2383126542848569</v>
      </c>
      <c r="N3">
        <v>0.32755972036219949</v>
      </c>
      <c r="O3">
        <v>0.2463388962010534</v>
      </c>
      <c r="P3">
        <v>0.31475296650648321</v>
      </c>
      <c r="Q3">
        <v>0.37870172296924459</v>
      </c>
      <c r="R3">
        <v>0.20531363824999349</v>
      </c>
      <c r="S3">
        <v>0.26135368226298039</v>
      </c>
      <c r="T3">
        <v>0.4022631539122945</v>
      </c>
      <c r="U3">
        <v>0.65957426774452288</v>
      </c>
    </row>
    <row r="4" spans="1:21" x14ac:dyDescent="0.25">
      <c r="A4" s="1" t="s">
        <v>2</v>
      </c>
      <c r="B4">
        <v>0.80531408088345025</v>
      </c>
      <c r="C4">
        <v>0.60057603363940026</v>
      </c>
      <c r="E4">
        <v>0.68704391356664796</v>
      </c>
      <c r="F4">
        <v>0.6229987465308664</v>
      </c>
      <c r="G4">
        <v>0.74096534499605837</v>
      </c>
      <c r="H4">
        <v>0.6393749631183967</v>
      </c>
      <c r="I4">
        <v>0.61740934896135979</v>
      </c>
      <c r="J4">
        <v>0.70396743620713287</v>
      </c>
      <c r="K4">
        <v>0.60627837595969947</v>
      </c>
      <c r="L4">
        <v>0.63083106205597606</v>
      </c>
      <c r="M4">
        <v>0.60033419027338986</v>
      </c>
      <c r="N4">
        <v>0.63885941110133548</v>
      </c>
      <c r="O4">
        <v>0.62497098287724739</v>
      </c>
      <c r="P4">
        <v>0.66086059403715924</v>
      </c>
      <c r="Q4">
        <v>0.66024163413831127</v>
      </c>
      <c r="R4">
        <v>0.59429798473519135</v>
      </c>
      <c r="S4">
        <v>0.61518223341829459</v>
      </c>
      <c r="T4">
        <v>0.70760399476143609</v>
      </c>
      <c r="U4">
        <v>0.81310237095447624</v>
      </c>
    </row>
    <row r="5" spans="1:21" x14ac:dyDescent="0.25">
      <c r="A5" s="1" t="s">
        <v>3</v>
      </c>
      <c r="B5">
        <v>0.74459107768042987</v>
      </c>
      <c r="C5">
        <v>0.44610810809620272</v>
      </c>
      <c r="D5">
        <v>0.68704391356664796</v>
      </c>
      <c r="F5">
        <v>0.47417053382319357</v>
      </c>
      <c r="G5">
        <v>0.63259816458580231</v>
      </c>
      <c r="H5">
        <v>0.51189996744518917</v>
      </c>
      <c r="I5">
        <v>0.45292785922209589</v>
      </c>
      <c r="J5">
        <v>0.59279288132354735</v>
      </c>
      <c r="K5">
        <v>0.44312280193016718</v>
      </c>
      <c r="L5">
        <v>0.46646329604330328</v>
      </c>
      <c r="M5">
        <v>0.44510522469515712</v>
      </c>
      <c r="N5">
        <v>0.47727170288363241</v>
      </c>
      <c r="O5">
        <v>0.46329417135227141</v>
      </c>
      <c r="P5">
        <v>0.49727720848595802</v>
      </c>
      <c r="Q5">
        <v>0.51832712566546479</v>
      </c>
      <c r="R5">
        <v>0.41821516439107698</v>
      </c>
      <c r="S5">
        <v>0.46559820009878339</v>
      </c>
      <c r="T5">
        <v>0.5868130234465343</v>
      </c>
      <c r="U5">
        <v>0.7523440215115349</v>
      </c>
    </row>
    <row r="6" spans="1:21" x14ac:dyDescent="0.25">
      <c r="A6" s="1" t="s">
        <v>4</v>
      </c>
      <c r="B6">
        <v>0.65426786419868921</v>
      </c>
      <c r="C6">
        <v>0.26945992171372418</v>
      </c>
      <c r="D6">
        <v>0.6229987465308664</v>
      </c>
      <c r="E6">
        <v>0.47417053382319357</v>
      </c>
      <c r="G6">
        <v>0.51438913304555367</v>
      </c>
      <c r="H6">
        <v>0.3343962204250418</v>
      </c>
      <c r="I6">
        <v>0.29812732367983358</v>
      </c>
      <c r="J6">
        <v>0.4952627703832172</v>
      </c>
      <c r="K6">
        <v>0.29089199002546862</v>
      </c>
      <c r="L6">
        <v>0.2908434251599844</v>
      </c>
      <c r="M6">
        <v>0.29235500507746909</v>
      </c>
      <c r="N6">
        <v>0.39830865576264018</v>
      </c>
      <c r="O6">
        <v>0.25262498733239702</v>
      </c>
      <c r="P6">
        <v>0.3499450433776492</v>
      </c>
      <c r="Q6">
        <v>0.34561977521141901</v>
      </c>
      <c r="R6">
        <v>0.26612499439480891</v>
      </c>
      <c r="S6">
        <v>0.26734825464519613</v>
      </c>
      <c r="T6">
        <v>0.46281159735521588</v>
      </c>
      <c r="U6">
        <v>0.65529280148481339</v>
      </c>
    </row>
    <row r="7" spans="1:21" x14ac:dyDescent="0.25">
      <c r="A7" s="1" t="s">
        <v>5</v>
      </c>
      <c r="B7">
        <v>0.75516364712425876</v>
      </c>
      <c r="C7">
        <v>0.49086189081690002</v>
      </c>
      <c r="D7">
        <v>0.74096534499605837</v>
      </c>
      <c r="E7">
        <v>0.63259816458580231</v>
      </c>
      <c r="F7">
        <v>0.51438913304555367</v>
      </c>
      <c r="H7">
        <v>0.55959565957951907</v>
      </c>
      <c r="I7">
        <v>0.52227713322046032</v>
      </c>
      <c r="J7">
        <v>0.65394217736530091</v>
      </c>
      <c r="K7">
        <v>0.48432651260594412</v>
      </c>
      <c r="L7">
        <v>0.50593687562850986</v>
      </c>
      <c r="M7">
        <v>0.49690857964456231</v>
      </c>
      <c r="N7">
        <v>0.57241461172473518</v>
      </c>
      <c r="O7">
        <v>0.53723989559929719</v>
      </c>
      <c r="P7">
        <v>0.55805994976686368</v>
      </c>
      <c r="Q7">
        <v>0.60131373121410858</v>
      </c>
      <c r="R7">
        <v>0.48376281415180222</v>
      </c>
      <c r="S7">
        <v>0.50057705375473183</v>
      </c>
      <c r="T7">
        <v>0.63118277939962786</v>
      </c>
      <c r="U7">
        <v>0.71644926895410554</v>
      </c>
    </row>
    <row r="8" spans="1:21" x14ac:dyDescent="0.25">
      <c r="A8" s="1" t="s">
        <v>6</v>
      </c>
      <c r="B8">
        <v>0.65178234427902759</v>
      </c>
      <c r="C8">
        <v>0.31989506768180709</v>
      </c>
      <c r="D8">
        <v>0.6393749631183967</v>
      </c>
      <c r="E8">
        <v>0.51189996744518917</v>
      </c>
      <c r="F8">
        <v>0.3343962204250418</v>
      </c>
      <c r="G8">
        <v>0.55959565957951907</v>
      </c>
      <c r="I8">
        <v>0.31896196283235678</v>
      </c>
      <c r="J8">
        <v>0.49563493790636498</v>
      </c>
      <c r="K8">
        <v>0.29179591737322391</v>
      </c>
      <c r="L8">
        <v>0.32299234801726812</v>
      </c>
      <c r="M8">
        <v>0.2869727611755708</v>
      </c>
      <c r="N8">
        <v>0.37444350640555729</v>
      </c>
      <c r="O8">
        <v>0.34856482048446541</v>
      </c>
      <c r="P8">
        <v>0.39733454162974052</v>
      </c>
      <c r="Q8">
        <v>0.43008174419306983</v>
      </c>
      <c r="R8">
        <v>0.28014422988244159</v>
      </c>
      <c r="S8">
        <v>0.32178965849528229</v>
      </c>
      <c r="T8">
        <v>0.49043359528608532</v>
      </c>
      <c r="U8">
        <v>0.68762011643260812</v>
      </c>
    </row>
    <row r="9" spans="1:21" x14ac:dyDescent="0.25">
      <c r="A9" s="1" t="s">
        <v>7</v>
      </c>
      <c r="B9">
        <v>0.63849052001861217</v>
      </c>
      <c r="C9">
        <v>0.24965825523336141</v>
      </c>
      <c r="D9">
        <v>0.61740934896135979</v>
      </c>
      <c r="E9">
        <v>0.45292785922209589</v>
      </c>
      <c r="F9">
        <v>0.29812732367983358</v>
      </c>
      <c r="G9">
        <v>0.52227713322046032</v>
      </c>
      <c r="H9">
        <v>0.31896196283235678</v>
      </c>
      <c r="J9">
        <v>0.4672683733684081</v>
      </c>
      <c r="K9">
        <v>0.21127466945411211</v>
      </c>
      <c r="L9">
        <v>0.24649219031277581</v>
      </c>
      <c r="M9">
        <v>0.20275773578812051</v>
      </c>
      <c r="N9">
        <v>0.30479196357974803</v>
      </c>
      <c r="O9">
        <v>0.27653154852905609</v>
      </c>
      <c r="P9">
        <v>0.32839074144897301</v>
      </c>
      <c r="Q9">
        <v>0.37990859540907362</v>
      </c>
      <c r="R9">
        <v>0.18356037459798161</v>
      </c>
      <c r="S9">
        <v>0.27902614492750349</v>
      </c>
      <c r="T9">
        <v>0.47106133827306651</v>
      </c>
      <c r="U9">
        <v>0.63696855138344832</v>
      </c>
    </row>
    <row r="10" spans="1:21" x14ac:dyDescent="0.25">
      <c r="A10" s="1" t="s">
        <v>8</v>
      </c>
      <c r="B10">
        <v>0.70581296862092813</v>
      </c>
      <c r="C10">
        <v>0.44892418343891022</v>
      </c>
      <c r="D10">
        <v>0.70396743620713287</v>
      </c>
      <c r="E10">
        <v>0.59279288132354735</v>
      </c>
      <c r="F10">
        <v>0.4952627703832172</v>
      </c>
      <c r="G10">
        <v>0.65394217736530091</v>
      </c>
      <c r="H10">
        <v>0.49563493790636498</v>
      </c>
      <c r="I10">
        <v>0.4672683733684081</v>
      </c>
      <c r="K10">
        <v>0.43562073229183029</v>
      </c>
      <c r="L10">
        <v>0.47126531525814169</v>
      </c>
      <c r="M10">
        <v>0.42941222537292778</v>
      </c>
      <c r="N10">
        <v>0.49429108723714399</v>
      </c>
      <c r="O10">
        <v>0.50033546888868363</v>
      </c>
      <c r="P10">
        <v>0.53521894929850322</v>
      </c>
      <c r="Q10">
        <v>0.58231212870766358</v>
      </c>
      <c r="R10">
        <v>0.41897529393195349</v>
      </c>
      <c r="S10">
        <v>0.47966425284464798</v>
      </c>
      <c r="T10">
        <v>0.62336257769039616</v>
      </c>
      <c r="U10">
        <v>0.7663836176473513</v>
      </c>
    </row>
    <row r="11" spans="1:21" x14ac:dyDescent="0.25">
      <c r="A11" s="1" t="s">
        <v>9</v>
      </c>
      <c r="B11">
        <v>0.61332659109817311</v>
      </c>
      <c r="C11">
        <v>0.22284660197437239</v>
      </c>
      <c r="D11">
        <v>0.60627837595969947</v>
      </c>
      <c r="E11">
        <v>0.44312280193016718</v>
      </c>
      <c r="F11">
        <v>0.29089199002546862</v>
      </c>
      <c r="G11">
        <v>0.48432651260594412</v>
      </c>
      <c r="H11">
        <v>0.29179591737322391</v>
      </c>
      <c r="I11">
        <v>0.21127466945411211</v>
      </c>
      <c r="J11">
        <v>0.43562073229183029</v>
      </c>
      <c r="L11">
        <v>0.23280306108567819</v>
      </c>
      <c r="M11">
        <v>0.1935215283061609</v>
      </c>
      <c r="N11">
        <v>0.29461440595901062</v>
      </c>
      <c r="O11">
        <v>0.29389761582949409</v>
      </c>
      <c r="P11">
        <v>0.31580385815091788</v>
      </c>
      <c r="Q11">
        <v>0.40332372368755132</v>
      </c>
      <c r="R11">
        <v>0.15840167448118669</v>
      </c>
      <c r="S11">
        <v>0.25472644804498101</v>
      </c>
      <c r="T11">
        <v>0.44283367468378831</v>
      </c>
      <c r="U11">
        <v>0.64194761035790093</v>
      </c>
    </row>
    <row r="12" spans="1:21" x14ac:dyDescent="0.25">
      <c r="A12" s="1" t="s">
        <v>10</v>
      </c>
      <c r="B12">
        <v>0.63267682706114869</v>
      </c>
      <c r="C12">
        <v>0.22962489446115439</v>
      </c>
      <c r="D12">
        <v>0.63083106205597606</v>
      </c>
      <c r="E12">
        <v>0.46646329604330328</v>
      </c>
      <c r="F12">
        <v>0.2908434251599844</v>
      </c>
      <c r="G12">
        <v>0.50593687562850986</v>
      </c>
      <c r="H12">
        <v>0.32299234801726812</v>
      </c>
      <c r="I12">
        <v>0.24649219031277581</v>
      </c>
      <c r="J12">
        <v>0.47126531525814169</v>
      </c>
      <c r="K12">
        <v>0.23280306108567819</v>
      </c>
      <c r="M12">
        <v>0.25358550011149578</v>
      </c>
      <c r="N12">
        <v>0.35463672651548123</v>
      </c>
      <c r="O12">
        <v>0.25015464025206369</v>
      </c>
      <c r="P12">
        <v>0.34049496310777388</v>
      </c>
      <c r="Q12">
        <v>0.39061006103153839</v>
      </c>
      <c r="R12">
        <v>0.20486759101800231</v>
      </c>
      <c r="S12">
        <v>0.26670449781072247</v>
      </c>
      <c r="T12">
        <v>0.43885691693926299</v>
      </c>
      <c r="U12">
        <v>0.64915175939860914</v>
      </c>
    </row>
    <row r="13" spans="1:21" x14ac:dyDescent="0.25">
      <c r="A13" s="1" t="s">
        <v>11</v>
      </c>
      <c r="B13">
        <v>0.61221558113381325</v>
      </c>
      <c r="C13">
        <v>0.2383126542848569</v>
      </c>
      <c r="D13">
        <v>0.60033419027338986</v>
      </c>
      <c r="E13">
        <v>0.44510522469515712</v>
      </c>
      <c r="F13">
        <v>0.29235500507746909</v>
      </c>
      <c r="G13">
        <v>0.49690857964456231</v>
      </c>
      <c r="H13">
        <v>0.2869727611755708</v>
      </c>
      <c r="I13">
        <v>0.20275773578812051</v>
      </c>
      <c r="J13">
        <v>0.42941222537292778</v>
      </c>
      <c r="K13">
        <v>0.1935215283061609</v>
      </c>
      <c r="L13">
        <v>0.25358550011149578</v>
      </c>
      <c r="N13">
        <v>0.27198493143753671</v>
      </c>
      <c r="O13">
        <v>0.30025235712265103</v>
      </c>
      <c r="P13">
        <v>0.32856693280477828</v>
      </c>
      <c r="Q13">
        <v>0.39702238132917689</v>
      </c>
      <c r="R13">
        <v>0.17012131839299929</v>
      </c>
      <c r="S13">
        <v>0.26153347909716568</v>
      </c>
      <c r="T13">
        <v>0.47080767891830638</v>
      </c>
      <c r="U13">
        <v>0.65861770795237429</v>
      </c>
    </row>
    <row r="14" spans="1:21" x14ac:dyDescent="0.25">
      <c r="A14" s="1" t="s">
        <v>12</v>
      </c>
      <c r="B14">
        <v>0.66360746932011039</v>
      </c>
      <c r="C14">
        <v>0.32755972036219949</v>
      </c>
      <c r="D14">
        <v>0.63885941110133548</v>
      </c>
      <c r="E14">
        <v>0.47727170288363241</v>
      </c>
      <c r="F14">
        <v>0.39830865576264018</v>
      </c>
      <c r="G14">
        <v>0.57241461172473518</v>
      </c>
      <c r="H14">
        <v>0.37444350640555729</v>
      </c>
      <c r="I14">
        <v>0.30479196357974803</v>
      </c>
      <c r="J14">
        <v>0.49429108723714399</v>
      </c>
      <c r="K14">
        <v>0.29461440595901062</v>
      </c>
      <c r="L14">
        <v>0.35463672651548123</v>
      </c>
      <c r="M14">
        <v>0.27198493143753671</v>
      </c>
      <c r="O14">
        <v>0.40467236312023602</v>
      </c>
      <c r="P14">
        <v>0.42164334527676828</v>
      </c>
      <c r="Q14">
        <v>0.49061998142158642</v>
      </c>
      <c r="R14">
        <v>0.27590867681928938</v>
      </c>
      <c r="S14">
        <v>0.36372042521864301</v>
      </c>
      <c r="T14">
        <v>0.51888039694759924</v>
      </c>
      <c r="U14">
        <v>0.70297999433864555</v>
      </c>
    </row>
    <row r="15" spans="1:21" x14ac:dyDescent="0.25">
      <c r="A15" s="1" t="s">
        <v>13</v>
      </c>
      <c r="B15">
        <v>0.65291771327544124</v>
      </c>
      <c r="C15">
        <v>0.2463388962010534</v>
      </c>
      <c r="D15">
        <v>0.62497098287724739</v>
      </c>
      <c r="E15">
        <v>0.46329417135227141</v>
      </c>
      <c r="F15">
        <v>0.25262498733239702</v>
      </c>
      <c r="G15">
        <v>0.53723989559929719</v>
      </c>
      <c r="H15">
        <v>0.34856482048446541</v>
      </c>
      <c r="I15">
        <v>0.27653154852905609</v>
      </c>
      <c r="J15">
        <v>0.50033546888868363</v>
      </c>
      <c r="K15">
        <v>0.29389761582949409</v>
      </c>
      <c r="L15">
        <v>0.25015464025206369</v>
      </c>
      <c r="M15">
        <v>0.30025235712265103</v>
      </c>
      <c r="N15">
        <v>0.40467236312023602</v>
      </c>
      <c r="P15">
        <v>0.33311306950971398</v>
      </c>
      <c r="Q15">
        <v>0.34310074684865433</v>
      </c>
      <c r="R15">
        <v>0.25820178754479228</v>
      </c>
      <c r="S15">
        <v>0.26601101134463301</v>
      </c>
      <c r="T15">
        <v>0.45367091634408607</v>
      </c>
      <c r="U15">
        <v>0.66393719177444677</v>
      </c>
    </row>
    <row r="16" spans="1:21" x14ac:dyDescent="0.25">
      <c r="A16" s="1" t="s">
        <v>14</v>
      </c>
      <c r="B16">
        <v>0.67594794417786996</v>
      </c>
      <c r="C16">
        <v>0.31475296650648321</v>
      </c>
      <c r="D16">
        <v>0.66086059403715924</v>
      </c>
      <c r="E16">
        <v>0.49727720848595802</v>
      </c>
      <c r="F16">
        <v>0.3499450433776492</v>
      </c>
      <c r="G16">
        <v>0.55805994976686368</v>
      </c>
      <c r="H16">
        <v>0.39733454162974052</v>
      </c>
      <c r="I16">
        <v>0.32839074144897301</v>
      </c>
      <c r="J16">
        <v>0.53521894929850322</v>
      </c>
      <c r="K16">
        <v>0.31580385815091788</v>
      </c>
      <c r="L16">
        <v>0.34049496310777388</v>
      </c>
      <c r="M16">
        <v>0.32856693280477828</v>
      </c>
      <c r="N16">
        <v>0.42164334527676828</v>
      </c>
      <c r="O16">
        <v>0.33311306950971398</v>
      </c>
      <c r="Q16">
        <v>0.42971793033146699</v>
      </c>
      <c r="R16">
        <v>0.27157984835233379</v>
      </c>
      <c r="S16">
        <v>0.33398980498527381</v>
      </c>
      <c r="T16">
        <v>0.50818661094688089</v>
      </c>
      <c r="U16">
        <v>0.700450155511113</v>
      </c>
    </row>
    <row r="17" spans="1:21" x14ac:dyDescent="0.25">
      <c r="A17" s="1" t="s">
        <v>15</v>
      </c>
      <c r="B17">
        <v>0.6997437860507798</v>
      </c>
      <c r="C17">
        <v>0.37870172296924459</v>
      </c>
      <c r="D17">
        <v>0.66024163413831127</v>
      </c>
      <c r="E17">
        <v>0.51832712566546479</v>
      </c>
      <c r="F17">
        <v>0.34561977521141901</v>
      </c>
      <c r="G17">
        <v>0.60131373121410858</v>
      </c>
      <c r="H17">
        <v>0.43008174419306983</v>
      </c>
      <c r="I17">
        <v>0.37990859540907362</v>
      </c>
      <c r="J17">
        <v>0.58231212870766358</v>
      </c>
      <c r="K17">
        <v>0.40332372368755132</v>
      </c>
      <c r="L17">
        <v>0.39061006103153839</v>
      </c>
      <c r="M17">
        <v>0.39702238132917689</v>
      </c>
      <c r="N17">
        <v>0.49061998142158642</v>
      </c>
      <c r="O17">
        <v>0.34310074684865433</v>
      </c>
      <c r="P17">
        <v>0.42971793033146699</v>
      </c>
      <c r="R17">
        <v>0.37344901769646838</v>
      </c>
      <c r="S17">
        <v>0.37996705394779912</v>
      </c>
      <c r="T17">
        <v>0.53646922932783103</v>
      </c>
      <c r="U17">
        <v>0.70699908860638749</v>
      </c>
    </row>
    <row r="18" spans="1:21" x14ac:dyDescent="0.25">
      <c r="A18" s="1" t="s">
        <v>16</v>
      </c>
      <c r="B18">
        <v>0.59967591807725262</v>
      </c>
      <c r="C18">
        <v>0.20531363824999349</v>
      </c>
      <c r="D18">
        <v>0.59429798473519135</v>
      </c>
      <c r="E18">
        <v>0.41821516439107698</v>
      </c>
      <c r="F18">
        <v>0.26612499439480891</v>
      </c>
      <c r="G18">
        <v>0.48376281415180222</v>
      </c>
      <c r="H18">
        <v>0.28014422988244159</v>
      </c>
      <c r="I18">
        <v>0.18356037459798161</v>
      </c>
      <c r="J18">
        <v>0.41897529393195349</v>
      </c>
      <c r="K18">
        <v>0.15840167448118669</v>
      </c>
      <c r="L18">
        <v>0.20486759101800231</v>
      </c>
      <c r="M18">
        <v>0.17012131839299929</v>
      </c>
      <c r="N18">
        <v>0.27590867681928938</v>
      </c>
      <c r="O18">
        <v>0.25820178754479228</v>
      </c>
      <c r="P18">
        <v>0.27157984835233379</v>
      </c>
      <c r="Q18">
        <v>0.37344901769646838</v>
      </c>
      <c r="S18">
        <v>0.23540821301653009</v>
      </c>
      <c r="T18">
        <v>0.44384887224052127</v>
      </c>
      <c r="U18">
        <v>0.63129391596942086</v>
      </c>
    </row>
    <row r="19" spans="1:21" x14ac:dyDescent="0.25">
      <c r="A19" s="1" t="s">
        <v>17</v>
      </c>
      <c r="B19">
        <v>0.64830542216014142</v>
      </c>
      <c r="C19">
        <v>0.26135368226298039</v>
      </c>
      <c r="D19">
        <v>0.61518223341829459</v>
      </c>
      <c r="E19">
        <v>0.46559820009878339</v>
      </c>
      <c r="F19">
        <v>0.26734825464519613</v>
      </c>
      <c r="G19">
        <v>0.50057705375473183</v>
      </c>
      <c r="H19">
        <v>0.32178965849528229</v>
      </c>
      <c r="I19">
        <v>0.27902614492750349</v>
      </c>
      <c r="J19">
        <v>0.47966425284464798</v>
      </c>
      <c r="K19">
        <v>0.25472644804498101</v>
      </c>
      <c r="L19">
        <v>0.26670449781072247</v>
      </c>
      <c r="M19">
        <v>0.26153347909716568</v>
      </c>
      <c r="N19">
        <v>0.36372042521864301</v>
      </c>
      <c r="O19">
        <v>0.26601101134463301</v>
      </c>
      <c r="P19">
        <v>0.33398980498527381</v>
      </c>
      <c r="Q19">
        <v>0.37996705394779912</v>
      </c>
      <c r="R19">
        <v>0.23540821301653009</v>
      </c>
      <c r="T19">
        <v>0.42964896339172831</v>
      </c>
      <c r="U19">
        <v>0.66606946727771488</v>
      </c>
    </row>
    <row r="20" spans="1:21" x14ac:dyDescent="0.25">
      <c r="A20" s="1" t="s">
        <v>18</v>
      </c>
      <c r="B20">
        <v>0.740004777591031</v>
      </c>
      <c r="C20">
        <v>0.4022631539122945</v>
      </c>
      <c r="D20">
        <v>0.70760399476143609</v>
      </c>
      <c r="E20">
        <v>0.5868130234465343</v>
      </c>
      <c r="F20">
        <v>0.46281159735521588</v>
      </c>
      <c r="G20">
        <v>0.63118277939962786</v>
      </c>
      <c r="H20">
        <v>0.49043359528608532</v>
      </c>
      <c r="I20">
        <v>0.47106133827306651</v>
      </c>
      <c r="J20">
        <v>0.62336257769039616</v>
      </c>
      <c r="K20">
        <v>0.44283367468378831</v>
      </c>
      <c r="L20">
        <v>0.43885691693926299</v>
      </c>
      <c r="M20">
        <v>0.47080767891830638</v>
      </c>
      <c r="N20">
        <v>0.51888039694759924</v>
      </c>
      <c r="O20">
        <v>0.45367091634408607</v>
      </c>
      <c r="P20">
        <v>0.50818661094688089</v>
      </c>
      <c r="Q20">
        <v>0.53646922932783103</v>
      </c>
      <c r="R20">
        <v>0.44384887224052127</v>
      </c>
      <c r="S20">
        <v>0.42964896339172831</v>
      </c>
      <c r="U20">
        <v>0.73327232057295488</v>
      </c>
    </row>
    <row r="21" spans="1:21" x14ac:dyDescent="0.25">
      <c r="A21" s="1" t="s">
        <v>19</v>
      </c>
      <c r="B21">
        <v>0.84551710737594576</v>
      </c>
      <c r="C21">
        <v>0.65957426774452288</v>
      </c>
      <c r="D21">
        <v>0.81310237095447624</v>
      </c>
      <c r="E21">
        <v>0.7523440215115349</v>
      </c>
      <c r="F21">
        <v>0.65529280148481339</v>
      </c>
      <c r="G21">
        <v>0.71644926895410554</v>
      </c>
      <c r="H21">
        <v>0.68762011643260812</v>
      </c>
      <c r="I21">
        <v>0.63696855138344832</v>
      </c>
      <c r="J21">
        <v>0.7663836176473513</v>
      </c>
      <c r="K21">
        <v>0.64194761035790093</v>
      </c>
      <c r="L21">
        <v>0.64915175939860914</v>
      </c>
      <c r="M21">
        <v>0.65861770795237429</v>
      </c>
      <c r="N21">
        <v>0.70297999433864555</v>
      </c>
      <c r="O21">
        <v>0.66393719177444677</v>
      </c>
      <c r="P21">
        <v>0.700450155511113</v>
      </c>
      <c r="Q21">
        <v>0.70699908860638749</v>
      </c>
      <c r="R21">
        <v>0.63129391596942086</v>
      </c>
      <c r="S21">
        <v>0.66606946727771488</v>
      </c>
      <c r="T21">
        <v>0.73327232057295488</v>
      </c>
    </row>
    <row r="22" spans="1:21" x14ac:dyDescent="0.25">
      <c r="A22" s="3" t="s">
        <v>20</v>
      </c>
      <c r="B22" t="str" cm="1">
        <f t="array" aca="1" ref="B22" ca="1">CELL("адрес", INDEX(B2:B21, MATCH(MAX(B2:B21),B2:B21,0)))</f>
        <v>$B$21</v>
      </c>
      <c r="C22" t="str" cm="1">
        <f t="array" aca="1" ref="C22" ca="1">CELL("адрес", INDEX(C2:C21, MATCH(MAX(C2:C21),C2:C21,0)))</f>
        <v>$C$21</v>
      </c>
      <c r="D22" t="str" cm="1">
        <f t="array" aca="1" ref="D22" ca="1">CELL("адрес", INDEX(D2:D21, MATCH(MAX(D2:D21),D2:D21,0)))</f>
        <v>$D$21</v>
      </c>
      <c r="E22" t="str" cm="1">
        <f t="array" aca="1" ref="E22" ca="1">CELL("адрес", INDEX(E2:E21, MATCH(MAX(E2:E21),E2:E21,0)))</f>
        <v>$E$21</v>
      </c>
      <c r="F22" t="str" cm="1">
        <f t="array" aca="1" ref="F22" ca="1">CELL("адрес", INDEX(F2:F21, MATCH(MAX(F2:F21),F2:F21,0)))</f>
        <v>$F$21</v>
      </c>
      <c r="G22" t="str" cm="1">
        <f t="array" aca="1" ref="G22" ca="1">CELL("адрес", INDEX(G2:G21, MATCH(MAX(G2:G21),G2:G21,0)))</f>
        <v>$G$2</v>
      </c>
      <c r="H22" t="str" cm="1">
        <f t="array" aca="1" ref="H22" ca="1">CELL("адрес", INDEX(H2:H21, MATCH(MAX(H2:H21),H2:H21,0)))</f>
        <v>$H$21</v>
      </c>
      <c r="I22" t="str" cm="1">
        <f t="array" aca="1" ref="I22" ca="1">CELL("адрес", INDEX(I2:I21, MATCH(MAX(I2:I21),I2:I21,0)))</f>
        <v>$I$2</v>
      </c>
      <c r="J22" t="str" cm="1">
        <f t="array" aca="1" ref="J22" ca="1">CELL("адрес", INDEX(J2:J21, MATCH(MAX(J2:J21),J2:J21,0)))</f>
        <v>$J$21</v>
      </c>
      <c r="K22" t="str" cm="1">
        <f t="array" aca="1" ref="K22" ca="1">CELL("адрес", INDEX(K2:K21, MATCH(MAX(K2:K21),K2:K21,0)))</f>
        <v>$K$21</v>
      </c>
      <c r="L22" t="str" cm="1">
        <f t="array" aca="1" ref="L22" ca="1">CELL("адрес", INDEX(L2:L21, MATCH(MAX(L2:L21),L2:L21,0)))</f>
        <v>$L$21</v>
      </c>
      <c r="M22" t="str" cm="1">
        <f t="array" aca="1" ref="M22" ca="1">CELL("адрес", INDEX(M2:M21, MATCH(MAX(M2:M21),M2:M21,0)))</f>
        <v>$M$21</v>
      </c>
      <c r="N22" t="str" cm="1">
        <f t="array" aca="1" ref="N22" ca="1">CELL("адрес", INDEX(N2:N21, MATCH(MAX(N2:N21),N2:N21,0)))</f>
        <v>$N$21</v>
      </c>
      <c r="O22" t="str" cm="1">
        <f t="array" aca="1" ref="O22" ca="1">CELL("адрес", INDEX(O2:O21, MATCH(MAX(O2:O21),O2:O21,0)))</f>
        <v>$O$21</v>
      </c>
      <c r="P22" t="str" cm="1">
        <f t="array" aca="1" ref="P22" ca="1">CELL("адрес", INDEX(P2:P21, MATCH(MAX(P2:P21),P2:P21,0)))</f>
        <v>$P$21</v>
      </c>
      <c r="Q22" t="str" cm="1">
        <f t="array" aca="1" ref="Q22" ca="1">CELL("адрес", INDEX(Q2:Q21, MATCH(MAX(Q2:Q21),Q2:Q21,0)))</f>
        <v>$Q$21</v>
      </c>
      <c r="R22" t="str" cm="1">
        <f t="array" aca="1" ref="R22" ca="1">CELL("адрес", INDEX(R2:R21, MATCH(MAX(R2:R21),R2:R21,0)))</f>
        <v>$R$21</v>
      </c>
      <c r="S22" t="str" cm="1">
        <f t="array" aca="1" ref="S22" ca="1">CELL("адрес", INDEX(S2:S21, MATCH(MAX(S2:S21),S2:S21,0)))</f>
        <v>$S$21</v>
      </c>
      <c r="T22" t="str" cm="1">
        <f t="array" aca="1" ref="T22" ca="1">CELL("адрес", INDEX(T2:T21, MATCH(MAX(T2:T21),T2:T21,0)))</f>
        <v>$T$2</v>
      </c>
      <c r="U22" t="str" cm="1">
        <f t="array" aca="1" ref="U22" ca="1">CELL("адрес", INDEX(U2:U21, MATCH(MAX(U2:U21),U2:U21,0)))</f>
        <v>$U$2</v>
      </c>
    </row>
    <row r="23" spans="1:21" x14ac:dyDescent="0.25">
      <c r="B23" t="str" cm="1">
        <f t="array" aca="1" ref="B23" ca="1">INDEX($A$1:$A$21,MID(B22,4,3))</f>
        <v>xleb</v>
      </c>
      <c r="C23" t="str" cm="1">
        <f t="array" aca="1" ref="C23" ca="1">INDEX($A$1:$A$21,MID(C22,4,3))</f>
        <v>xleb</v>
      </c>
      <c r="D23" t="str" cm="1">
        <f t="array" aca="1" ref="D23" ca="1">INDEX($A$1:$A$21,MID(D22,4,3))</f>
        <v>xleb</v>
      </c>
      <c r="E23" t="str" cm="1">
        <f t="array" aca="1" ref="E23" ca="1">INDEX($A$1:$A$21,MID(E22,4,3))</f>
        <v>xleb</v>
      </c>
      <c r="F23" t="str" cm="1">
        <f t="array" aca="1" ref="F23" ca="1">INDEX($A$1:$A$21,MID(F22,4,3))</f>
        <v>xleb</v>
      </c>
      <c r="G23" t="str" cm="1">
        <f t="array" aca="1" ref="G23" ca="1">INDEX($A$1:$A$21,MID(G22,4,3))</f>
        <v>2rbina2rista</v>
      </c>
      <c r="H23" t="str" cm="1">
        <f t="array" aca="1" ref="H23" ca="1">INDEX($A$1:$A$21,MID(H22,4,3))</f>
        <v>xleb</v>
      </c>
      <c r="I23" t="str" cm="1">
        <f t="array" aca="1" ref="I23" ca="1">INDEX($A$1:$A$21,MID(I22,4,3))</f>
        <v>2rbina2rista</v>
      </c>
      <c r="J23" t="str" cm="1">
        <f t="array" aca="1" ref="J23" ca="1">INDEX($A$1:$A$21,MID(J22,4,3))</f>
        <v>xleb</v>
      </c>
      <c r="K23" t="str" cm="1">
        <f t="array" aca="1" ref="K23" ca="1">INDEX($A$1:$A$21,MID(K22,4,3))</f>
        <v>xleb</v>
      </c>
      <c r="L23" t="str" cm="1">
        <f t="array" aca="1" ref="L23" ca="1">INDEX($A$1:$A$21,MID(L22,4,3))</f>
        <v>xleb</v>
      </c>
      <c r="M23" t="str" cm="1">
        <f t="array" aca="1" ref="M23" ca="1">INDEX($A$1:$A$21,MID(M22,4,3))</f>
        <v>xleb</v>
      </c>
      <c r="N23" t="str" cm="1">
        <f t="array" aca="1" ref="N23" ca="1">INDEX($A$1:$A$21,MID(N22,4,3))</f>
        <v>xleb</v>
      </c>
      <c r="O23" t="str" cm="1">
        <f t="array" aca="1" ref="O23" ca="1">INDEX($A$1:$A$21,MID(O22,4,3))</f>
        <v>xleb</v>
      </c>
      <c r="P23" t="str" cm="1">
        <f t="array" aca="1" ref="P23" ca="1">INDEX($A$1:$A$21,MID(P22,4,3))</f>
        <v>xleb</v>
      </c>
      <c r="Q23" t="str" cm="1">
        <f t="array" aca="1" ref="Q23" ca="1">INDEX($A$1:$A$21,MID(Q22,4,3))</f>
        <v>xleb</v>
      </c>
      <c r="R23" t="str" cm="1">
        <f t="array" aca="1" ref="R23" ca="1">INDEX($A$1:$A$21,MID(R22,4,3))</f>
        <v>xleb</v>
      </c>
      <c r="S23" t="str" cm="1">
        <f t="array" aca="1" ref="S23" ca="1">INDEX($A$1:$A$21,MID(S22,4,3))</f>
        <v>xleb</v>
      </c>
      <c r="T23" t="str" cm="1">
        <f t="array" aca="1" ref="T23" ca="1">INDEX($A$1:$A$21,MID(T22,4,3))</f>
        <v>2rbina2rista</v>
      </c>
      <c r="U23" t="str" cm="1">
        <f t="array" aca="1" ref="U23" ca="1">INDEX($A$1:$A$21,MID(U22,4,3))</f>
        <v>2rbina2rista</v>
      </c>
    </row>
    <row r="24" spans="1:21" x14ac:dyDescent="0.25">
      <c r="A24" s="3" t="s">
        <v>21</v>
      </c>
      <c r="B24" t="str" cm="1">
        <f t="array" aca="1" ref="B24" ca="1">CELL("адрес", INDEX(B3:B22, MATCH(MIN(B3:B22),B3:B22,0)))</f>
        <v>$B$18</v>
      </c>
      <c r="C24" t="str" cm="1">
        <f t="array" aca="1" ref="C24" ca="1">CELL("адрес", INDEX(C3:C22, MATCH(MIN(C3:C22),C3:C22,0)))</f>
        <v>$C$18</v>
      </c>
      <c r="D24" t="str" cm="1">
        <f t="array" aca="1" ref="D24" ca="1">CELL("адрес", INDEX(D3:D22, MATCH(MIN(D3:D22),D3:D22,0)))</f>
        <v>$D$18</v>
      </c>
      <c r="E24" t="str" cm="1">
        <f t="array" aca="1" ref="E24" ca="1">CELL("адрес", INDEX(E3:E22, MATCH(MIN(E3:E22),E3:E22,0)))</f>
        <v>$E$18</v>
      </c>
      <c r="F24" t="str" cm="1">
        <f t="array" aca="1" ref="F24" ca="1">CELL("адрес", INDEX(F3:F22, MATCH(MIN(F3:F22),F3:F22,0)))</f>
        <v>$F$15</v>
      </c>
      <c r="G24" t="str" cm="1">
        <f t="array" aca="1" ref="G24" ca="1">CELL("адрес", INDEX(G3:G22, MATCH(MIN(G3:G22),G3:G22,0)))</f>
        <v>$G$18</v>
      </c>
      <c r="H24" t="str" cm="1">
        <f t="array" aca="1" ref="H24" ca="1">CELL("адрес", INDEX(H3:H22, MATCH(MIN(H3:H22),H3:H22,0)))</f>
        <v>$H$18</v>
      </c>
      <c r="I24" t="str" cm="1">
        <f t="array" aca="1" ref="I24" ca="1">CELL("адрес", INDEX(I3:I22, MATCH(MIN(I3:I22),I3:I22,0)))</f>
        <v>$I$18</v>
      </c>
      <c r="J24" t="str" cm="1">
        <f t="array" aca="1" ref="J24" ca="1">CELL("адрес", INDEX(J3:J22, MATCH(MIN(J3:J22),J3:J22,0)))</f>
        <v>$J$18</v>
      </c>
      <c r="K24" t="str" cm="1">
        <f t="array" aca="1" ref="K24" ca="1">CELL("адрес", INDEX(K3:K22, MATCH(MIN(K3:K22),K3:K22,0)))</f>
        <v>$K$18</v>
      </c>
      <c r="L24" t="str" cm="1">
        <f t="array" aca="1" ref="L24" ca="1">CELL("адрес", INDEX(L3:L22, MATCH(MIN(L3:L22),L3:L22,0)))</f>
        <v>$L$18</v>
      </c>
      <c r="M24" t="str" cm="1">
        <f t="array" aca="1" ref="M24" ca="1">CELL("адрес", INDEX(M3:M22, MATCH(MIN(M3:M22),M3:M22,0)))</f>
        <v>$M$18</v>
      </c>
      <c r="N24" t="str" cm="1">
        <f t="array" aca="1" ref="N24" ca="1">CELL("адрес", INDEX(N3:N22, MATCH(MIN(N3:N22),N3:N22,0)))</f>
        <v>$N$13</v>
      </c>
      <c r="O24" t="str" cm="1">
        <f t="array" aca="1" ref="O24" ca="1">CELL("адрес", INDEX(O3:O22, MATCH(MIN(O3:O22),O3:O22,0)))</f>
        <v>$O$3</v>
      </c>
      <c r="P24" t="str" cm="1">
        <f t="array" aca="1" ref="P24" ca="1">CELL("адрес", INDEX(P3:P22, MATCH(MIN(P3:P22),P3:P22,0)))</f>
        <v>$P$18</v>
      </c>
      <c r="Q24" t="str" cm="1">
        <f t="array" aca="1" ref="Q24" ca="1">CELL("адрес", INDEX(Q3:Q22, MATCH(MIN(Q3:Q22),Q3:Q22,0)))</f>
        <v>$Q$15</v>
      </c>
      <c r="R24" t="str" cm="1">
        <f t="array" aca="1" ref="R24" ca="1">CELL("адрес", INDEX(R3:R22, MATCH(MIN(R3:R22),R3:R22,0)))</f>
        <v>$R$11</v>
      </c>
      <c r="S24" t="str" cm="1">
        <f t="array" aca="1" ref="S24" ca="1">CELL("адрес", INDEX(S3:S22, MATCH(MIN(S3:S22),S3:S22,0)))</f>
        <v>$S$18</v>
      </c>
      <c r="T24" t="str" cm="1">
        <f t="array" aca="1" ref="T24" ca="1">CELL("адрес", INDEX(T3:T22, MATCH(MIN(T3:T22),T3:T22,0)))</f>
        <v>$T$3</v>
      </c>
      <c r="U24" t="str" cm="1">
        <f t="array" aca="1" ref="U24" ca="1">CELL("адрес", INDEX(U3:U22, MATCH(MIN(U3:U22),U3:U22,0)))</f>
        <v>$U$18</v>
      </c>
    </row>
    <row r="25" spans="1:21" x14ac:dyDescent="0.25">
      <c r="B25" t="str" cm="1">
        <f t="array" aca="1" ref="B25" ca="1">INDEX($A$1:$A$21,MID(B24,4,3))</f>
        <v>noizemc</v>
      </c>
      <c r="C25" t="str" cm="1">
        <f t="array" aca="1" ref="C25" ca="1">INDEX($A$1:$A$21,MID(C24,4,3))</f>
        <v>noizemc</v>
      </c>
      <c r="D25" t="str" cm="1">
        <f t="array" aca="1" ref="D25" ca="1">INDEX($A$1:$A$21,MID(D24,4,3))</f>
        <v>noizemc</v>
      </c>
      <c r="E25" t="str" cm="1">
        <f t="array" aca="1" ref="E25" ca="1">INDEX($A$1:$A$21,MID(E24,4,3))</f>
        <v>noizemc</v>
      </c>
      <c r="F25" t="str" cm="1">
        <f t="array" aca="1" ref="F25" ca="1">INDEX($A$1:$A$21,MID(F24,4,3))</f>
        <v>lizer</v>
      </c>
      <c r="G25" t="str" cm="1">
        <f t="array" aca="1" ref="G25" ca="1">INDEX($A$1:$A$21,MID(G24,4,3))</f>
        <v>noizemc</v>
      </c>
      <c r="H25" t="str" cm="1">
        <f t="array" aca="1" ref="H25" ca="1">INDEX($A$1:$A$21,MID(H24,4,3))</f>
        <v>noizemc</v>
      </c>
      <c r="I25" t="str" cm="1">
        <f t="array" aca="1" ref="I25" ca="1">INDEX($A$1:$A$21,MID(I24,4,3))</f>
        <v>noizemc</v>
      </c>
      <c r="J25" t="str" cm="1">
        <f t="array" aca="1" ref="J25" ca="1">INDEX($A$1:$A$21,MID(J24,4,3))</f>
        <v>noizemc</v>
      </c>
      <c r="K25" t="str" cm="1">
        <f t="array" aca="1" ref="K25" ca="1">INDEX($A$1:$A$21,MID(K24,4,3))</f>
        <v>noizemc</v>
      </c>
      <c r="L25" t="str" cm="1">
        <f t="array" aca="1" ref="L25" ca="1">INDEX($A$1:$A$21,MID(L24,4,3))</f>
        <v>noizemc</v>
      </c>
      <c r="M25" t="str" cm="1">
        <f t="array" aca="1" ref="M25" ca="1">INDEX($A$1:$A$21,MID(M24,4,3))</f>
        <v>noizemc</v>
      </c>
      <c r="N25" t="str" cm="1">
        <f t="array" aca="1" ref="N25" ca="1">INDEX($A$1:$A$21,MID(N24,4,3))</f>
        <v>krovostok</v>
      </c>
      <c r="O25" t="str" cm="1">
        <f t="array" aca="1" ref="O25" ca="1">INDEX($A$1:$A$21,MID(O24,4,3))</f>
        <v>basta</v>
      </c>
      <c r="P25" t="str" cm="1">
        <f t="array" aca="1" ref="P25" ca="1">INDEX($A$1:$A$21,MID(P24,4,3))</f>
        <v>noizemc</v>
      </c>
      <c r="Q25" t="str" cm="1">
        <f t="array" aca="1" ref="Q25" ca="1">INDEX($A$1:$A$21,MID(Q24,4,3))</f>
        <v>lizer</v>
      </c>
      <c r="R25" t="str" cm="1">
        <f t="array" aca="1" ref="R25" ca="1">INDEX($A$1:$A$21,MID(R24,4,3))</f>
        <v>kasta</v>
      </c>
      <c r="S25" t="str" cm="1">
        <f t="array" aca="1" ref="S25" ca="1">INDEX($A$1:$A$21,MID(S24,4,3))</f>
        <v>noizemc</v>
      </c>
      <c r="T25" t="str" cm="1">
        <f t="array" aca="1" ref="T25" ca="1">INDEX($A$1:$A$21,MID(T24,4,3))</f>
        <v>basta</v>
      </c>
      <c r="U25" t="str" cm="1">
        <f t="array" aca="1" ref="U25" ca="1">INDEX($A$1:$A$21,MID(U24,4,3))</f>
        <v>noizemc</v>
      </c>
    </row>
    <row r="26" spans="1:21" x14ac:dyDescent="0.25">
      <c r="B26" s="11">
        <v>0.63623926690514498</v>
      </c>
      <c r="C26" s="11">
        <v>0.285556453066595</v>
      </c>
      <c r="D26" s="11">
        <v>0.63278636840915903</v>
      </c>
      <c r="E26" s="11">
        <v>0.48265333099748498</v>
      </c>
      <c r="F26" s="11">
        <v>0.325130241365024</v>
      </c>
      <c r="G26" s="11">
        <v>0.53890753936796498</v>
      </c>
      <c r="H26" s="11">
        <v>0.34507987380718802</v>
      </c>
      <c r="I26" s="11">
        <v>0.24946781745393601</v>
      </c>
      <c r="J26" s="11">
        <v>0.48226481935231102</v>
      </c>
      <c r="K26" s="11">
        <v>0.23749022863180899</v>
      </c>
      <c r="L26" s="11">
        <v>0.28599858634284903</v>
      </c>
      <c r="M26" s="11">
        <v>0.23711669837670499</v>
      </c>
      <c r="N26" s="11">
        <v>0.35275910122483201</v>
      </c>
      <c r="O26" s="11">
        <v>0.33075181942204102</v>
      </c>
      <c r="P26" s="11">
        <v>0.338806221240816</v>
      </c>
      <c r="Q26" s="11">
        <v>0.43272532384241602</v>
      </c>
      <c r="R26" s="11">
        <v>0.12974638978449199</v>
      </c>
      <c r="S26" s="11">
        <v>0.30613767114442803</v>
      </c>
      <c r="T26" s="11">
        <v>0.49297876981150801</v>
      </c>
      <c r="U26" s="11">
        <v>0.66364934385985996</v>
      </c>
    </row>
    <row r="27" spans="1:21" x14ac:dyDescent="0.25">
      <c r="B27">
        <f>ABS(B$26 - B2)</f>
        <v>0.63623926690514498</v>
      </c>
      <c r="C27">
        <f t="shared" ref="C27:U27" si="0">ABS(C$26 - C2)</f>
        <v>0.34279545808878581</v>
      </c>
      <c r="D27">
        <f t="shared" si="0"/>
        <v>0.17252771247429122</v>
      </c>
      <c r="E27">
        <f t="shared" si="0"/>
        <v>0.26193774668294489</v>
      </c>
      <c r="F27">
        <f t="shared" si="0"/>
        <v>0.32913762283366521</v>
      </c>
      <c r="G27">
        <f t="shared" si="0"/>
        <v>0.21625610775629378</v>
      </c>
      <c r="H27">
        <f t="shared" si="0"/>
        <v>0.30670247047183957</v>
      </c>
      <c r="I27">
        <f t="shared" si="0"/>
        <v>0.38902270256467619</v>
      </c>
      <c r="J27">
        <f t="shared" si="0"/>
        <v>0.2235481492686171</v>
      </c>
      <c r="K27">
        <f t="shared" si="0"/>
        <v>0.37583636246636409</v>
      </c>
      <c r="L27">
        <f t="shared" si="0"/>
        <v>0.34667824071829967</v>
      </c>
      <c r="M27">
        <f t="shared" si="0"/>
        <v>0.37509888275710823</v>
      </c>
      <c r="N27">
        <f t="shared" si="0"/>
        <v>0.31084836809527838</v>
      </c>
      <c r="O27">
        <f t="shared" si="0"/>
        <v>0.32216589385340022</v>
      </c>
      <c r="P27">
        <f t="shared" si="0"/>
        <v>0.33714172293705397</v>
      </c>
      <c r="Q27">
        <f t="shared" si="0"/>
        <v>0.26701846220836378</v>
      </c>
      <c r="R27">
        <f t="shared" si="0"/>
        <v>0.46992952829276063</v>
      </c>
      <c r="S27">
        <f t="shared" si="0"/>
        <v>0.3421677510157134</v>
      </c>
      <c r="T27">
        <f t="shared" si="0"/>
        <v>0.24702600777952299</v>
      </c>
      <c r="U27">
        <f t="shared" si="0"/>
        <v>0.1818677635160858</v>
      </c>
    </row>
    <row r="28" spans="1:21" x14ac:dyDescent="0.25">
      <c r="B28">
        <f t="shared" ref="B28:U28" si="1">ABS(B$26 - B3)</f>
        <v>7.88735574976418E-3</v>
      </c>
      <c r="C28">
        <f t="shared" si="1"/>
        <v>0.285556453066595</v>
      </c>
      <c r="D28">
        <f t="shared" si="1"/>
        <v>3.2210334769758764E-2</v>
      </c>
      <c r="E28">
        <f t="shared" si="1"/>
        <v>3.6545222901282259E-2</v>
      </c>
      <c r="F28">
        <f t="shared" si="1"/>
        <v>5.5670319651299816E-2</v>
      </c>
      <c r="G28">
        <f t="shared" si="1"/>
        <v>4.8045648551064968E-2</v>
      </c>
      <c r="H28">
        <f t="shared" si="1"/>
        <v>2.5184806125380932E-2</v>
      </c>
      <c r="I28">
        <f t="shared" si="1"/>
        <v>1.9043777942540085E-4</v>
      </c>
      <c r="J28">
        <f t="shared" si="1"/>
        <v>3.3340635913400807E-2</v>
      </c>
      <c r="K28">
        <f t="shared" si="1"/>
        <v>1.4643626657436598E-2</v>
      </c>
      <c r="L28">
        <f t="shared" si="1"/>
        <v>5.6373691881694638E-2</v>
      </c>
      <c r="M28">
        <f t="shared" si="1"/>
        <v>1.1959559081519133E-3</v>
      </c>
      <c r="N28">
        <f t="shared" si="1"/>
        <v>2.5199380862632514E-2</v>
      </c>
      <c r="O28">
        <f t="shared" si="1"/>
        <v>8.4412923220987618E-2</v>
      </c>
      <c r="P28">
        <f t="shared" si="1"/>
        <v>2.4053254734332785E-2</v>
      </c>
      <c r="Q28">
        <f t="shared" si="1"/>
        <v>5.4023600873171429E-2</v>
      </c>
      <c r="R28">
        <f t="shared" si="1"/>
        <v>7.5567248465501502E-2</v>
      </c>
      <c r="S28">
        <f t="shared" si="1"/>
        <v>4.4783988881447634E-2</v>
      </c>
      <c r="T28">
        <f t="shared" si="1"/>
        <v>9.0715615899213509E-2</v>
      </c>
      <c r="U28">
        <f t="shared" si="1"/>
        <v>4.075076115337084E-3</v>
      </c>
    </row>
    <row r="29" spans="1:21" x14ac:dyDescent="0.25">
      <c r="B29">
        <f t="shared" ref="B29:U29" si="2">ABS(B$26 - B4)</f>
        <v>0.16907481397830526</v>
      </c>
      <c r="C29">
        <f t="shared" si="2"/>
        <v>0.31501958057280527</v>
      </c>
      <c r="D29">
        <f t="shared" si="2"/>
        <v>0.63278636840915903</v>
      </c>
      <c r="E29">
        <f t="shared" si="2"/>
        <v>0.20439058256916298</v>
      </c>
      <c r="F29">
        <f t="shared" si="2"/>
        <v>0.2978685051658424</v>
      </c>
      <c r="G29">
        <f t="shared" si="2"/>
        <v>0.20205780562809339</v>
      </c>
      <c r="H29">
        <f t="shared" si="2"/>
        <v>0.29429508931120868</v>
      </c>
      <c r="I29">
        <f t="shared" si="2"/>
        <v>0.36794153150742381</v>
      </c>
      <c r="J29">
        <f t="shared" si="2"/>
        <v>0.22170261685482184</v>
      </c>
      <c r="K29">
        <f t="shared" si="2"/>
        <v>0.36878814732789045</v>
      </c>
      <c r="L29">
        <f t="shared" si="2"/>
        <v>0.34483247571312703</v>
      </c>
      <c r="M29">
        <f t="shared" si="2"/>
        <v>0.36321749189668484</v>
      </c>
      <c r="N29">
        <f t="shared" si="2"/>
        <v>0.28610030987650348</v>
      </c>
      <c r="O29">
        <f t="shared" si="2"/>
        <v>0.29421916345520638</v>
      </c>
      <c r="P29">
        <f t="shared" si="2"/>
        <v>0.32205437279634325</v>
      </c>
      <c r="Q29">
        <f t="shared" si="2"/>
        <v>0.22751631029589525</v>
      </c>
      <c r="R29">
        <f t="shared" si="2"/>
        <v>0.46455159495069936</v>
      </c>
      <c r="S29">
        <f t="shared" si="2"/>
        <v>0.30904456227386656</v>
      </c>
      <c r="T29">
        <f t="shared" si="2"/>
        <v>0.21462522494992808</v>
      </c>
      <c r="U29">
        <f t="shared" si="2"/>
        <v>0.14945302709461628</v>
      </c>
    </row>
    <row r="30" spans="1:21" x14ac:dyDescent="0.25">
      <c r="B30">
        <f t="shared" ref="B30:U30" si="3">ABS(B$26 - B5)</f>
        <v>0.10835181077528488</v>
      </c>
      <c r="C30">
        <f t="shared" si="3"/>
        <v>0.16055165502960772</v>
      </c>
      <c r="D30">
        <f t="shared" si="3"/>
        <v>5.4257545157488929E-2</v>
      </c>
      <c r="E30">
        <f t="shared" si="3"/>
        <v>0.48265333099748498</v>
      </c>
      <c r="F30">
        <f t="shared" si="3"/>
        <v>0.14904029245816958</v>
      </c>
      <c r="G30">
        <f t="shared" si="3"/>
        <v>9.3690625217837331E-2</v>
      </c>
      <c r="H30">
        <f t="shared" si="3"/>
        <v>0.16682009363800115</v>
      </c>
      <c r="I30">
        <f t="shared" si="3"/>
        <v>0.20346004176815988</v>
      </c>
      <c r="J30">
        <f t="shared" si="3"/>
        <v>0.11052806197123632</v>
      </c>
      <c r="K30">
        <f t="shared" si="3"/>
        <v>0.20563257329835818</v>
      </c>
      <c r="L30">
        <f t="shared" si="3"/>
        <v>0.18046470970045425</v>
      </c>
      <c r="M30">
        <f t="shared" si="3"/>
        <v>0.20798852631845213</v>
      </c>
      <c r="N30">
        <f t="shared" si="3"/>
        <v>0.1245126016588004</v>
      </c>
      <c r="O30">
        <f t="shared" si="3"/>
        <v>0.1325423519302304</v>
      </c>
      <c r="P30">
        <f t="shared" si="3"/>
        <v>0.15847098724514203</v>
      </c>
      <c r="Q30">
        <f t="shared" si="3"/>
        <v>8.5601801823048773E-2</v>
      </c>
      <c r="R30">
        <f t="shared" si="3"/>
        <v>0.28846877460658499</v>
      </c>
      <c r="S30">
        <f t="shared" si="3"/>
        <v>0.15946052895435536</v>
      </c>
      <c r="T30">
        <f t="shared" si="3"/>
        <v>9.3834253635026288E-2</v>
      </c>
      <c r="U30">
        <f t="shared" si="3"/>
        <v>8.8694677651674936E-2</v>
      </c>
    </row>
    <row r="31" spans="1:21" x14ac:dyDescent="0.25">
      <c r="B31">
        <f t="shared" ref="B31:U31" si="4">ABS(B$26 - B6)</f>
        <v>1.8028597293544224E-2</v>
      </c>
      <c r="C31">
        <f t="shared" si="4"/>
        <v>1.6096531352870813E-2</v>
      </c>
      <c r="D31">
        <f t="shared" si="4"/>
        <v>9.7876218782926294E-3</v>
      </c>
      <c r="E31">
        <f t="shared" si="4"/>
        <v>8.482797174291401E-3</v>
      </c>
      <c r="F31">
        <f t="shared" si="4"/>
        <v>0.325130241365024</v>
      </c>
      <c r="G31">
        <f t="shared" si="4"/>
        <v>2.4518406322411312E-2</v>
      </c>
      <c r="H31">
        <f t="shared" si="4"/>
        <v>1.0683653382146219E-2</v>
      </c>
      <c r="I31">
        <f t="shared" si="4"/>
        <v>4.865950622589757E-2</v>
      </c>
      <c r="J31">
        <f t="shared" si="4"/>
        <v>1.2997951030906174E-2</v>
      </c>
      <c r="K31">
        <f t="shared" si="4"/>
        <v>5.3401761393659625E-2</v>
      </c>
      <c r="L31">
        <f t="shared" si="4"/>
        <v>4.8448388171353773E-3</v>
      </c>
      <c r="M31">
        <f t="shared" si="4"/>
        <v>5.52383067007641E-2</v>
      </c>
      <c r="N31">
        <f t="shared" si="4"/>
        <v>4.5549554537808179E-2</v>
      </c>
      <c r="O31">
        <f t="shared" si="4"/>
        <v>7.8126832089643994E-2</v>
      </c>
      <c r="P31">
        <f t="shared" si="4"/>
        <v>1.1138822136833204E-2</v>
      </c>
      <c r="Q31">
        <f t="shared" si="4"/>
        <v>8.710554863099701E-2</v>
      </c>
      <c r="R31">
        <f t="shared" si="4"/>
        <v>0.13637860461031692</v>
      </c>
      <c r="S31">
        <f t="shared" si="4"/>
        <v>3.8789416499231899E-2</v>
      </c>
      <c r="T31">
        <f t="shared" si="4"/>
        <v>3.0167172456292135E-2</v>
      </c>
      <c r="U31">
        <f t="shared" si="4"/>
        <v>8.3565423750465717E-3</v>
      </c>
    </row>
    <row r="32" spans="1:21" x14ac:dyDescent="0.25">
      <c r="B32">
        <f t="shared" ref="B32:U32" si="5">ABS(B$26 - B7)</f>
        <v>0.11892438021911378</v>
      </c>
      <c r="C32">
        <f t="shared" si="5"/>
        <v>0.20530543775030502</v>
      </c>
      <c r="D32">
        <f t="shared" si="5"/>
        <v>0.10817897658689934</v>
      </c>
      <c r="E32">
        <f t="shared" si="5"/>
        <v>0.14994483358831734</v>
      </c>
      <c r="F32">
        <f t="shared" si="5"/>
        <v>0.18925889168052967</v>
      </c>
      <c r="G32">
        <f t="shared" si="5"/>
        <v>0.53890753936796498</v>
      </c>
      <c r="H32">
        <f t="shared" si="5"/>
        <v>0.21451578577233105</v>
      </c>
      <c r="I32">
        <f t="shared" si="5"/>
        <v>0.27280931576652434</v>
      </c>
      <c r="J32">
        <f t="shared" si="5"/>
        <v>0.17167735801298989</v>
      </c>
      <c r="K32">
        <f t="shared" si="5"/>
        <v>0.24683628397413512</v>
      </c>
      <c r="L32">
        <f t="shared" si="5"/>
        <v>0.21993828928566084</v>
      </c>
      <c r="M32">
        <f t="shared" si="5"/>
        <v>0.25979188126785735</v>
      </c>
      <c r="N32">
        <f t="shared" si="5"/>
        <v>0.21965551049990317</v>
      </c>
      <c r="O32">
        <f t="shared" si="5"/>
        <v>0.20648807617725617</v>
      </c>
      <c r="P32">
        <f t="shared" si="5"/>
        <v>0.21925372852604769</v>
      </c>
      <c r="Q32">
        <f t="shared" si="5"/>
        <v>0.16858840737169256</v>
      </c>
      <c r="R32">
        <f t="shared" si="5"/>
        <v>0.35401642436731023</v>
      </c>
      <c r="S32">
        <f t="shared" si="5"/>
        <v>0.1944393826103038</v>
      </c>
      <c r="T32">
        <f t="shared" si="5"/>
        <v>0.13820400958811985</v>
      </c>
      <c r="U32">
        <f t="shared" si="5"/>
        <v>5.2799925094245581E-2</v>
      </c>
    </row>
    <row r="33" spans="2:21" x14ac:dyDescent="0.25">
      <c r="B33">
        <f t="shared" ref="B33:U33" si="6">ABS(B$26 - B8)</f>
        <v>1.5543077373882608E-2</v>
      </c>
      <c r="C33">
        <f t="shared" si="6"/>
        <v>3.4338614615212093E-2</v>
      </c>
      <c r="D33">
        <f t="shared" si="6"/>
        <v>6.5885947092376718E-3</v>
      </c>
      <c r="E33">
        <f t="shared" si="6"/>
        <v>2.92466364477042E-2</v>
      </c>
      <c r="F33">
        <f t="shared" si="6"/>
        <v>9.2659790600178038E-3</v>
      </c>
      <c r="G33">
        <f t="shared" si="6"/>
        <v>2.0688120211554084E-2</v>
      </c>
      <c r="H33">
        <f t="shared" si="6"/>
        <v>0.34507987380718802</v>
      </c>
      <c r="I33">
        <f t="shared" si="6"/>
        <v>6.9494145378420774E-2</v>
      </c>
      <c r="J33">
        <f t="shared" si="6"/>
        <v>1.3370118554053956E-2</v>
      </c>
      <c r="K33">
        <f t="shared" si="6"/>
        <v>5.430568874141492E-2</v>
      </c>
      <c r="L33">
        <f t="shared" si="6"/>
        <v>3.699376167441909E-2</v>
      </c>
      <c r="M33">
        <f t="shared" si="6"/>
        <v>4.9856062798865813E-2</v>
      </c>
      <c r="N33">
        <f t="shared" si="6"/>
        <v>2.1684405180725286E-2</v>
      </c>
      <c r="O33">
        <f t="shared" si="6"/>
        <v>1.7813001062424394E-2</v>
      </c>
      <c r="P33">
        <f t="shared" si="6"/>
        <v>5.8528320388924526E-2</v>
      </c>
      <c r="Q33">
        <f t="shared" si="6"/>
        <v>2.6435796493461949E-3</v>
      </c>
      <c r="R33">
        <f t="shared" si="6"/>
        <v>0.1503978400979496</v>
      </c>
      <c r="S33">
        <f t="shared" si="6"/>
        <v>1.5651987350854268E-2</v>
      </c>
      <c r="T33">
        <f t="shared" si="6"/>
        <v>2.5451745254226887E-3</v>
      </c>
      <c r="U33">
        <f t="shared" si="6"/>
        <v>2.3970772572748156E-2</v>
      </c>
    </row>
    <row r="34" spans="2:21" x14ac:dyDescent="0.25">
      <c r="B34">
        <f t="shared" ref="B34:U34" si="7">ABS(B$26 - B9)</f>
        <v>2.2512531134671887E-3</v>
      </c>
      <c r="C34">
        <f t="shared" si="7"/>
        <v>3.5898197833233586E-2</v>
      </c>
      <c r="D34">
        <f t="shared" si="7"/>
        <v>1.5377019447799234E-2</v>
      </c>
      <c r="E34">
        <f t="shared" si="7"/>
        <v>2.972547177538909E-2</v>
      </c>
      <c r="F34">
        <f t="shared" si="7"/>
        <v>2.700291768519042E-2</v>
      </c>
      <c r="G34">
        <f t="shared" si="7"/>
        <v>1.6630406147504662E-2</v>
      </c>
      <c r="H34">
        <f t="shared" si="7"/>
        <v>2.6117910974831238E-2</v>
      </c>
      <c r="I34">
        <f t="shared" si="7"/>
        <v>0.24946781745393601</v>
      </c>
      <c r="J34">
        <f t="shared" si="7"/>
        <v>1.4996445983902928E-2</v>
      </c>
      <c r="K34">
        <f t="shared" si="7"/>
        <v>2.6215559177696884E-2</v>
      </c>
      <c r="L34">
        <f t="shared" si="7"/>
        <v>3.9506396030073221E-2</v>
      </c>
      <c r="M34">
        <f t="shared" si="7"/>
        <v>3.435896258858448E-2</v>
      </c>
      <c r="N34">
        <f t="shared" si="7"/>
        <v>4.7967137645083979E-2</v>
      </c>
      <c r="O34">
        <f t="shared" si="7"/>
        <v>5.4220270892984923E-2</v>
      </c>
      <c r="P34">
        <f t="shared" si="7"/>
        <v>1.0415479791842985E-2</v>
      </c>
      <c r="Q34">
        <f t="shared" si="7"/>
        <v>5.2816728433342397E-2</v>
      </c>
      <c r="R34">
        <f t="shared" si="7"/>
        <v>5.3813984813489618E-2</v>
      </c>
      <c r="S34">
        <f t="shared" si="7"/>
        <v>2.7111526216924531E-2</v>
      </c>
      <c r="T34">
        <f t="shared" si="7"/>
        <v>2.1917431538441501E-2</v>
      </c>
      <c r="U34">
        <f t="shared" si="7"/>
        <v>2.6680792476411641E-2</v>
      </c>
    </row>
    <row r="35" spans="2:21" x14ac:dyDescent="0.25">
      <c r="B35">
        <f t="shared" ref="B35:U35" si="8">ABS(B$26 - B10)</f>
        <v>6.9573701715783143E-2</v>
      </c>
      <c r="C35">
        <f t="shared" si="8"/>
        <v>0.16336773037231522</v>
      </c>
      <c r="D35">
        <f t="shared" si="8"/>
        <v>7.118106779797384E-2</v>
      </c>
      <c r="E35">
        <f t="shared" si="8"/>
        <v>0.11013955032606237</v>
      </c>
      <c r="F35">
        <f t="shared" si="8"/>
        <v>0.1701325290181932</v>
      </c>
      <c r="G35">
        <f t="shared" si="8"/>
        <v>0.11503463799733593</v>
      </c>
      <c r="H35">
        <f t="shared" si="8"/>
        <v>0.15055506409917696</v>
      </c>
      <c r="I35">
        <f t="shared" si="8"/>
        <v>0.21780055591447209</v>
      </c>
      <c r="J35">
        <f t="shared" si="8"/>
        <v>0.48226481935231102</v>
      </c>
      <c r="K35">
        <f t="shared" si="8"/>
        <v>0.1981305036600213</v>
      </c>
      <c r="L35">
        <f t="shared" si="8"/>
        <v>0.18526672891529267</v>
      </c>
      <c r="M35">
        <f t="shared" si="8"/>
        <v>0.19229552699622279</v>
      </c>
      <c r="N35">
        <f t="shared" si="8"/>
        <v>0.14153198601231198</v>
      </c>
      <c r="O35">
        <f t="shared" si="8"/>
        <v>0.16958364946664262</v>
      </c>
      <c r="P35">
        <f t="shared" si="8"/>
        <v>0.19641272805768722</v>
      </c>
      <c r="Q35">
        <f t="shared" si="8"/>
        <v>0.14958680486524756</v>
      </c>
      <c r="R35">
        <f t="shared" si="8"/>
        <v>0.2892289041474615</v>
      </c>
      <c r="S35">
        <f t="shared" si="8"/>
        <v>0.17352658170021995</v>
      </c>
      <c r="T35">
        <f t="shared" si="8"/>
        <v>0.13038380787888815</v>
      </c>
      <c r="U35">
        <f t="shared" si="8"/>
        <v>0.10273427378749134</v>
      </c>
    </row>
    <row r="36" spans="2:21" x14ac:dyDescent="0.25">
      <c r="B36">
        <f t="shared" ref="B36:U36" si="9">ABS(B$26 - B11)</f>
        <v>2.2912675806971872E-2</v>
      </c>
      <c r="C36">
        <f t="shared" si="9"/>
        <v>6.2709851092222602E-2</v>
      </c>
      <c r="D36">
        <f t="shared" si="9"/>
        <v>2.6507992449459561E-2</v>
      </c>
      <c r="E36">
        <f t="shared" si="9"/>
        <v>3.9530529067317799E-2</v>
      </c>
      <c r="F36">
        <f t="shared" si="9"/>
        <v>3.4238251339555381E-2</v>
      </c>
      <c r="G36">
        <f t="shared" si="9"/>
        <v>5.4581026762020868E-2</v>
      </c>
      <c r="H36">
        <f t="shared" si="9"/>
        <v>5.3283956433964108E-2</v>
      </c>
      <c r="I36">
        <f t="shared" si="9"/>
        <v>3.8193147999823901E-2</v>
      </c>
      <c r="J36">
        <f t="shared" si="9"/>
        <v>4.6644087060480732E-2</v>
      </c>
      <c r="K36">
        <f t="shared" si="9"/>
        <v>0.23749022863180899</v>
      </c>
      <c r="L36">
        <f t="shared" si="9"/>
        <v>5.3195525257170834E-2</v>
      </c>
      <c r="M36">
        <f t="shared" si="9"/>
        <v>4.3595170070544087E-2</v>
      </c>
      <c r="N36">
        <f t="shared" si="9"/>
        <v>5.8144695265821389E-2</v>
      </c>
      <c r="O36">
        <f t="shared" si="9"/>
        <v>3.685420359254693E-2</v>
      </c>
      <c r="P36">
        <f t="shared" si="9"/>
        <v>2.3002363089898115E-2</v>
      </c>
      <c r="Q36">
        <f t="shared" si="9"/>
        <v>2.9401600154864704E-2</v>
      </c>
      <c r="R36">
        <f t="shared" si="9"/>
        <v>2.8655284696694705E-2</v>
      </c>
      <c r="S36">
        <f t="shared" si="9"/>
        <v>5.1411223099447012E-2</v>
      </c>
      <c r="T36">
        <f t="shared" si="9"/>
        <v>5.0145095127719697E-2</v>
      </c>
      <c r="U36">
        <f t="shared" si="9"/>
        <v>2.1701733501959031E-2</v>
      </c>
    </row>
    <row r="37" spans="2:21" x14ac:dyDescent="0.25">
      <c r="B37">
        <f t="shared" ref="B37:U37" si="10">ABS(B$26 - B12)</f>
        <v>3.5624398439962901E-3</v>
      </c>
      <c r="C37">
        <f t="shared" si="10"/>
        <v>5.5931558605440607E-2</v>
      </c>
      <c r="D37">
        <f t="shared" si="10"/>
        <v>1.9553063531829729E-3</v>
      </c>
      <c r="E37">
        <f t="shared" si="10"/>
        <v>1.6190034954181698E-2</v>
      </c>
      <c r="F37">
        <f t="shared" si="10"/>
        <v>3.4286816205039594E-2</v>
      </c>
      <c r="G37">
        <f t="shared" si="10"/>
        <v>3.2970663739455119E-2</v>
      </c>
      <c r="H37">
        <f t="shared" si="10"/>
        <v>2.2087525789919904E-2</v>
      </c>
      <c r="I37">
        <f t="shared" si="10"/>
        <v>2.9756271411602031E-3</v>
      </c>
      <c r="J37">
        <f t="shared" si="10"/>
        <v>1.0999504094169332E-2</v>
      </c>
      <c r="K37">
        <f t="shared" si="10"/>
        <v>4.6871675461307993E-3</v>
      </c>
      <c r="L37">
        <f t="shared" si="10"/>
        <v>0.28599858634284903</v>
      </c>
      <c r="M37">
        <f t="shared" si="10"/>
        <v>1.6468801734790789E-2</v>
      </c>
      <c r="N37">
        <f t="shared" si="10"/>
        <v>1.8776252906492208E-3</v>
      </c>
      <c r="O37">
        <f t="shared" si="10"/>
        <v>8.0597179169977329E-2</v>
      </c>
      <c r="P37">
        <f t="shared" si="10"/>
        <v>1.688741866957888E-3</v>
      </c>
      <c r="Q37">
        <f t="shared" si="10"/>
        <v>4.2115262810877629E-2</v>
      </c>
      <c r="R37">
        <f t="shared" si="10"/>
        <v>7.5121201233510321E-2</v>
      </c>
      <c r="S37">
        <f t="shared" si="10"/>
        <v>3.9433173333705551E-2</v>
      </c>
      <c r="T37">
        <f t="shared" si="10"/>
        <v>5.4121852872245024E-2</v>
      </c>
      <c r="U37">
        <f t="shared" si="10"/>
        <v>1.4497584461250823E-2</v>
      </c>
    </row>
    <row r="38" spans="2:21" x14ac:dyDescent="0.25">
      <c r="B38">
        <f t="shared" ref="B38:U38" si="11">ABS(B$26 - B13)</f>
        <v>2.4023685771331738E-2</v>
      </c>
      <c r="C38">
        <f t="shared" si="11"/>
        <v>4.7243798781738094E-2</v>
      </c>
      <c r="D38">
        <f t="shared" si="11"/>
        <v>3.2452178135769172E-2</v>
      </c>
      <c r="E38">
        <f t="shared" si="11"/>
        <v>3.7548106302327855E-2</v>
      </c>
      <c r="F38">
        <f t="shared" si="11"/>
        <v>3.277523628755491E-2</v>
      </c>
      <c r="G38">
        <f t="shared" si="11"/>
        <v>4.1998959723402673E-2</v>
      </c>
      <c r="H38">
        <f t="shared" si="11"/>
        <v>5.8107112631617219E-2</v>
      </c>
      <c r="I38">
        <f t="shared" si="11"/>
        <v>4.67100816658155E-2</v>
      </c>
      <c r="J38">
        <f t="shared" si="11"/>
        <v>5.2852593979383244E-2</v>
      </c>
      <c r="K38">
        <f t="shared" si="11"/>
        <v>4.3968700325648091E-2</v>
      </c>
      <c r="L38">
        <f t="shared" si="11"/>
        <v>3.241308623135325E-2</v>
      </c>
      <c r="M38">
        <f t="shared" si="11"/>
        <v>0.23711669837670499</v>
      </c>
      <c r="N38">
        <f t="shared" si="11"/>
        <v>8.0774169787295291E-2</v>
      </c>
      <c r="O38">
        <f t="shared" si="11"/>
        <v>3.049946229938999E-2</v>
      </c>
      <c r="P38">
        <f t="shared" si="11"/>
        <v>1.0239288436037719E-2</v>
      </c>
      <c r="Q38">
        <f t="shared" si="11"/>
        <v>3.5702942513239133E-2</v>
      </c>
      <c r="R38">
        <f t="shared" si="11"/>
        <v>4.0374928608507304E-2</v>
      </c>
      <c r="S38">
        <f t="shared" si="11"/>
        <v>4.4604192047262348E-2</v>
      </c>
      <c r="T38">
        <f t="shared" si="11"/>
        <v>2.2171090893201628E-2</v>
      </c>
      <c r="U38">
        <f t="shared" si="11"/>
        <v>5.0316359074856765E-3</v>
      </c>
    </row>
    <row r="39" spans="2:21" x14ac:dyDescent="0.25">
      <c r="B39">
        <f t="shared" ref="B39:U39" si="12">ABS(B$26 - B14)</f>
        <v>2.7368202414965404E-2</v>
      </c>
      <c r="C39">
        <f t="shared" si="12"/>
        <v>4.2003267295604496E-2</v>
      </c>
      <c r="D39">
        <f t="shared" si="12"/>
        <v>6.0730426921764558E-3</v>
      </c>
      <c r="E39">
        <f t="shared" si="12"/>
        <v>5.3816281138525657E-3</v>
      </c>
      <c r="F39">
        <f t="shared" si="12"/>
        <v>7.3178414397616187E-2</v>
      </c>
      <c r="G39">
        <f t="shared" si="12"/>
        <v>3.3507072356770196E-2</v>
      </c>
      <c r="H39">
        <f t="shared" si="12"/>
        <v>2.9363632598369271E-2</v>
      </c>
      <c r="I39">
        <f t="shared" si="12"/>
        <v>5.5324146125812018E-2</v>
      </c>
      <c r="J39">
        <f t="shared" si="12"/>
        <v>1.2026267884832964E-2</v>
      </c>
      <c r="K39">
        <f t="shared" si="12"/>
        <v>5.7124177327201625E-2</v>
      </c>
      <c r="L39">
        <f t="shared" si="12"/>
        <v>6.86381401726322E-2</v>
      </c>
      <c r="M39">
        <f t="shared" si="12"/>
        <v>3.4868233060831727E-2</v>
      </c>
      <c r="N39">
        <f t="shared" si="12"/>
        <v>0.35275910122483201</v>
      </c>
      <c r="O39">
        <f t="shared" si="12"/>
        <v>7.3920543698195007E-2</v>
      </c>
      <c r="P39">
        <f t="shared" si="12"/>
        <v>8.2837124035952281E-2</v>
      </c>
      <c r="Q39">
        <f t="shared" si="12"/>
        <v>5.7894657579170394E-2</v>
      </c>
      <c r="R39">
        <f t="shared" si="12"/>
        <v>0.14616228703479739</v>
      </c>
      <c r="S39">
        <f t="shared" si="12"/>
        <v>5.7582754074214981E-2</v>
      </c>
      <c r="T39">
        <f t="shared" si="12"/>
        <v>2.5901627136091232E-2</v>
      </c>
      <c r="U39">
        <f t="shared" si="12"/>
        <v>3.9330650478785589E-2</v>
      </c>
    </row>
    <row r="40" spans="2:21" x14ac:dyDescent="0.25">
      <c r="B40">
        <f t="shared" ref="B40:U40" si="13">ABS(B$26 - B15)</f>
        <v>1.6678446370296252E-2</v>
      </c>
      <c r="C40">
        <f t="shared" si="13"/>
        <v>3.9217556865541597E-2</v>
      </c>
      <c r="D40">
        <f t="shared" si="13"/>
        <v>7.8153855319116339E-3</v>
      </c>
      <c r="E40">
        <f t="shared" si="13"/>
        <v>1.9359159645213564E-2</v>
      </c>
      <c r="F40">
        <f t="shared" si="13"/>
        <v>7.2505254032626976E-2</v>
      </c>
      <c r="G40">
        <f t="shared" si="13"/>
        <v>1.6676437686677925E-3</v>
      </c>
      <c r="H40">
        <f t="shared" si="13"/>
        <v>3.4849466772773896E-3</v>
      </c>
      <c r="I40">
        <f t="shared" si="13"/>
        <v>2.7063731075120084E-2</v>
      </c>
      <c r="J40">
        <f t="shared" si="13"/>
        <v>1.8070649536372607E-2</v>
      </c>
      <c r="K40">
        <f t="shared" si="13"/>
        <v>5.6407387197685094E-2</v>
      </c>
      <c r="L40">
        <f t="shared" si="13"/>
        <v>3.5843946090785339E-2</v>
      </c>
      <c r="M40">
        <f t="shared" si="13"/>
        <v>6.3135658745946038E-2</v>
      </c>
      <c r="N40">
        <f t="shared" si="13"/>
        <v>5.1913261895404017E-2</v>
      </c>
      <c r="O40">
        <f t="shared" si="13"/>
        <v>0.33075181942204102</v>
      </c>
      <c r="P40">
        <f t="shared" si="13"/>
        <v>5.6931517311020197E-3</v>
      </c>
      <c r="Q40">
        <f t="shared" si="13"/>
        <v>8.9624576993761695E-2</v>
      </c>
      <c r="R40">
        <f t="shared" si="13"/>
        <v>0.12845539776030029</v>
      </c>
      <c r="S40">
        <f t="shared" si="13"/>
        <v>4.0126659799795017E-2</v>
      </c>
      <c r="T40">
        <f t="shared" si="13"/>
        <v>3.9307853467421938E-2</v>
      </c>
      <c r="U40">
        <f t="shared" si="13"/>
        <v>2.8784791458680292E-4</v>
      </c>
    </row>
    <row r="41" spans="2:21" x14ac:dyDescent="0.25">
      <c r="B41">
        <f t="shared" ref="B41:U41" si="14">ABS(B$26 - B16)</f>
        <v>3.9708677272724979E-2</v>
      </c>
      <c r="C41">
        <f t="shared" si="14"/>
        <v>2.9196513439888216E-2</v>
      </c>
      <c r="D41">
        <f t="shared" si="14"/>
        <v>2.8074225628000216E-2</v>
      </c>
      <c r="E41">
        <f t="shared" si="14"/>
        <v>1.4623877488473047E-2</v>
      </c>
      <c r="F41">
        <f t="shared" si="14"/>
        <v>2.4814802012625203E-2</v>
      </c>
      <c r="G41">
        <f t="shared" si="14"/>
        <v>1.91524103988987E-2</v>
      </c>
      <c r="H41">
        <f t="shared" si="14"/>
        <v>5.2254667822552503E-2</v>
      </c>
      <c r="I41">
        <f t="shared" si="14"/>
        <v>7.8922923995037003E-2</v>
      </c>
      <c r="J41">
        <f t="shared" si="14"/>
        <v>5.2954129946192197E-2</v>
      </c>
      <c r="K41">
        <f t="shared" si="14"/>
        <v>7.831362951910889E-2</v>
      </c>
      <c r="L41">
        <f t="shared" si="14"/>
        <v>5.4496376764924859E-2</v>
      </c>
      <c r="M41">
        <f t="shared" si="14"/>
        <v>9.145023442807329E-2</v>
      </c>
      <c r="N41">
        <f t="shared" si="14"/>
        <v>6.8884244051936272E-2</v>
      </c>
      <c r="O41">
        <f t="shared" si="14"/>
        <v>2.3612500876729614E-3</v>
      </c>
      <c r="P41">
        <f t="shared" si="14"/>
        <v>0.338806221240816</v>
      </c>
      <c r="Q41">
        <f t="shared" si="14"/>
        <v>3.0073935109490302E-3</v>
      </c>
      <c r="R41">
        <f t="shared" si="14"/>
        <v>0.1418334585678418</v>
      </c>
      <c r="S41">
        <f t="shared" si="14"/>
        <v>2.7852133840845783E-2</v>
      </c>
      <c r="T41">
        <f t="shared" si="14"/>
        <v>1.5207841135372879E-2</v>
      </c>
      <c r="U41">
        <f t="shared" si="14"/>
        <v>3.680081165125304E-2</v>
      </c>
    </row>
    <row r="42" spans="2:21" x14ac:dyDescent="0.25">
      <c r="B42">
        <f t="shared" ref="B42:U42" si="15">ABS(B$26 - B17)</f>
        <v>6.3504519145634819E-2</v>
      </c>
      <c r="C42">
        <f t="shared" si="15"/>
        <v>9.3145269902649597E-2</v>
      </c>
      <c r="D42">
        <f t="shared" si="15"/>
        <v>2.7455265729152245E-2</v>
      </c>
      <c r="E42">
        <f t="shared" si="15"/>
        <v>3.5673794667979819E-2</v>
      </c>
      <c r="F42">
        <f t="shared" si="15"/>
        <v>2.0489533846395014E-2</v>
      </c>
      <c r="G42">
        <f t="shared" si="15"/>
        <v>6.2406191846143599E-2</v>
      </c>
      <c r="H42">
        <f t="shared" si="15"/>
        <v>8.5001870385881806E-2</v>
      </c>
      <c r="I42">
        <f t="shared" si="15"/>
        <v>0.13044077795513762</v>
      </c>
      <c r="J42">
        <f t="shared" si="15"/>
        <v>0.10004730935535255</v>
      </c>
      <c r="K42">
        <f t="shared" si="15"/>
        <v>0.16583349505574232</v>
      </c>
      <c r="L42">
        <f t="shared" si="15"/>
        <v>0.10461147468868937</v>
      </c>
      <c r="M42">
        <f t="shared" si="15"/>
        <v>0.1599056829524719</v>
      </c>
      <c r="N42">
        <f t="shared" si="15"/>
        <v>0.13786088019675441</v>
      </c>
      <c r="O42">
        <f t="shared" si="15"/>
        <v>1.234892742661331E-2</v>
      </c>
      <c r="P42">
        <f t="shared" si="15"/>
        <v>9.0911709090650994E-2</v>
      </c>
      <c r="Q42">
        <f t="shared" si="15"/>
        <v>0.43272532384241602</v>
      </c>
      <c r="R42">
        <f t="shared" si="15"/>
        <v>0.24370262791197639</v>
      </c>
      <c r="S42">
        <f t="shared" si="15"/>
        <v>7.3829382803371091E-2</v>
      </c>
      <c r="T42">
        <f t="shared" si="15"/>
        <v>4.3490459516323021E-2</v>
      </c>
      <c r="U42">
        <f t="shared" si="15"/>
        <v>4.334974474652753E-2</v>
      </c>
    </row>
    <row r="43" spans="2:21" x14ac:dyDescent="0.25">
      <c r="B43">
        <f t="shared" ref="B43:U43" si="16">ABS(B$26 - B18)</f>
        <v>3.6563348827892361E-2</v>
      </c>
      <c r="C43">
        <f t="shared" si="16"/>
        <v>8.0242814816601504E-2</v>
      </c>
      <c r="D43">
        <f t="shared" si="16"/>
        <v>3.8488383673967674E-2</v>
      </c>
      <c r="E43">
        <f t="shared" si="16"/>
        <v>6.4438166606407998E-2</v>
      </c>
      <c r="F43">
        <f t="shared" si="16"/>
        <v>5.9005246970215086E-2</v>
      </c>
      <c r="G43">
        <f t="shared" si="16"/>
        <v>5.514472521616276E-2</v>
      </c>
      <c r="H43">
        <f t="shared" si="16"/>
        <v>6.4935643924746433E-2</v>
      </c>
      <c r="I43">
        <f t="shared" si="16"/>
        <v>6.5907442855954401E-2</v>
      </c>
      <c r="J43">
        <f t="shared" si="16"/>
        <v>6.328952542035754E-2</v>
      </c>
      <c r="K43">
        <f t="shared" si="16"/>
        <v>7.9088554150622298E-2</v>
      </c>
      <c r="L43">
        <f t="shared" si="16"/>
        <v>8.1130995324846716E-2</v>
      </c>
      <c r="M43">
        <f t="shared" si="16"/>
        <v>6.6995379983705694E-2</v>
      </c>
      <c r="N43">
        <f t="shared" si="16"/>
        <v>7.6850424405542628E-2</v>
      </c>
      <c r="O43">
        <f t="shared" si="16"/>
        <v>7.2550031877248733E-2</v>
      </c>
      <c r="P43">
        <f t="shared" si="16"/>
        <v>6.7226372888482211E-2</v>
      </c>
      <c r="Q43">
        <f t="shared" si="16"/>
        <v>5.9276306145947644E-2</v>
      </c>
      <c r="R43">
        <f t="shared" si="16"/>
        <v>0.12974638978449199</v>
      </c>
      <c r="S43">
        <f t="shared" si="16"/>
        <v>7.0729458127897937E-2</v>
      </c>
      <c r="T43">
        <f t="shared" si="16"/>
        <v>4.9129897570986736E-2</v>
      </c>
      <c r="U43">
        <f t="shared" si="16"/>
        <v>3.2355427890439103E-2</v>
      </c>
    </row>
    <row r="44" spans="2:21" x14ac:dyDescent="0.25">
      <c r="B44">
        <f t="shared" ref="B44:U44" si="17">ABS(B$26 - B19)</f>
        <v>1.2066155254996436E-2</v>
      </c>
      <c r="C44">
        <f t="shared" si="17"/>
        <v>2.4202770803614604E-2</v>
      </c>
      <c r="D44">
        <f t="shared" si="17"/>
        <v>1.760413499086444E-2</v>
      </c>
      <c r="E44">
        <f t="shared" si="17"/>
        <v>1.7055130898701587E-2</v>
      </c>
      <c r="F44">
        <f t="shared" si="17"/>
        <v>5.7781986719827871E-2</v>
      </c>
      <c r="G44">
        <f t="shared" si="17"/>
        <v>3.8330485613233156E-2</v>
      </c>
      <c r="H44">
        <f t="shared" si="17"/>
        <v>2.3290215311905726E-2</v>
      </c>
      <c r="I44">
        <f t="shared" si="17"/>
        <v>2.9558327473567486E-2</v>
      </c>
      <c r="J44">
        <f t="shared" si="17"/>
        <v>2.6005665076630491E-3</v>
      </c>
      <c r="K44">
        <f t="shared" si="17"/>
        <v>1.7236219413172021E-2</v>
      </c>
      <c r="L44">
        <f t="shared" si="17"/>
        <v>1.9294088532126552E-2</v>
      </c>
      <c r="M44">
        <f t="shared" si="17"/>
        <v>2.441678072046069E-2</v>
      </c>
      <c r="N44">
        <f t="shared" si="17"/>
        <v>1.0961323993811001E-2</v>
      </c>
      <c r="O44">
        <f t="shared" si="17"/>
        <v>6.4740808077408007E-2</v>
      </c>
      <c r="P44">
        <f t="shared" si="17"/>
        <v>4.8164162555421886E-3</v>
      </c>
      <c r="Q44">
        <f t="shared" si="17"/>
        <v>5.2758269894616905E-2</v>
      </c>
      <c r="R44">
        <f t="shared" si="17"/>
        <v>0.1056618232320381</v>
      </c>
      <c r="S44">
        <f t="shared" si="17"/>
        <v>0.30613767114442803</v>
      </c>
      <c r="T44">
        <f t="shared" si="17"/>
        <v>6.3329806419779699E-2</v>
      </c>
      <c r="U44">
        <f t="shared" si="17"/>
        <v>2.4201234178549136E-3</v>
      </c>
    </row>
    <row r="45" spans="2:21" x14ac:dyDescent="0.25">
      <c r="B45">
        <f t="shared" ref="B45:U46" si="18">ABS(B$26 - B20)</f>
        <v>0.10376551068588602</v>
      </c>
      <c r="C45">
        <f t="shared" si="18"/>
        <v>0.11670670084569951</v>
      </c>
      <c r="D45">
        <f t="shared" si="18"/>
        <v>7.4817626352277067E-2</v>
      </c>
      <c r="E45">
        <f t="shared" si="18"/>
        <v>0.10415969244904932</v>
      </c>
      <c r="F45">
        <f t="shared" si="18"/>
        <v>0.13768135599019188</v>
      </c>
      <c r="G45">
        <f t="shared" si="18"/>
        <v>9.2275240031662875E-2</v>
      </c>
      <c r="H45">
        <f t="shared" si="18"/>
        <v>0.1453537214788973</v>
      </c>
      <c r="I45">
        <f t="shared" si="18"/>
        <v>0.2215935208191305</v>
      </c>
      <c r="J45">
        <f t="shared" si="18"/>
        <v>0.14109775833808513</v>
      </c>
      <c r="K45">
        <f t="shared" si="18"/>
        <v>0.20534344605197932</v>
      </c>
      <c r="L45">
        <f t="shared" si="18"/>
        <v>0.15285833059641396</v>
      </c>
      <c r="M45">
        <f t="shared" si="18"/>
        <v>0.2336909805416014</v>
      </c>
      <c r="N45">
        <f t="shared" si="18"/>
        <v>0.16612129572276724</v>
      </c>
      <c r="O45">
        <f t="shared" si="18"/>
        <v>0.12291909692204506</v>
      </c>
      <c r="P45">
        <f t="shared" si="18"/>
        <v>0.16938038970606489</v>
      </c>
      <c r="Q45">
        <f t="shared" si="18"/>
        <v>0.10374390548541501</v>
      </c>
      <c r="R45">
        <f t="shared" si="18"/>
        <v>0.31410248245602929</v>
      </c>
      <c r="S45">
        <f t="shared" si="18"/>
        <v>0.12351129224730029</v>
      </c>
      <c r="T45">
        <f t="shared" si="18"/>
        <v>0.49297876981150801</v>
      </c>
      <c r="U45">
        <f t="shared" si="18"/>
        <v>6.962297671309492E-2</v>
      </c>
    </row>
    <row r="46" spans="2:21" x14ac:dyDescent="0.25">
      <c r="B46">
        <f>ABS(B$26 - B21)</f>
        <v>0.20927784047080078</v>
      </c>
      <c r="C46">
        <f t="shared" si="18"/>
        <v>0.37401781467792788</v>
      </c>
      <c r="D46">
        <f t="shared" si="18"/>
        <v>0.18031600254531721</v>
      </c>
      <c r="E46">
        <f t="shared" si="18"/>
        <v>0.26969069051404992</v>
      </c>
      <c r="F46">
        <f t="shared" si="18"/>
        <v>0.33016256011978939</v>
      </c>
      <c r="G46">
        <f t="shared" si="18"/>
        <v>0.17754172958614056</v>
      </c>
      <c r="H46">
        <f t="shared" si="18"/>
        <v>0.3425402426254201</v>
      </c>
      <c r="I46">
        <f t="shared" si="18"/>
        <v>0.38750073392951234</v>
      </c>
      <c r="J46">
        <f t="shared" si="18"/>
        <v>0.28411879829504028</v>
      </c>
      <c r="K46">
        <f t="shared" si="18"/>
        <v>0.40445738172609191</v>
      </c>
      <c r="L46">
        <f t="shared" si="18"/>
        <v>0.36315317305576011</v>
      </c>
      <c r="M46">
        <f t="shared" si="18"/>
        <v>0.42150100957566927</v>
      </c>
      <c r="N46">
        <f t="shared" si="18"/>
        <v>0.35022089311381355</v>
      </c>
      <c r="O46">
        <f t="shared" si="18"/>
        <v>0.33318537235240575</v>
      </c>
      <c r="P46">
        <f t="shared" si="18"/>
        <v>0.36164393427029701</v>
      </c>
      <c r="Q46">
        <f t="shared" si="18"/>
        <v>0.27427376476397147</v>
      </c>
      <c r="R46">
        <f t="shared" si="18"/>
        <v>0.50154752618492893</v>
      </c>
      <c r="S46">
        <f t="shared" si="18"/>
        <v>0.35993179613328685</v>
      </c>
      <c r="T46">
        <f t="shared" si="18"/>
        <v>0.24029355076144687</v>
      </c>
      <c r="U46">
        <f t="shared" si="18"/>
        <v>0.66364934385985996</v>
      </c>
    </row>
  </sheetData>
  <conditionalFormatting sqref="B2:U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CFE8-B0F1-4E93-BE8F-8A2567F6C2BF}">
  <dimension ref="A1:U25"/>
  <sheetViews>
    <sheetView zoomScale="55" zoomScaleNormal="55" workbookViewId="0">
      <selection activeCell="R35" sqref="R35"/>
    </sheetView>
  </sheetViews>
  <sheetFormatPr defaultRowHeight="15" x14ac:dyDescent="0.25"/>
  <cols>
    <col min="1" max="1" width="24.7109375" bestFit="1" customWidth="1"/>
    <col min="2" max="16" width="12" bestFit="1" customWidth="1"/>
    <col min="17" max="17" width="12.7109375" bestFit="1" customWidth="1"/>
    <col min="18" max="21" width="12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C2">
        <v>1452013.561856525</v>
      </c>
      <c r="D2">
        <v>1644771.3494225829</v>
      </c>
      <c r="E2">
        <v>1562876.819646738</v>
      </c>
      <c r="F2">
        <v>1488698.1755719229</v>
      </c>
      <c r="G2">
        <v>1603665.1277683759</v>
      </c>
      <c r="H2">
        <v>1469859.5246446659</v>
      </c>
      <c r="I2">
        <v>1462272.5834727951</v>
      </c>
      <c r="J2">
        <v>1525038.046782267</v>
      </c>
      <c r="K2">
        <v>1445270.6308511209</v>
      </c>
      <c r="L2">
        <v>1464069.9760143701</v>
      </c>
      <c r="M2">
        <v>1444741.7382317709</v>
      </c>
      <c r="N2">
        <v>1501412.896961784</v>
      </c>
      <c r="O2">
        <v>1491552.6001979869</v>
      </c>
      <c r="P2">
        <v>1494030.045803928</v>
      </c>
      <c r="Q2">
        <v>1544428.222530436</v>
      </c>
      <c r="R2">
        <v>1436100.0382168789</v>
      </c>
      <c r="S2">
        <v>1491889.488118306</v>
      </c>
      <c r="T2">
        <v>1531653.9500432301</v>
      </c>
      <c r="U2">
        <v>1662996.9668178521</v>
      </c>
    </row>
    <row r="3" spans="1:21" x14ac:dyDescent="0.25">
      <c r="A3" s="1" t="s">
        <v>1</v>
      </c>
      <c r="B3">
        <v>1452013.561856525</v>
      </c>
      <c r="D3">
        <v>1456277.745159765</v>
      </c>
      <c r="E3">
        <v>1281929.1795456479</v>
      </c>
      <c r="F3">
        <v>1104569.4324685719</v>
      </c>
      <c r="G3">
        <v>1344179.602388385</v>
      </c>
      <c r="H3">
        <v>1063898.2949851539</v>
      </c>
      <c r="I3">
        <v>1020340.864715745</v>
      </c>
      <c r="J3">
        <v>1202680.6295073091</v>
      </c>
      <c r="K3">
        <v>952577.51170713257</v>
      </c>
      <c r="L3">
        <v>985892.99504508509</v>
      </c>
      <c r="M3">
        <v>999074.26653497759</v>
      </c>
      <c r="N3">
        <v>1153297.9670141849</v>
      </c>
      <c r="O3">
        <v>1042565.467600429</v>
      </c>
      <c r="P3">
        <v>1095539.5597168941</v>
      </c>
      <c r="Q3">
        <v>1229873.0501009859</v>
      </c>
      <c r="R3">
        <v>948706.30126862437</v>
      </c>
      <c r="S3">
        <v>1086533.0698209759</v>
      </c>
      <c r="T3">
        <v>1159541.6390791619</v>
      </c>
      <c r="U3">
        <v>1448290.5041042089</v>
      </c>
    </row>
    <row r="4" spans="1:21" x14ac:dyDescent="0.25">
      <c r="A4" s="1" t="s">
        <v>2</v>
      </c>
      <c r="B4">
        <v>1644771.3494225829</v>
      </c>
      <c r="C4">
        <v>1456277.745159765</v>
      </c>
      <c r="E4">
        <v>1533477.3278189909</v>
      </c>
      <c r="F4">
        <v>1460206.15923487</v>
      </c>
      <c r="G4">
        <v>1580090.292511852</v>
      </c>
      <c r="H4">
        <v>1477093.122232242</v>
      </c>
      <c r="I4">
        <v>1456444.097098493</v>
      </c>
      <c r="J4">
        <v>1549790.94203255</v>
      </c>
      <c r="K4">
        <v>1464610.1086283971</v>
      </c>
      <c r="L4">
        <v>1474650.6069951809</v>
      </c>
      <c r="M4">
        <v>1473714.7323147899</v>
      </c>
      <c r="N4">
        <v>1515730.4555067481</v>
      </c>
      <c r="O4">
        <v>1463606.4678611611</v>
      </c>
      <c r="P4">
        <v>1497612.3997834739</v>
      </c>
      <c r="Q4">
        <v>1483134.5728900901</v>
      </c>
      <c r="R4">
        <v>1470048.9523479161</v>
      </c>
      <c r="S4">
        <v>1471912.076223928</v>
      </c>
      <c r="T4">
        <v>1534649.516140274</v>
      </c>
      <c r="U4">
        <v>1618916.8165397709</v>
      </c>
    </row>
    <row r="5" spans="1:21" x14ac:dyDescent="0.25">
      <c r="A5" s="1" t="s">
        <v>3</v>
      </c>
      <c r="B5">
        <v>1562876.819646738</v>
      </c>
      <c r="C5">
        <v>1281929.1795456479</v>
      </c>
      <c r="D5">
        <v>1533477.3278189909</v>
      </c>
      <c r="F5">
        <v>1340645.941583242</v>
      </c>
      <c r="G5">
        <v>1482777.5879029741</v>
      </c>
      <c r="H5">
        <v>1338503.923299395</v>
      </c>
      <c r="I5">
        <v>1291860.178274448</v>
      </c>
      <c r="J5">
        <v>1416465.7326624731</v>
      </c>
      <c r="K5">
        <v>1288137.63475258</v>
      </c>
      <c r="L5">
        <v>1279216.109334941</v>
      </c>
      <c r="M5">
        <v>1304371.816593756</v>
      </c>
      <c r="N5">
        <v>1346641.645974786</v>
      </c>
      <c r="O5">
        <v>1296436.2438183669</v>
      </c>
      <c r="P5">
        <v>1339845.1271284609</v>
      </c>
      <c r="Q5">
        <v>1371532.1113736641</v>
      </c>
      <c r="R5">
        <v>1270563.568643085</v>
      </c>
      <c r="S5">
        <v>1329281.8338924099</v>
      </c>
      <c r="T5">
        <v>1389337.7589121731</v>
      </c>
      <c r="U5">
        <v>1541730.14525887</v>
      </c>
    </row>
    <row r="6" spans="1:21" x14ac:dyDescent="0.25">
      <c r="A6" s="1" t="s">
        <v>4</v>
      </c>
      <c r="B6">
        <v>1488698.1755719229</v>
      </c>
      <c r="C6">
        <v>1104569.4324685719</v>
      </c>
      <c r="D6">
        <v>1460206.15923487</v>
      </c>
      <c r="E6">
        <v>1340645.941583242</v>
      </c>
      <c r="G6">
        <v>1388602.786676717</v>
      </c>
      <c r="H6">
        <v>1155257.608492393</v>
      </c>
      <c r="I6">
        <v>1143040.1034035201</v>
      </c>
      <c r="J6">
        <v>1309273.69659392</v>
      </c>
      <c r="K6">
        <v>1132138.6996524059</v>
      </c>
      <c r="L6">
        <v>1126540.2022592351</v>
      </c>
      <c r="M6">
        <v>1145982.882254449</v>
      </c>
      <c r="N6">
        <v>1270372.071907646</v>
      </c>
      <c r="O6">
        <v>1083662.2972867719</v>
      </c>
      <c r="P6">
        <v>1182026.7644846309</v>
      </c>
      <c r="Q6">
        <v>1203674.717412262</v>
      </c>
      <c r="R6">
        <v>1119468.794416277</v>
      </c>
      <c r="S6">
        <v>1121282.4112302209</v>
      </c>
      <c r="T6">
        <v>1235997.074068018</v>
      </c>
      <c r="U6">
        <v>1453200.8820304819</v>
      </c>
    </row>
    <row r="7" spans="1:21" x14ac:dyDescent="0.25">
      <c r="A7" s="1" t="s">
        <v>5</v>
      </c>
      <c r="B7">
        <v>1603665.1277683759</v>
      </c>
      <c r="C7">
        <v>1344179.602388385</v>
      </c>
      <c r="D7">
        <v>1580090.292511852</v>
      </c>
      <c r="E7">
        <v>1482777.5879029741</v>
      </c>
      <c r="F7">
        <v>1388602.786676717</v>
      </c>
      <c r="H7">
        <v>1432548.3646602151</v>
      </c>
      <c r="I7">
        <v>1378911.0012104281</v>
      </c>
      <c r="J7">
        <v>1508856.9621500741</v>
      </c>
      <c r="K7">
        <v>1382062.110910855</v>
      </c>
      <c r="L7">
        <v>1349248.0472635189</v>
      </c>
      <c r="M7">
        <v>1405967.311883101</v>
      </c>
      <c r="N7">
        <v>1460735.1435544761</v>
      </c>
      <c r="O7">
        <v>1359850.624373412</v>
      </c>
      <c r="P7">
        <v>1412725.1341487421</v>
      </c>
      <c r="Q7">
        <v>1443876.256936084</v>
      </c>
      <c r="R7">
        <v>1387156.0762387351</v>
      </c>
      <c r="S7">
        <v>1384181.721911523</v>
      </c>
      <c r="T7">
        <v>1433660.767602477</v>
      </c>
      <c r="U7">
        <v>1538735.1551546911</v>
      </c>
    </row>
    <row r="8" spans="1:21" x14ac:dyDescent="0.25">
      <c r="A8" s="1" t="s">
        <v>6</v>
      </c>
      <c r="B8">
        <v>1469859.5246446659</v>
      </c>
      <c r="C8">
        <v>1063898.2949851539</v>
      </c>
      <c r="D8">
        <v>1477093.122232242</v>
      </c>
      <c r="E8">
        <v>1338503.923299395</v>
      </c>
      <c r="F8">
        <v>1155257.608492393</v>
      </c>
      <c r="G8">
        <v>1432548.3646602151</v>
      </c>
      <c r="I8">
        <v>1100165.654598034</v>
      </c>
      <c r="J8">
        <v>1220818.082283688</v>
      </c>
      <c r="K8">
        <v>1008798.437602854</v>
      </c>
      <c r="L8">
        <v>1088247.9079939909</v>
      </c>
      <c r="M8">
        <v>1022754.953486778</v>
      </c>
      <c r="N8">
        <v>1176831.0287044209</v>
      </c>
      <c r="O8">
        <v>1157734.8133268</v>
      </c>
      <c r="P8">
        <v>1160120.671763537</v>
      </c>
      <c r="Q8">
        <v>1265341.062484626</v>
      </c>
      <c r="R8">
        <v>1007529.32410569</v>
      </c>
      <c r="S8">
        <v>1113245.7204654501</v>
      </c>
      <c r="T8">
        <v>1255966.5535772981</v>
      </c>
      <c r="U8">
        <v>1478529.1564360771</v>
      </c>
    </row>
    <row r="9" spans="1:21" x14ac:dyDescent="0.25">
      <c r="A9" s="1" t="s">
        <v>7</v>
      </c>
      <c r="B9">
        <v>1462272.5834727951</v>
      </c>
      <c r="C9">
        <v>1020340.864715745</v>
      </c>
      <c r="D9">
        <v>1456444.097098493</v>
      </c>
      <c r="E9">
        <v>1291860.178274448</v>
      </c>
      <c r="F9">
        <v>1143040.1034035201</v>
      </c>
      <c r="G9">
        <v>1378911.0012104281</v>
      </c>
      <c r="H9">
        <v>1100165.654598034</v>
      </c>
      <c r="J9">
        <v>1233428.698455764</v>
      </c>
      <c r="K9">
        <v>982685.62150802207</v>
      </c>
      <c r="L9">
        <v>1020404.710941889</v>
      </c>
      <c r="M9">
        <v>988516.30625383731</v>
      </c>
      <c r="N9">
        <v>1127108.050282439</v>
      </c>
      <c r="O9">
        <v>1102836.8757508721</v>
      </c>
      <c r="P9">
        <v>1133176.260852705</v>
      </c>
      <c r="Q9">
        <v>1244988.2727085049</v>
      </c>
      <c r="R9">
        <v>967570.82316256955</v>
      </c>
      <c r="S9">
        <v>1108655.382719107</v>
      </c>
      <c r="T9">
        <v>1220545.172168162</v>
      </c>
      <c r="U9">
        <v>1436064.4483732281</v>
      </c>
    </row>
    <row r="10" spans="1:21" x14ac:dyDescent="0.25">
      <c r="A10" s="1" t="s">
        <v>8</v>
      </c>
      <c r="B10">
        <v>1525038.046782267</v>
      </c>
      <c r="C10">
        <v>1202680.6295073091</v>
      </c>
      <c r="D10">
        <v>1549790.94203255</v>
      </c>
      <c r="E10">
        <v>1416465.7326624731</v>
      </c>
      <c r="F10">
        <v>1309273.69659392</v>
      </c>
      <c r="G10">
        <v>1508856.9621500741</v>
      </c>
      <c r="H10">
        <v>1220818.082283688</v>
      </c>
      <c r="I10">
        <v>1233428.698455764</v>
      </c>
      <c r="K10">
        <v>1165073.659736655</v>
      </c>
      <c r="L10">
        <v>1243520.438122788</v>
      </c>
      <c r="M10">
        <v>1175735.268462141</v>
      </c>
      <c r="N10">
        <v>1288401.245128483</v>
      </c>
      <c r="O10">
        <v>1302950.4486624489</v>
      </c>
      <c r="P10">
        <v>1293661.553323962</v>
      </c>
      <c r="Q10">
        <v>1404242.0936529059</v>
      </c>
      <c r="R10">
        <v>1153559.5474100329</v>
      </c>
      <c r="S10">
        <v>1276053.9005694501</v>
      </c>
      <c r="T10">
        <v>1390852.8649350449</v>
      </c>
      <c r="U10">
        <v>1570345.327131852</v>
      </c>
    </row>
    <row r="11" spans="1:21" x14ac:dyDescent="0.25">
      <c r="A11" s="1" t="s">
        <v>9</v>
      </c>
      <c r="B11">
        <v>1445270.6308511209</v>
      </c>
      <c r="C11">
        <v>952577.51170713257</v>
      </c>
      <c r="D11">
        <v>1464610.1086283971</v>
      </c>
      <c r="E11">
        <v>1288137.63475258</v>
      </c>
      <c r="F11">
        <v>1132138.6996524059</v>
      </c>
      <c r="G11">
        <v>1382062.110910855</v>
      </c>
      <c r="H11">
        <v>1008798.437602854</v>
      </c>
      <c r="I11">
        <v>982685.62150802207</v>
      </c>
      <c r="J11">
        <v>1165073.659736655</v>
      </c>
      <c r="L11">
        <v>992314.18121186399</v>
      </c>
      <c r="M11">
        <v>922367.48410907108</v>
      </c>
      <c r="N11">
        <v>1108964.9846111729</v>
      </c>
      <c r="O11">
        <v>1110146.8204668721</v>
      </c>
      <c r="P11">
        <v>1089697.620901464</v>
      </c>
      <c r="Q11">
        <v>1256053.118621462</v>
      </c>
      <c r="R11">
        <v>848491.46650062711</v>
      </c>
      <c r="S11">
        <v>1050292.1654031</v>
      </c>
      <c r="T11">
        <v>1214758.140198889</v>
      </c>
      <c r="U11">
        <v>1450873.02776378</v>
      </c>
    </row>
    <row r="12" spans="1:21" x14ac:dyDescent="0.25">
      <c r="A12" s="1" t="s">
        <v>10</v>
      </c>
      <c r="B12">
        <v>1464069.9760143701</v>
      </c>
      <c r="C12">
        <v>985892.99504508509</v>
      </c>
      <c r="D12">
        <v>1474650.6069951809</v>
      </c>
      <c r="E12">
        <v>1279216.109334941</v>
      </c>
      <c r="F12">
        <v>1126540.2022592351</v>
      </c>
      <c r="G12">
        <v>1349248.0472635189</v>
      </c>
      <c r="H12">
        <v>1088247.9079939909</v>
      </c>
      <c r="I12">
        <v>1020404.710941889</v>
      </c>
      <c r="J12">
        <v>1243520.438122788</v>
      </c>
      <c r="K12">
        <v>992314.18121186399</v>
      </c>
      <c r="M12">
        <v>1052357.82020362</v>
      </c>
      <c r="N12">
        <v>1188599.6121922371</v>
      </c>
      <c r="O12">
        <v>1037013.019607757</v>
      </c>
      <c r="P12">
        <v>1126773.561997524</v>
      </c>
      <c r="Q12">
        <v>1219233.7391038351</v>
      </c>
      <c r="R12">
        <v>994492.21679915558</v>
      </c>
      <c r="S12">
        <v>1089480.3036137</v>
      </c>
      <c r="T12">
        <v>1175405.6183049891</v>
      </c>
      <c r="U12">
        <v>1423923.6514951149</v>
      </c>
    </row>
    <row r="13" spans="1:21" x14ac:dyDescent="0.25">
      <c r="A13" s="1" t="s">
        <v>11</v>
      </c>
      <c r="B13">
        <v>1444741.7382317709</v>
      </c>
      <c r="C13">
        <v>999074.26653497759</v>
      </c>
      <c r="D13">
        <v>1473714.7323147899</v>
      </c>
      <c r="E13">
        <v>1304371.816593756</v>
      </c>
      <c r="F13">
        <v>1145982.882254449</v>
      </c>
      <c r="G13">
        <v>1405967.311883101</v>
      </c>
      <c r="H13">
        <v>1022754.953486778</v>
      </c>
      <c r="I13">
        <v>988516.30625383731</v>
      </c>
      <c r="J13">
        <v>1175735.268462141</v>
      </c>
      <c r="K13">
        <v>922367.48410907108</v>
      </c>
      <c r="L13">
        <v>1052357.82020362</v>
      </c>
      <c r="N13">
        <v>1084916.344406144</v>
      </c>
      <c r="O13">
        <v>1150116.488515496</v>
      </c>
      <c r="P13">
        <v>1125689.9338138499</v>
      </c>
      <c r="Q13">
        <v>1259575.830201702</v>
      </c>
      <c r="R13">
        <v>895709.7680443587</v>
      </c>
      <c r="S13">
        <v>1081134.3263336481</v>
      </c>
      <c r="T13">
        <v>1247997.6412991411</v>
      </c>
      <c r="U13">
        <v>1476503.7642890289</v>
      </c>
    </row>
    <row r="14" spans="1:21" x14ac:dyDescent="0.25">
      <c r="A14" s="1" t="s">
        <v>12</v>
      </c>
      <c r="B14">
        <v>1501412.896961784</v>
      </c>
      <c r="C14">
        <v>1153297.9670141849</v>
      </c>
      <c r="D14">
        <v>1515730.4555067481</v>
      </c>
      <c r="E14">
        <v>1346641.645974786</v>
      </c>
      <c r="F14">
        <v>1270372.071907646</v>
      </c>
      <c r="G14">
        <v>1460735.1435544761</v>
      </c>
      <c r="H14">
        <v>1176831.0287044209</v>
      </c>
      <c r="I14">
        <v>1127108.050282439</v>
      </c>
      <c r="J14">
        <v>1288401.245128483</v>
      </c>
      <c r="K14">
        <v>1108964.9846111729</v>
      </c>
      <c r="L14">
        <v>1188599.6121922371</v>
      </c>
      <c r="M14">
        <v>1084916.344406144</v>
      </c>
      <c r="O14">
        <v>1267950.8157968619</v>
      </c>
      <c r="P14">
        <v>1252940.877241025</v>
      </c>
      <c r="Q14">
        <v>1345836.5503748499</v>
      </c>
      <c r="R14">
        <v>1100597.8860914139</v>
      </c>
      <c r="S14">
        <v>1216887.7599997651</v>
      </c>
      <c r="T14">
        <v>1315161.229249957</v>
      </c>
      <c r="U14">
        <v>1511598.1281140321</v>
      </c>
    </row>
    <row r="15" spans="1:21" x14ac:dyDescent="0.25">
      <c r="A15" s="1" t="s">
        <v>13</v>
      </c>
      <c r="B15">
        <v>1491552.6001979869</v>
      </c>
      <c r="C15">
        <v>1042565.467600429</v>
      </c>
      <c r="D15">
        <v>1463606.4678611611</v>
      </c>
      <c r="E15">
        <v>1296436.2438183669</v>
      </c>
      <c r="F15">
        <v>1083662.2972867719</v>
      </c>
      <c r="G15">
        <v>1359850.624373412</v>
      </c>
      <c r="H15">
        <v>1157734.8133268</v>
      </c>
      <c r="I15">
        <v>1102836.8757508721</v>
      </c>
      <c r="J15">
        <v>1302950.4486624489</v>
      </c>
      <c r="K15">
        <v>1110146.8204668721</v>
      </c>
      <c r="L15">
        <v>1037013.019607757</v>
      </c>
      <c r="M15">
        <v>1150116.488515496</v>
      </c>
      <c r="N15">
        <v>1267950.8157968619</v>
      </c>
      <c r="P15">
        <v>1150640.6639370969</v>
      </c>
      <c r="Q15">
        <v>1189599.763973671</v>
      </c>
      <c r="R15">
        <v>1107895.287283058</v>
      </c>
      <c r="S15">
        <v>1109163.568753565</v>
      </c>
      <c r="T15">
        <v>1217377.93171383</v>
      </c>
      <c r="U15">
        <v>1437574.1569764251</v>
      </c>
    </row>
    <row r="16" spans="1:21" x14ac:dyDescent="0.25">
      <c r="A16" s="1" t="s">
        <v>14</v>
      </c>
      <c r="B16">
        <v>1494030.045803928</v>
      </c>
      <c r="C16">
        <v>1095539.5597168941</v>
      </c>
      <c r="D16">
        <v>1497612.3997834739</v>
      </c>
      <c r="E16">
        <v>1339845.1271284609</v>
      </c>
      <c r="F16">
        <v>1182026.7644846309</v>
      </c>
      <c r="G16">
        <v>1412725.1341487421</v>
      </c>
      <c r="H16">
        <v>1160120.671763537</v>
      </c>
      <c r="I16">
        <v>1133176.260852705</v>
      </c>
      <c r="J16">
        <v>1293661.553323962</v>
      </c>
      <c r="K16">
        <v>1089697.620901464</v>
      </c>
      <c r="L16">
        <v>1126773.561997524</v>
      </c>
      <c r="M16">
        <v>1125689.9338138499</v>
      </c>
      <c r="N16">
        <v>1252940.877241025</v>
      </c>
      <c r="O16">
        <v>1150640.6639370969</v>
      </c>
      <c r="Q16">
        <v>1259469.63522412</v>
      </c>
      <c r="R16">
        <v>1067014.968212768</v>
      </c>
      <c r="S16">
        <v>1148267.875780002</v>
      </c>
      <c r="T16">
        <v>1267463.9679508151</v>
      </c>
      <c r="U16">
        <v>1479311.552132454</v>
      </c>
    </row>
    <row r="17" spans="1:21" x14ac:dyDescent="0.25">
      <c r="A17" s="1" t="s">
        <v>15</v>
      </c>
      <c r="B17">
        <v>1544428.222530436</v>
      </c>
      <c r="C17">
        <v>1229873.0501009859</v>
      </c>
      <c r="D17">
        <v>1483134.5728900901</v>
      </c>
      <c r="E17">
        <v>1371532.1113736641</v>
      </c>
      <c r="F17">
        <v>1203674.717412262</v>
      </c>
      <c r="G17">
        <v>1443876.256936084</v>
      </c>
      <c r="H17">
        <v>1265341.062484626</v>
      </c>
      <c r="I17">
        <v>1244988.2727085049</v>
      </c>
      <c r="J17">
        <v>1404242.0936529059</v>
      </c>
      <c r="K17">
        <v>1256053.118621462</v>
      </c>
      <c r="L17">
        <v>1219233.7391038351</v>
      </c>
      <c r="M17">
        <v>1259575.830201702</v>
      </c>
      <c r="N17">
        <v>1345836.5503748499</v>
      </c>
      <c r="O17">
        <v>1189599.763973671</v>
      </c>
      <c r="P17">
        <v>1259469.63522412</v>
      </c>
      <c r="R17">
        <v>1239878.001253844</v>
      </c>
      <c r="S17">
        <v>1234810.5514236391</v>
      </c>
      <c r="T17">
        <v>1327933.0669179161</v>
      </c>
      <c r="U17">
        <v>1494518.6942186011</v>
      </c>
    </row>
    <row r="18" spans="1:21" x14ac:dyDescent="0.25">
      <c r="A18" s="1" t="s">
        <v>16</v>
      </c>
      <c r="B18">
        <v>1436100.0382168789</v>
      </c>
      <c r="C18">
        <v>948706.30126862437</v>
      </c>
      <c r="D18">
        <v>1470048.9523479161</v>
      </c>
      <c r="E18">
        <v>1270563.568643085</v>
      </c>
      <c r="F18">
        <v>1119468.794416277</v>
      </c>
      <c r="G18">
        <v>1387156.0762387351</v>
      </c>
      <c r="H18">
        <v>1007529.32410569</v>
      </c>
      <c r="I18">
        <v>967570.82316256955</v>
      </c>
      <c r="J18">
        <v>1153559.5474100329</v>
      </c>
      <c r="K18">
        <v>848491.46650062711</v>
      </c>
      <c r="L18">
        <v>994492.21679915558</v>
      </c>
      <c r="M18">
        <v>895709.7680443587</v>
      </c>
      <c r="N18">
        <v>1100597.8860914139</v>
      </c>
      <c r="O18">
        <v>1107895.287283058</v>
      </c>
      <c r="P18">
        <v>1067014.968212768</v>
      </c>
      <c r="Q18">
        <v>1239878.001253844</v>
      </c>
      <c r="S18">
        <v>1049289.239509267</v>
      </c>
      <c r="T18">
        <v>1210076.7332993911</v>
      </c>
      <c r="U18">
        <v>1454726.9338298589</v>
      </c>
    </row>
    <row r="19" spans="1:21" x14ac:dyDescent="0.25">
      <c r="A19" s="1" t="s">
        <v>17</v>
      </c>
      <c r="B19">
        <v>1491889.488118306</v>
      </c>
      <c r="C19">
        <v>1086533.0698209759</v>
      </c>
      <c r="D19">
        <v>1471912.076223928</v>
      </c>
      <c r="E19">
        <v>1329281.8338924099</v>
      </c>
      <c r="F19">
        <v>1121282.4112302209</v>
      </c>
      <c r="G19">
        <v>1384181.721911523</v>
      </c>
      <c r="H19">
        <v>1113245.7204654501</v>
      </c>
      <c r="I19">
        <v>1108655.382719107</v>
      </c>
      <c r="J19">
        <v>1276053.9005694501</v>
      </c>
      <c r="K19">
        <v>1050292.1654031</v>
      </c>
      <c r="L19">
        <v>1089480.3036137</v>
      </c>
      <c r="M19">
        <v>1081134.3263336481</v>
      </c>
      <c r="N19">
        <v>1216887.7599997651</v>
      </c>
      <c r="O19">
        <v>1109163.568753565</v>
      </c>
      <c r="P19">
        <v>1148267.875780002</v>
      </c>
      <c r="Q19">
        <v>1234810.5514236391</v>
      </c>
      <c r="R19">
        <v>1049289.239509267</v>
      </c>
      <c r="T19">
        <v>1227346.058346319</v>
      </c>
      <c r="U19">
        <v>1458233.6054858279</v>
      </c>
    </row>
    <row r="20" spans="1:21" x14ac:dyDescent="0.25">
      <c r="A20" s="1" t="s">
        <v>18</v>
      </c>
      <c r="B20">
        <v>1531653.9500432301</v>
      </c>
      <c r="C20">
        <v>1159541.6390791619</v>
      </c>
      <c r="D20">
        <v>1534649.516140274</v>
      </c>
      <c r="E20">
        <v>1389337.7589121731</v>
      </c>
      <c r="F20">
        <v>1235997.074068018</v>
      </c>
      <c r="G20">
        <v>1433660.767602477</v>
      </c>
      <c r="H20">
        <v>1255966.5535772981</v>
      </c>
      <c r="I20">
        <v>1220545.172168162</v>
      </c>
      <c r="J20">
        <v>1390852.8649350449</v>
      </c>
      <c r="K20">
        <v>1214758.140198889</v>
      </c>
      <c r="L20">
        <v>1175405.6183049891</v>
      </c>
      <c r="M20">
        <v>1247997.6412991411</v>
      </c>
      <c r="N20">
        <v>1315161.229249957</v>
      </c>
      <c r="O20">
        <v>1217377.93171383</v>
      </c>
      <c r="P20">
        <v>1267463.9679508151</v>
      </c>
      <c r="Q20">
        <v>1327933.0669179161</v>
      </c>
      <c r="R20">
        <v>1210076.7332993911</v>
      </c>
      <c r="S20">
        <v>1227346.058346319</v>
      </c>
      <c r="U20">
        <v>1475775.6642308501</v>
      </c>
    </row>
    <row r="21" spans="1:21" x14ac:dyDescent="0.25">
      <c r="A21" s="1" t="s">
        <v>19</v>
      </c>
      <c r="B21">
        <v>1662996.9668178521</v>
      </c>
      <c r="C21">
        <v>1448290.5041042089</v>
      </c>
      <c r="D21">
        <v>1618916.8165397709</v>
      </c>
      <c r="E21">
        <v>1541730.14525887</v>
      </c>
      <c r="F21">
        <v>1453200.8820304819</v>
      </c>
      <c r="G21">
        <v>1538735.1551546911</v>
      </c>
      <c r="H21">
        <v>1478529.1564360771</v>
      </c>
      <c r="I21">
        <v>1436064.4483732281</v>
      </c>
      <c r="J21">
        <v>1570345.327131852</v>
      </c>
      <c r="K21">
        <v>1450873.02776378</v>
      </c>
      <c r="L21">
        <v>1423923.6514951149</v>
      </c>
      <c r="M21">
        <v>1476503.7642890289</v>
      </c>
      <c r="N21">
        <v>1511598.1281140321</v>
      </c>
      <c r="O21">
        <v>1437574.1569764251</v>
      </c>
      <c r="P21">
        <v>1479311.552132454</v>
      </c>
      <c r="Q21">
        <v>1494518.6942186011</v>
      </c>
      <c r="R21">
        <v>1454726.9338298589</v>
      </c>
      <c r="S21">
        <v>1458233.6054858279</v>
      </c>
      <c r="T21">
        <v>1475775.6642308501</v>
      </c>
    </row>
    <row r="22" spans="1:21" x14ac:dyDescent="0.25">
      <c r="A22" s="3" t="s">
        <v>20</v>
      </c>
      <c r="B22" t="str" cm="1">
        <f t="array" aca="1" ref="B22" ca="1">CELL("адрес", INDEX(B2:B21, MATCH(MAX(B2:B21),B2:B21,0)))</f>
        <v>$B$21</v>
      </c>
      <c r="C22" t="str" cm="1">
        <f t="array" aca="1" ref="C22" ca="1">CELL("адрес", INDEX(C2:C21, MATCH(MAX(C2:C21),C2:C21,0)))</f>
        <v>$C$4</v>
      </c>
      <c r="D22" t="str" cm="1">
        <f t="array" aca="1" ref="D22" ca="1">CELL("адрес", INDEX(D2:D21, MATCH(MAX(D2:D21),D2:D21,0)))</f>
        <v>$D$2</v>
      </c>
      <c r="E22" t="str" cm="1">
        <f t="array" aca="1" ref="E22" ca="1">CELL("адрес", INDEX(E2:E21, MATCH(MAX(E2:E21),E2:E21,0)))</f>
        <v>$E$2</v>
      </c>
      <c r="F22" t="str" cm="1">
        <f t="array" aca="1" ref="F22" ca="1">CELL("адрес", INDEX(F2:F21, MATCH(MAX(F2:F21),F2:F21,0)))</f>
        <v>$F$2</v>
      </c>
      <c r="G22" t="str" cm="1">
        <f t="array" aca="1" ref="G22" ca="1">CELL("адрес", INDEX(G2:G21, MATCH(MAX(G2:G21),G2:G21,0)))</f>
        <v>$G$2</v>
      </c>
      <c r="H22" t="str" cm="1">
        <f t="array" aca="1" ref="H22" ca="1">CELL("адрес", INDEX(H2:H21, MATCH(MAX(H2:H21),H2:H21,0)))</f>
        <v>$H$21</v>
      </c>
      <c r="I22" t="str" cm="1">
        <f t="array" aca="1" ref="I22" ca="1">CELL("адрес", INDEX(I2:I21, MATCH(MAX(I2:I21),I2:I21,0)))</f>
        <v>$I$2</v>
      </c>
      <c r="J22" t="str" cm="1">
        <f t="array" aca="1" ref="J22" ca="1">CELL("адрес", INDEX(J2:J21, MATCH(MAX(J2:J21),J2:J21,0)))</f>
        <v>$J$21</v>
      </c>
      <c r="K22" t="str" cm="1">
        <f t="array" aca="1" ref="K22" ca="1">CELL("адрес", INDEX(K2:K21, MATCH(MAX(K2:K21),K2:K21,0)))</f>
        <v>$K$4</v>
      </c>
      <c r="L22" t="str" cm="1">
        <f t="array" aca="1" ref="L22" ca="1">CELL("адрес", INDEX(L2:L21, MATCH(MAX(L2:L21),L2:L21,0)))</f>
        <v>$L$4</v>
      </c>
      <c r="M22" t="str" cm="1">
        <f t="array" aca="1" ref="M22" ca="1">CELL("адрес", INDEX(M2:M21, MATCH(MAX(M2:M21),M2:M21,0)))</f>
        <v>$M$21</v>
      </c>
      <c r="N22" t="str" cm="1">
        <f t="array" aca="1" ref="N22" ca="1">CELL("адрес", INDEX(N2:N21, MATCH(MAX(N2:N21),N2:N21,0)))</f>
        <v>$N$4</v>
      </c>
      <c r="O22" t="str" cm="1">
        <f t="array" aca="1" ref="O22" ca="1">CELL("адрес", INDEX(O2:O21, MATCH(MAX(O2:O21),O2:O21,0)))</f>
        <v>$O$2</v>
      </c>
      <c r="P22" t="str" cm="1">
        <f t="array" aca="1" ref="P22" ca="1">CELL("адрес", INDEX(P2:P21, MATCH(MAX(P2:P21),P2:P21,0)))</f>
        <v>$P$4</v>
      </c>
      <c r="Q22" t="str" cm="1">
        <f t="array" aca="1" ref="Q22" ca="1">CELL("адрес", INDEX(Q2:Q21, MATCH(MAX(Q2:Q21),Q2:Q21,0)))</f>
        <v>$Q$2</v>
      </c>
      <c r="R22" t="str" cm="1">
        <f t="array" aca="1" ref="R22" ca="1">CELL("адрес", INDEX(R2:R21, MATCH(MAX(R2:R21),R2:R21,0)))</f>
        <v>$R$4</v>
      </c>
      <c r="S22" t="str" cm="1">
        <f t="array" aca="1" ref="S22" ca="1">CELL("адрес", INDEX(S2:S21, MATCH(MAX(S2:S21),S2:S21,0)))</f>
        <v>$S$2</v>
      </c>
      <c r="T22" t="str" cm="1">
        <f t="array" aca="1" ref="T22" ca="1">CELL("адрес", INDEX(T2:T21, MATCH(MAX(T2:T21),T2:T21,0)))</f>
        <v>$T$4</v>
      </c>
      <c r="U22" t="str" cm="1">
        <f t="array" aca="1" ref="U22" ca="1">CELL("адрес", INDEX(U2:U21, MATCH(MAX(U2:U21),U2:U21,0)))</f>
        <v>$U$2</v>
      </c>
    </row>
    <row r="23" spans="1:21" x14ac:dyDescent="0.25">
      <c r="B23" t="str" cm="1">
        <f t="array" aca="1" ref="B23" ca="1">INDEX($A$1:$A$21,MID(B22,4,3))</f>
        <v>xleb</v>
      </c>
      <c r="C23" t="str" cm="1">
        <f t="array" aca="1" ref="C23" ca="1">INDEX($A$1:$A$21,MID(C22,4,3))</f>
        <v>brb</v>
      </c>
      <c r="D23" t="str" cm="1">
        <f t="array" aca="1" ref="D23" ca="1">INDEX($A$1:$A$21,MID(D22,4,3))</f>
        <v>2rbina2rista</v>
      </c>
      <c r="E23" t="str" cm="1">
        <f t="array" aca="1" ref="E23" ca="1">INDEX($A$1:$A$21,MID(E22,4,3))</f>
        <v>2rbina2rista</v>
      </c>
      <c r="F23" t="str" cm="1">
        <f t="array" aca="1" ref="F23" ca="1">INDEX($A$1:$A$21,MID(F22,4,3))</f>
        <v>2rbina2rista</v>
      </c>
      <c r="G23" t="str" cm="1">
        <f t="array" aca="1" ref="G23" ca="1">INDEX($A$1:$A$21,MID(G22,4,3))</f>
        <v>2rbina2rista</v>
      </c>
      <c r="H23" t="str" cm="1">
        <f t="array" aca="1" ref="H23" ca="1">INDEX($A$1:$A$21,MID(H22,4,3))</f>
        <v>xleb</v>
      </c>
      <c r="I23" t="str" cm="1">
        <f t="array" aca="1" ref="I23" ca="1">INDEX($A$1:$A$21,MID(I22,4,3))</f>
        <v>2rbina2rista</v>
      </c>
      <c r="J23" t="str" cm="1">
        <f t="array" aca="1" ref="J23" ca="1">INDEX($A$1:$A$21,MID(J22,4,3))</f>
        <v>xleb</v>
      </c>
      <c r="K23" t="str" cm="1">
        <f t="array" aca="1" ref="K23" ca="1">INDEX($A$1:$A$21,MID(K22,4,3))</f>
        <v>brb</v>
      </c>
      <c r="L23" t="str" cm="1">
        <f t="array" aca="1" ref="L23" ca="1">INDEX($A$1:$A$21,MID(L22,4,3))</f>
        <v>brb</v>
      </c>
      <c r="M23" t="str" cm="1">
        <f t="array" aca="1" ref="M23" ca="1">INDEX($A$1:$A$21,MID(M22,4,3))</f>
        <v>xleb</v>
      </c>
      <c r="N23" t="str" cm="1">
        <f t="array" aca="1" ref="N23" ca="1">INDEX($A$1:$A$21,MID(N22,4,3))</f>
        <v>brb</v>
      </c>
      <c r="O23" t="str" cm="1">
        <f t="array" aca="1" ref="O23" ca="1">INDEX($A$1:$A$21,MID(O22,4,3))</f>
        <v>2rbina2rista</v>
      </c>
      <c r="P23" t="str" cm="1">
        <f t="array" aca="1" ref="P23" ca="1">INDEX($A$1:$A$21,MID(P22,4,3))</f>
        <v>brb</v>
      </c>
      <c r="Q23" t="str" cm="1">
        <f t="array" aca="1" ref="Q23" ca="1">INDEX($A$1:$A$21,MID(Q22,4,3))</f>
        <v>2rbina2rista</v>
      </c>
      <c r="R23" t="str" cm="1">
        <f t="array" aca="1" ref="R23" ca="1">INDEX($A$1:$A$21,MID(R22,4,3))</f>
        <v>brb</v>
      </c>
      <c r="S23" t="str" cm="1">
        <f t="array" aca="1" ref="S23" ca="1">INDEX($A$1:$A$21,MID(S22,4,3))</f>
        <v>2rbina2rista</v>
      </c>
      <c r="T23" t="str" cm="1">
        <f t="array" aca="1" ref="T23" ca="1">INDEX($A$1:$A$21,MID(T22,4,3))</f>
        <v>brb</v>
      </c>
      <c r="U23" t="str" cm="1">
        <f t="array" aca="1" ref="U23" ca="1">INDEX($A$1:$A$21,MID(U22,4,3))</f>
        <v>2rbina2rista</v>
      </c>
    </row>
    <row r="24" spans="1:21" x14ac:dyDescent="0.25">
      <c r="A24" s="3" t="s">
        <v>21</v>
      </c>
      <c r="B24" t="str" cm="1">
        <f t="array" aca="1" ref="B24" ca="1">CELL("адрес", INDEX(B3:B22, MATCH(MIN(B3:B22),B3:B22,0)))</f>
        <v>$B$18</v>
      </c>
      <c r="C24" t="str" cm="1">
        <f t="array" aca="1" ref="C24" ca="1">CELL("адрес", INDEX(C3:C22, MATCH(MIN(C3:C22),C3:C22,0)))</f>
        <v>$C$18</v>
      </c>
      <c r="D24" t="str" cm="1">
        <f t="array" aca="1" ref="D24" ca="1">CELL("адрес", INDEX(D3:D22, MATCH(MIN(D3:D22),D3:D22,0)))</f>
        <v>$D$3</v>
      </c>
      <c r="E24" t="str" cm="1">
        <f t="array" aca="1" ref="E24" ca="1">CELL("адрес", INDEX(E3:E22, MATCH(MIN(E3:E22),E3:E22,0)))</f>
        <v>$E$18</v>
      </c>
      <c r="F24" t="str" cm="1">
        <f t="array" aca="1" ref="F24" ca="1">CELL("адрес", INDEX(F3:F22, MATCH(MIN(F3:F22),F3:F22,0)))</f>
        <v>$F$15</v>
      </c>
      <c r="G24" t="str" cm="1">
        <f t="array" aca="1" ref="G24" ca="1">CELL("адрес", INDEX(G3:G22, MATCH(MIN(G3:G22),G3:G22,0)))</f>
        <v>$G$3</v>
      </c>
      <c r="H24" t="str" cm="1">
        <f t="array" aca="1" ref="H24" ca="1">CELL("адрес", INDEX(H3:H22, MATCH(MIN(H3:H22),H3:H22,0)))</f>
        <v>$H$18</v>
      </c>
      <c r="I24" t="str" cm="1">
        <f t="array" aca="1" ref="I24" ca="1">CELL("адрес", INDEX(I3:I22, MATCH(MIN(I3:I22),I3:I22,0)))</f>
        <v>$I$18</v>
      </c>
      <c r="J24" t="str" cm="1">
        <f t="array" aca="1" ref="J24" ca="1">CELL("адрес", INDEX(J3:J22, MATCH(MIN(J3:J22),J3:J22,0)))</f>
        <v>$J$18</v>
      </c>
      <c r="K24" t="str" cm="1">
        <f t="array" aca="1" ref="K24" ca="1">CELL("адрес", INDEX(K3:K22, MATCH(MIN(K3:K22),K3:K22,0)))</f>
        <v>$K$18</v>
      </c>
      <c r="L24" t="str" cm="1">
        <f t="array" aca="1" ref="L24" ca="1">CELL("адрес", INDEX(L3:L22, MATCH(MIN(L3:L22),L3:L22,0)))</f>
        <v>$L$3</v>
      </c>
      <c r="M24" t="str" cm="1">
        <f t="array" aca="1" ref="M24" ca="1">CELL("адрес", INDEX(M3:M22, MATCH(MIN(M3:M22),M3:M22,0)))</f>
        <v>$M$18</v>
      </c>
      <c r="N24" t="str" cm="1">
        <f t="array" aca="1" ref="N24" ca="1">CELL("адрес", INDEX(N3:N22, MATCH(MIN(N3:N22),N3:N22,0)))</f>
        <v>$N$13</v>
      </c>
      <c r="O24" t="str" cm="1">
        <f t="array" aca="1" ref="O24" ca="1">CELL("адрес", INDEX(O3:O22, MATCH(MIN(O3:O22),O3:O22,0)))</f>
        <v>$O$12</v>
      </c>
      <c r="P24" t="str" cm="1">
        <f t="array" aca="1" ref="P24" ca="1">CELL("адрес", INDEX(P3:P22, MATCH(MIN(P3:P22),P3:P22,0)))</f>
        <v>$P$18</v>
      </c>
      <c r="Q24" t="str" cm="1">
        <f t="array" aca="1" ref="Q24" ca="1">CELL("адрес", INDEX(Q3:Q22, MATCH(MIN(Q3:Q22),Q3:Q22,0)))</f>
        <v>$Q$15</v>
      </c>
      <c r="R24" t="str" cm="1">
        <f t="array" aca="1" ref="R24" ca="1">CELL("адрес", INDEX(R3:R22, MATCH(MIN(R3:R22),R3:R22,0)))</f>
        <v>$R$11</v>
      </c>
      <c r="S24" t="str" cm="1">
        <f t="array" aca="1" ref="S24" ca="1">CELL("адрес", INDEX(S3:S22, MATCH(MIN(S3:S22),S3:S22,0)))</f>
        <v>$S$18</v>
      </c>
      <c r="T24" t="str" cm="1">
        <f t="array" aca="1" ref="T24" ca="1">CELL("адрес", INDEX(T3:T22, MATCH(MIN(T3:T22),T3:T22,0)))</f>
        <v>$T$3</v>
      </c>
      <c r="U24" t="str" cm="1">
        <f t="array" aca="1" ref="U24" ca="1">CELL("адрес", INDEX(U3:U22, MATCH(MIN(U3:U22),U3:U22,0)))</f>
        <v>$U$12</v>
      </c>
    </row>
    <row r="25" spans="1:21" x14ac:dyDescent="0.25">
      <c r="B25" t="str" cm="1">
        <f t="array" aca="1" ref="B25" ca="1">INDEX($A$1:$A$21,MID(B24,4,3))</f>
        <v>noizemc</v>
      </c>
      <c r="C25" t="str" cm="1">
        <f t="array" aca="1" ref="C25" ca="1">INDEX($A$1:$A$21,MID(C24,4,3))</f>
        <v>noizemc</v>
      </c>
      <c r="D25" t="str" cm="1">
        <f t="array" aca="1" ref="D25" ca="1">INDEX($A$1:$A$21,MID(D24,4,3))</f>
        <v>basta</v>
      </c>
      <c r="E25" t="str" cm="1">
        <f t="array" aca="1" ref="E25" ca="1">INDEX($A$1:$A$21,MID(E24,4,3))</f>
        <v>noizemc</v>
      </c>
      <c r="F25" t="str" cm="1">
        <f t="array" aca="1" ref="F25" ca="1">INDEX($A$1:$A$21,MID(F24,4,3))</f>
        <v>lizer</v>
      </c>
      <c r="G25" t="str" cm="1">
        <f t="array" aca="1" ref="G25" ca="1">INDEX($A$1:$A$21,MID(G24,4,3))</f>
        <v>basta</v>
      </c>
      <c r="H25" t="str" cm="1">
        <f t="array" aca="1" ref="H25" ca="1">INDEX($A$1:$A$21,MID(H24,4,3))</f>
        <v>noizemc</v>
      </c>
      <c r="I25" t="str" cm="1">
        <f t="array" aca="1" ref="I25" ca="1">INDEX($A$1:$A$21,MID(I24,4,3))</f>
        <v>noizemc</v>
      </c>
      <c r="J25" t="str" cm="1">
        <f t="array" aca="1" ref="J25" ca="1">INDEX($A$1:$A$21,MID(J24,4,3))</f>
        <v>noizemc</v>
      </c>
      <c r="K25" t="str" cm="1">
        <f t="array" aca="1" ref="K25" ca="1">INDEX($A$1:$A$21,MID(K24,4,3))</f>
        <v>noizemc</v>
      </c>
      <c r="L25" t="str" cm="1">
        <f t="array" aca="1" ref="L25" ca="1">INDEX($A$1:$A$21,MID(L24,4,3))</f>
        <v>basta</v>
      </c>
      <c r="M25" t="str" cm="1">
        <f t="array" aca="1" ref="M25" ca="1">INDEX($A$1:$A$21,MID(M24,4,3))</f>
        <v>noizemc</v>
      </c>
      <c r="N25" t="str" cm="1">
        <f t="array" aca="1" ref="N25" ca="1">INDEX($A$1:$A$21,MID(N24,4,3))</f>
        <v>krovostok</v>
      </c>
      <c r="O25" t="str" cm="1">
        <f t="array" aca="1" ref="O25" ca="1">INDEX($A$1:$A$21,MID(O24,4,3))</f>
        <v>korzh</v>
      </c>
      <c r="P25" t="str" cm="1">
        <f t="array" aca="1" ref="P25" ca="1">INDEX($A$1:$A$21,MID(P24,4,3))</f>
        <v>noizemc</v>
      </c>
      <c r="Q25" t="str" cm="1">
        <f t="array" aca="1" ref="Q25" ca="1">INDEX($A$1:$A$21,MID(Q24,4,3))</f>
        <v>lizer</v>
      </c>
      <c r="R25" t="str" cm="1">
        <f t="array" aca="1" ref="R25" ca="1">INDEX($A$1:$A$21,MID(R24,4,3))</f>
        <v>kasta</v>
      </c>
      <c r="S25" t="str" cm="1">
        <f t="array" aca="1" ref="S25" ca="1">INDEX($A$1:$A$21,MID(S24,4,3))</f>
        <v>noizemc</v>
      </c>
      <c r="T25" t="str" cm="1">
        <f t="array" aca="1" ref="T25" ca="1">INDEX($A$1:$A$21,MID(T24,4,3))</f>
        <v>basta</v>
      </c>
      <c r="U25" t="str" cm="1">
        <f t="array" aca="1" ref="U25" ca="1">INDEX($A$1:$A$21,MID(U24,4,3))</f>
        <v>korzh</v>
      </c>
    </row>
  </sheetData>
  <conditionalFormatting sqref="A1:U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B24" formula="1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156E-0CE0-42DA-AC55-E9962BD55DF5}">
  <dimension ref="A1:U25"/>
  <sheetViews>
    <sheetView zoomScale="66" workbookViewId="0">
      <selection activeCell="E2" sqref="E2"/>
    </sheetView>
  </sheetViews>
  <sheetFormatPr defaultRowHeight="15" x14ac:dyDescent="0.25"/>
  <cols>
    <col min="1" max="1" width="24.7109375" bestFit="1" customWidth="1"/>
    <col min="2" max="16" width="11.85546875" bestFit="1" customWidth="1"/>
    <col min="17" max="17" width="13.140625" bestFit="1" customWidth="1"/>
    <col min="18" max="21" width="11.8554687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C2">
        <v>21088.240652798471</v>
      </c>
      <c r="D2">
        <v>27916.178157236602</v>
      </c>
      <c r="E2">
        <v>24909.955104624671</v>
      </c>
      <c r="F2">
        <v>22201.481167249211</v>
      </c>
      <c r="G2">
        <v>27256.491834331759</v>
      </c>
      <c r="H2">
        <v>21282.23297993376</v>
      </c>
      <c r="I2">
        <v>21206.43359378145</v>
      </c>
      <c r="J2">
        <v>22187.543170805038</v>
      </c>
      <c r="K2">
        <v>19984.771027782641</v>
      </c>
      <c r="L2">
        <v>21690.683432945789</v>
      </c>
      <c r="M2">
        <v>19943.368519721171</v>
      </c>
      <c r="N2">
        <v>20938.48196781084</v>
      </c>
      <c r="O2">
        <v>23295.09800067071</v>
      </c>
      <c r="P2">
        <v>22173.95838385274</v>
      </c>
      <c r="Q2">
        <v>24806.873737479829</v>
      </c>
      <c r="R2">
        <v>19858.568701462511</v>
      </c>
      <c r="S2">
        <v>21432.577474812559</v>
      </c>
      <c r="T2">
        <v>26702.214586515409</v>
      </c>
      <c r="U2">
        <v>32877.342421018548</v>
      </c>
    </row>
    <row r="3" spans="1:21" x14ac:dyDescent="0.25">
      <c r="A3" s="1" t="s">
        <v>1</v>
      </c>
      <c r="B3">
        <v>21088.240652798471</v>
      </c>
      <c r="D3">
        <v>21986.123900789851</v>
      </c>
      <c r="E3">
        <v>17114.54968388375</v>
      </c>
      <c r="F3">
        <v>12260.494767345401</v>
      </c>
      <c r="G3">
        <v>20357.825916149712</v>
      </c>
      <c r="H3">
        <v>12411.04974968482</v>
      </c>
      <c r="I3">
        <v>11078.90899947473</v>
      </c>
      <c r="J3">
        <v>14813.06193685202</v>
      </c>
      <c r="K3">
        <v>9919.9519248597244</v>
      </c>
      <c r="L3">
        <v>11178.56351714537</v>
      </c>
      <c r="M3">
        <v>10221.34389918407</v>
      </c>
      <c r="N3">
        <v>12081.37090078805</v>
      </c>
      <c r="O3">
        <v>12955.586220556441</v>
      </c>
      <c r="P3">
        <v>12832.41687020571</v>
      </c>
      <c r="Q3">
        <v>16591.403652972131</v>
      </c>
      <c r="R3">
        <v>9568.9527443671013</v>
      </c>
      <c r="S3">
        <v>11404.46330444277</v>
      </c>
      <c r="T3">
        <v>18385.61816437482</v>
      </c>
      <c r="U3">
        <v>27644.358296244081</v>
      </c>
    </row>
    <row r="4" spans="1:21" x14ac:dyDescent="0.25">
      <c r="A4" s="1" t="s">
        <v>2</v>
      </c>
      <c r="B4">
        <v>27916.178157236602</v>
      </c>
      <c r="C4">
        <v>21986.123900789851</v>
      </c>
      <c r="E4">
        <v>25103.010501749672</v>
      </c>
      <c r="F4">
        <v>22935.980313741951</v>
      </c>
      <c r="G4">
        <v>28055.303256060572</v>
      </c>
      <c r="H4">
        <v>22468.48586942668</v>
      </c>
      <c r="I4">
        <v>22226.805980366571</v>
      </c>
      <c r="J4">
        <v>23543.404127851551</v>
      </c>
      <c r="K4">
        <v>21379.88629737926</v>
      </c>
      <c r="L4">
        <v>22938.918290372279</v>
      </c>
      <c r="M4">
        <v>21278.464916816509</v>
      </c>
      <c r="N4">
        <v>22041.815576183311</v>
      </c>
      <c r="O4">
        <v>23929.656062811591</v>
      </c>
      <c r="P4">
        <v>23252.320621163039</v>
      </c>
      <c r="Q4">
        <v>25194.708132413562</v>
      </c>
      <c r="R4">
        <v>21259.66724845424</v>
      </c>
      <c r="S4">
        <v>22250.549599092948</v>
      </c>
      <c r="T4">
        <v>27159.23633252233</v>
      </c>
      <c r="U4">
        <v>33198.538947919631</v>
      </c>
    </row>
    <row r="5" spans="1:21" x14ac:dyDescent="0.25">
      <c r="A5" s="1" t="s">
        <v>3</v>
      </c>
      <c r="B5">
        <v>24909.955104624671</v>
      </c>
      <c r="C5">
        <v>17114.54968388375</v>
      </c>
      <c r="D5">
        <v>25103.010501749672</v>
      </c>
      <c r="F5">
        <v>18193.767238460969</v>
      </c>
      <c r="G5">
        <v>24321.63459289075</v>
      </c>
      <c r="H5">
        <v>18124.448566444818</v>
      </c>
      <c r="I5">
        <v>17207.564774638751</v>
      </c>
      <c r="J5">
        <v>19517.746580081359</v>
      </c>
      <c r="K5">
        <v>16493.65349802261</v>
      </c>
      <c r="L5">
        <v>17918.279467924651</v>
      </c>
      <c r="M5">
        <v>16511.391477342349</v>
      </c>
      <c r="N5">
        <v>17177.422937378738</v>
      </c>
      <c r="O5">
        <v>18959.433073787401</v>
      </c>
      <c r="P5">
        <v>18302.50547159226</v>
      </c>
      <c r="Q5">
        <v>20696.869652002919</v>
      </c>
      <c r="R5">
        <v>16130.312995616519</v>
      </c>
      <c r="S5">
        <v>17489.835701040731</v>
      </c>
      <c r="T5">
        <v>23169.438237042948</v>
      </c>
      <c r="U5">
        <v>30544.009879712681</v>
      </c>
    </row>
    <row r="6" spans="1:21" x14ac:dyDescent="0.25">
      <c r="A6" s="1" t="s">
        <v>4</v>
      </c>
      <c r="B6">
        <v>22201.481167249211</v>
      </c>
      <c r="C6">
        <v>12260.494767345401</v>
      </c>
      <c r="D6">
        <v>22935.980313741951</v>
      </c>
      <c r="E6">
        <v>18193.767238460969</v>
      </c>
      <c r="G6">
        <v>21196.946484992681</v>
      </c>
      <c r="H6">
        <v>13504.253616934309</v>
      </c>
      <c r="I6">
        <v>12856.00789110629</v>
      </c>
      <c r="J6">
        <v>16468.916556606669</v>
      </c>
      <c r="K6">
        <v>12280.774379649871</v>
      </c>
      <c r="L6">
        <v>13143.40633895459</v>
      </c>
      <c r="M6">
        <v>12302.92154238723</v>
      </c>
      <c r="N6">
        <v>14292.7429672461</v>
      </c>
      <c r="O6">
        <v>13341.186456335779</v>
      </c>
      <c r="P6">
        <v>14226.34195159113</v>
      </c>
      <c r="Q6">
        <v>16224.753607073209</v>
      </c>
      <c r="R6">
        <v>11825.70753545164</v>
      </c>
      <c r="S6">
        <v>12234.26136715394</v>
      </c>
      <c r="T6">
        <v>19896.990958147391</v>
      </c>
      <c r="U6">
        <v>27975.45393296269</v>
      </c>
    </row>
    <row r="7" spans="1:21" x14ac:dyDescent="0.25">
      <c r="A7" s="1" t="s">
        <v>5</v>
      </c>
      <c r="B7">
        <v>27256.491834331759</v>
      </c>
      <c r="C7">
        <v>20357.825916149712</v>
      </c>
      <c r="D7">
        <v>28055.303256060572</v>
      </c>
      <c r="E7">
        <v>24321.63459289075</v>
      </c>
      <c r="F7">
        <v>21196.946484992681</v>
      </c>
      <c r="H7">
        <v>21445.632428989651</v>
      </c>
      <c r="I7">
        <v>20890.331901859161</v>
      </c>
      <c r="J7">
        <v>23033.017018533119</v>
      </c>
      <c r="K7">
        <v>19907.41421461957</v>
      </c>
      <c r="L7">
        <v>20939.924556164551</v>
      </c>
      <c r="M7">
        <v>20088.803059765462</v>
      </c>
      <c r="N7">
        <v>21338.057731079141</v>
      </c>
      <c r="O7">
        <v>22427.57726484345</v>
      </c>
      <c r="P7">
        <v>21754.646679462581</v>
      </c>
      <c r="Q7">
        <v>24254.714489823698</v>
      </c>
      <c r="R7">
        <v>19912.033565044821</v>
      </c>
      <c r="S7">
        <v>20548.628425295679</v>
      </c>
      <c r="T7">
        <v>25840.387999741361</v>
      </c>
      <c r="U7">
        <v>31386.4876244525</v>
      </c>
    </row>
    <row r="8" spans="1:21" x14ac:dyDescent="0.25">
      <c r="A8" s="1" t="s">
        <v>6</v>
      </c>
      <c r="B8">
        <v>21282.23297993376</v>
      </c>
      <c r="C8">
        <v>12411.04974968482</v>
      </c>
      <c r="D8">
        <v>22468.48586942668</v>
      </c>
      <c r="E8">
        <v>18124.448566444818</v>
      </c>
      <c r="F8">
        <v>13504.253616934309</v>
      </c>
      <c r="G8">
        <v>21445.632428989651</v>
      </c>
      <c r="I8">
        <v>12347.57804819491</v>
      </c>
      <c r="J8">
        <v>15342.652103440811</v>
      </c>
      <c r="K8">
        <v>10980.58597689972</v>
      </c>
      <c r="L8">
        <v>13096.49384848362</v>
      </c>
      <c r="M8">
        <v>10874.108761542941</v>
      </c>
      <c r="N8">
        <v>12656.017988536139</v>
      </c>
      <c r="O8">
        <v>15122.024349029531</v>
      </c>
      <c r="P8">
        <v>14239.233915715829</v>
      </c>
      <c r="Q8">
        <v>17487.207027381479</v>
      </c>
      <c r="R8">
        <v>10817.717099991551</v>
      </c>
      <c r="S8">
        <v>12484.53013779148</v>
      </c>
      <c r="T8">
        <v>19943.517447770799</v>
      </c>
      <c r="U8">
        <v>27994.641826542469</v>
      </c>
    </row>
    <row r="9" spans="1:21" x14ac:dyDescent="0.25">
      <c r="A9" s="1" t="s">
        <v>7</v>
      </c>
      <c r="B9">
        <v>21206.43359378145</v>
      </c>
      <c r="C9">
        <v>11078.90899947473</v>
      </c>
      <c r="D9">
        <v>22226.805980366571</v>
      </c>
      <c r="E9">
        <v>17207.564774638751</v>
      </c>
      <c r="F9">
        <v>12856.00789110629</v>
      </c>
      <c r="G9">
        <v>20890.331901859161</v>
      </c>
      <c r="H9">
        <v>12347.57804819491</v>
      </c>
      <c r="J9">
        <v>15060.341710580509</v>
      </c>
      <c r="K9">
        <v>9620.0083620693258</v>
      </c>
      <c r="L9">
        <v>11550.24877618676</v>
      </c>
      <c r="M9">
        <v>9436.3687039802753</v>
      </c>
      <c r="N9">
        <v>11609.343708054161</v>
      </c>
      <c r="O9">
        <v>13646.089661778</v>
      </c>
      <c r="P9">
        <v>13069.244186694979</v>
      </c>
      <c r="Q9">
        <v>16597.756058615068</v>
      </c>
      <c r="R9">
        <v>9029.35389667866</v>
      </c>
      <c r="S9">
        <v>11744.996827457649</v>
      </c>
      <c r="T9">
        <v>19661.377484779161</v>
      </c>
      <c r="U9">
        <v>27251.998124114969</v>
      </c>
    </row>
    <row r="10" spans="1:21" x14ac:dyDescent="0.25">
      <c r="A10" s="1" t="s">
        <v>8</v>
      </c>
      <c r="B10">
        <v>22187.543170805038</v>
      </c>
      <c r="C10">
        <v>14813.06193685202</v>
      </c>
      <c r="D10">
        <v>23543.404127851551</v>
      </c>
      <c r="E10">
        <v>19517.746580081359</v>
      </c>
      <c r="F10">
        <v>16468.916556606669</v>
      </c>
      <c r="G10">
        <v>23033.017018533119</v>
      </c>
      <c r="H10">
        <v>15342.652103440811</v>
      </c>
      <c r="I10">
        <v>15060.341710580509</v>
      </c>
      <c r="K10">
        <v>13458.89940408176</v>
      </c>
      <c r="L10">
        <v>15874.150221064079</v>
      </c>
      <c r="M10">
        <v>13333.000708366129</v>
      </c>
      <c r="N10">
        <v>14660.13921239256</v>
      </c>
      <c r="O10">
        <v>17963.009122699059</v>
      </c>
      <c r="P10">
        <v>16624.658390652439</v>
      </c>
      <c r="Q10">
        <v>20156.447864796301</v>
      </c>
      <c r="R10">
        <v>13287.17460018678</v>
      </c>
      <c r="S10">
        <v>15354.32893269532</v>
      </c>
      <c r="T10">
        <v>22219.454383690321</v>
      </c>
      <c r="U10">
        <v>29276.983365478831</v>
      </c>
    </row>
    <row r="11" spans="1:21" x14ac:dyDescent="0.25">
      <c r="A11" s="1" t="s">
        <v>9</v>
      </c>
      <c r="B11">
        <v>19984.771027782641</v>
      </c>
      <c r="C11">
        <v>9919.9519248597244</v>
      </c>
      <c r="D11">
        <v>21379.88629737926</v>
      </c>
      <c r="E11">
        <v>16493.65349802261</v>
      </c>
      <c r="F11">
        <v>12280.774379649871</v>
      </c>
      <c r="G11">
        <v>19907.41421461957</v>
      </c>
      <c r="H11">
        <v>10980.58597689972</v>
      </c>
      <c r="I11">
        <v>9620.0083620693258</v>
      </c>
      <c r="J11">
        <v>13458.89940408176</v>
      </c>
      <c r="L11">
        <v>10941.16326695028</v>
      </c>
      <c r="M11">
        <v>7963.6818813785221</v>
      </c>
      <c r="N11">
        <v>10268.49445120941</v>
      </c>
      <c r="O11">
        <v>13961.038379894981</v>
      </c>
      <c r="P11">
        <v>12172.72413992441</v>
      </c>
      <c r="Q11">
        <v>16759.890015202211</v>
      </c>
      <c r="R11">
        <v>7313.429633155889</v>
      </c>
      <c r="S11">
        <v>10599.62639352618</v>
      </c>
      <c r="T11">
        <v>18918.401680642412</v>
      </c>
      <c r="U11">
        <v>26929.657869291961</v>
      </c>
    </row>
    <row r="12" spans="1:21" x14ac:dyDescent="0.25">
      <c r="A12" s="1" t="s">
        <v>10</v>
      </c>
      <c r="B12">
        <v>21690.683432945789</v>
      </c>
      <c r="C12">
        <v>11178.56351714537</v>
      </c>
      <c r="D12">
        <v>22938.918290372279</v>
      </c>
      <c r="E12">
        <v>17918.279467924651</v>
      </c>
      <c r="F12">
        <v>13143.40633895459</v>
      </c>
      <c r="G12">
        <v>20939.924556164551</v>
      </c>
      <c r="H12">
        <v>13096.49384848362</v>
      </c>
      <c r="I12">
        <v>11550.24877618676</v>
      </c>
      <c r="J12">
        <v>15874.150221064079</v>
      </c>
      <c r="K12">
        <v>10941.16326695028</v>
      </c>
      <c r="M12">
        <v>11349.2925610369</v>
      </c>
      <c r="N12">
        <v>13323.81269023417</v>
      </c>
      <c r="O12">
        <v>13212.522713806489</v>
      </c>
      <c r="P12">
        <v>13876.61363574015</v>
      </c>
      <c r="Q12">
        <v>17111.568691803051</v>
      </c>
      <c r="R12">
        <v>10351.86575157335</v>
      </c>
      <c r="S12">
        <v>12058.650134896419</v>
      </c>
      <c r="T12">
        <v>19334.151419280821</v>
      </c>
      <c r="U12">
        <v>27776.22123887554</v>
      </c>
    </row>
    <row r="13" spans="1:21" x14ac:dyDescent="0.25">
      <c r="A13" s="1" t="s">
        <v>11</v>
      </c>
      <c r="B13">
        <v>19943.368519721171</v>
      </c>
      <c r="C13">
        <v>10221.34389918407</v>
      </c>
      <c r="D13">
        <v>21278.464916816509</v>
      </c>
      <c r="E13">
        <v>16511.391477342349</v>
      </c>
      <c r="F13">
        <v>12302.92154238723</v>
      </c>
      <c r="G13">
        <v>20088.803059765462</v>
      </c>
      <c r="H13">
        <v>10874.108761542941</v>
      </c>
      <c r="I13">
        <v>9436.3687039802753</v>
      </c>
      <c r="J13">
        <v>13333.000708366129</v>
      </c>
      <c r="K13">
        <v>7963.6818813785221</v>
      </c>
      <c r="L13">
        <v>11349.2925610369</v>
      </c>
      <c r="N13">
        <v>9838.0354934801981</v>
      </c>
      <c r="O13">
        <v>14083.361675004389</v>
      </c>
      <c r="P13">
        <v>12378.52753181588</v>
      </c>
      <c r="Q13">
        <v>16657.231526251791</v>
      </c>
      <c r="R13">
        <v>7550.0928590689246</v>
      </c>
      <c r="S13">
        <v>10717.564198962889</v>
      </c>
      <c r="T13">
        <v>19342.269631716448</v>
      </c>
      <c r="U13">
        <v>27144.643790054681</v>
      </c>
    </row>
    <row r="14" spans="1:21" x14ac:dyDescent="0.25">
      <c r="A14" s="1" t="s">
        <v>12</v>
      </c>
      <c r="B14">
        <v>20938.48196781084</v>
      </c>
      <c r="C14">
        <v>12081.37090078805</v>
      </c>
      <c r="D14">
        <v>22041.815576183311</v>
      </c>
      <c r="E14">
        <v>17177.422937378738</v>
      </c>
      <c r="F14">
        <v>14292.7429672461</v>
      </c>
      <c r="G14">
        <v>21338.057731079141</v>
      </c>
      <c r="H14">
        <v>12656.017988536139</v>
      </c>
      <c r="I14">
        <v>11609.343708054161</v>
      </c>
      <c r="J14">
        <v>14660.13921239256</v>
      </c>
      <c r="K14">
        <v>10268.49445120941</v>
      </c>
      <c r="L14">
        <v>13323.81269023417</v>
      </c>
      <c r="M14">
        <v>9838.0354934801981</v>
      </c>
      <c r="O14">
        <v>15936.84833488888</v>
      </c>
      <c r="P14">
        <v>14153.81260351271</v>
      </c>
      <c r="Q14">
        <v>18244.17985906568</v>
      </c>
      <c r="R14">
        <v>10017.803790372391</v>
      </c>
      <c r="S14">
        <v>12761.21976442933</v>
      </c>
      <c r="T14">
        <v>20172.449354152221</v>
      </c>
      <c r="U14">
        <v>27916.57768223355</v>
      </c>
    </row>
    <row r="15" spans="1:21" x14ac:dyDescent="0.25">
      <c r="A15" s="1" t="s">
        <v>13</v>
      </c>
      <c r="B15">
        <v>23295.09800067071</v>
      </c>
      <c r="C15">
        <v>12955.586220556441</v>
      </c>
      <c r="D15">
        <v>23929.656062811591</v>
      </c>
      <c r="E15">
        <v>18959.433073787401</v>
      </c>
      <c r="F15">
        <v>13341.186456335779</v>
      </c>
      <c r="G15">
        <v>22427.57726484345</v>
      </c>
      <c r="H15">
        <v>15122.024349029531</v>
      </c>
      <c r="I15">
        <v>13646.089661778</v>
      </c>
      <c r="J15">
        <v>17963.009122699059</v>
      </c>
      <c r="K15">
        <v>13961.038379894981</v>
      </c>
      <c r="L15">
        <v>13212.522713806489</v>
      </c>
      <c r="M15">
        <v>14083.361675004389</v>
      </c>
      <c r="N15">
        <v>15936.84833488888</v>
      </c>
      <c r="P15">
        <v>15051.586642067459</v>
      </c>
      <c r="Q15">
        <v>16828.271849559242</v>
      </c>
      <c r="R15">
        <v>13267.77830731734</v>
      </c>
      <c r="S15">
        <v>13425.52987068453</v>
      </c>
      <c r="T15">
        <v>20400.026759334582</v>
      </c>
      <c r="U15">
        <v>28834.57710399877</v>
      </c>
    </row>
    <row r="16" spans="1:21" x14ac:dyDescent="0.25">
      <c r="A16" s="1" t="s">
        <v>14</v>
      </c>
      <c r="B16">
        <v>22173.95838385274</v>
      </c>
      <c r="C16">
        <v>12832.41687020571</v>
      </c>
      <c r="D16">
        <v>23252.320621163039</v>
      </c>
      <c r="E16">
        <v>18302.50547159226</v>
      </c>
      <c r="F16">
        <v>14226.34195159113</v>
      </c>
      <c r="G16">
        <v>21754.646679462581</v>
      </c>
      <c r="H16">
        <v>14239.233915715829</v>
      </c>
      <c r="I16">
        <v>13069.244186694979</v>
      </c>
      <c r="J16">
        <v>16624.658390652439</v>
      </c>
      <c r="K16">
        <v>12172.72413992441</v>
      </c>
      <c r="L16">
        <v>13876.61363574015</v>
      </c>
      <c r="M16">
        <v>12378.52753181588</v>
      </c>
      <c r="N16">
        <v>14153.81260351271</v>
      </c>
      <c r="O16">
        <v>15051.586642067459</v>
      </c>
      <c r="Q16">
        <v>17770.931803181189</v>
      </c>
      <c r="R16">
        <v>11394.066942390509</v>
      </c>
      <c r="S16">
        <v>13247.60391516249</v>
      </c>
      <c r="T16">
        <v>20545.91967384316</v>
      </c>
      <c r="U16">
        <v>28524.148751272529</v>
      </c>
    </row>
    <row r="17" spans="1:21" x14ac:dyDescent="0.25">
      <c r="A17" s="1" t="s">
        <v>15</v>
      </c>
      <c r="B17">
        <v>24806.873737479829</v>
      </c>
      <c r="C17">
        <v>16591.403652972131</v>
      </c>
      <c r="D17">
        <v>25194.708132413562</v>
      </c>
      <c r="E17">
        <v>20696.869652002919</v>
      </c>
      <c r="F17">
        <v>16224.753607073209</v>
      </c>
      <c r="G17">
        <v>24254.714489823698</v>
      </c>
      <c r="H17">
        <v>17487.207027381479</v>
      </c>
      <c r="I17">
        <v>16597.756058615068</v>
      </c>
      <c r="J17">
        <v>20156.447864796301</v>
      </c>
      <c r="K17">
        <v>16759.890015202211</v>
      </c>
      <c r="L17">
        <v>17111.568691803051</v>
      </c>
      <c r="M17">
        <v>16657.231526251791</v>
      </c>
      <c r="N17">
        <v>18244.17985906568</v>
      </c>
      <c r="O17">
        <v>16828.271849559242</v>
      </c>
      <c r="P17">
        <v>17770.931803181189</v>
      </c>
      <c r="R17">
        <v>16272.852336708631</v>
      </c>
      <c r="S17">
        <v>16630.87772353004</v>
      </c>
      <c r="T17">
        <v>22670.883154960338</v>
      </c>
      <c r="U17">
        <v>30148.08990190738</v>
      </c>
    </row>
    <row r="18" spans="1:21" x14ac:dyDescent="0.25">
      <c r="A18" s="1" t="s">
        <v>16</v>
      </c>
      <c r="B18">
        <v>19858.568701462511</v>
      </c>
      <c r="C18">
        <v>9568.9527443671013</v>
      </c>
      <c r="D18">
        <v>21259.66724845424</v>
      </c>
      <c r="E18">
        <v>16130.312995616519</v>
      </c>
      <c r="F18">
        <v>11825.70753545164</v>
      </c>
      <c r="G18">
        <v>19912.033565044821</v>
      </c>
      <c r="H18">
        <v>10817.717099991551</v>
      </c>
      <c r="I18">
        <v>9029.35389667866</v>
      </c>
      <c r="J18">
        <v>13287.17460018678</v>
      </c>
      <c r="K18">
        <v>7313.429633155889</v>
      </c>
      <c r="L18">
        <v>10351.86575157335</v>
      </c>
      <c r="M18">
        <v>7550.0928590689246</v>
      </c>
      <c r="N18">
        <v>10017.803790372391</v>
      </c>
      <c r="O18">
        <v>13267.77830731734</v>
      </c>
      <c r="P18">
        <v>11394.066942390509</v>
      </c>
      <c r="Q18">
        <v>16272.852336708631</v>
      </c>
      <c r="S18">
        <v>10244.955479392929</v>
      </c>
      <c r="T18">
        <v>18938.441373528021</v>
      </c>
      <c r="U18">
        <v>26806.47946886532</v>
      </c>
    </row>
    <row r="19" spans="1:21" x14ac:dyDescent="0.25">
      <c r="A19" s="1" t="s">
        <v>17</v>
      </c>
      <c r="B19">
        <v>21432.577474812559</v>
      </c>
      <c r="C19">
        <v>11404.46330444277</v>
      </c>
      <c r="D19">
        <v>22250.549599092948</v>
      </c>
      <c r="E19">
        <v>17489.835701040731</v>
      </c>
      <c r="F19">
        <v>12234.26136715394</v>
      </c>
      <c r="G19">
        <v>20548.628425295679</v>
      </c>
      <c r="H19">
        <v>12484.53013779148</v>
      </c>
      <c r="I19">
        <v>11744.996827457649</v>
      </c>
      <c r="J19">
        <v>15354.32893269532</v>
      </c>
      <c r="K19">
        <v>10599.62639352618</v>
      </c>
      <c r="L19">
        <v>12058.650134896419</v>
      </c>
      <c r="M19">
        <v>10717.564198962889</v>
      </c>
      <c r="N19">
        <v>12761.21976442933</v>
      </c>
      <c r="O19">
        <v>13425.52987068453</v>
      </c>
      <c r="P19">
        <v>13247.60391516249</v>
      </c>
      <c r="Q19">
        <v>16630.87772353004</v>
      </c>
      <c r="R19">
        <v>10244.955479392929</v>
      </c>
      <c r="T19">
        <v>18924.38084763872</v>
      </c>
      <c r="U19">
        <v>27769.192416279369</v>
      </c>
    </row>
    <row r="20" spans="1:21" x14ac:dyDescent="0.25">
      <c r="A20" s="1" t="s">
        <v>18</v>
      </c>
      <c r="B20">
        <v>26702.214586515409</v>
      </c>
      <c r="C20">
        <v>18385.61816437482</v>
      </c>
      <c r="D20">
        <v>27159.23633252233</v>
      </c>
      <c r="E20">
        <v>23169.438237042948</v>
      </c>
      <c r="F20">
        <v>19896.990958147391</v>
      </c>
      <c r="G20">
        <v>25840.387999741361</v>
      </c>
      <c r="H20">
        <v>19943.517447770799</v>
      </c>
      <c r="I20">
        <v>19661.377484779161</v>
      </c>
      <c r="J20">
        <v>22219.454383690321</v>
      </c>
      <c r="K20">
        <v>18918.401680642412</v>
      </c>
      <c r="L20">
        <v>19334.151419280821</v>
      </c>
      <c r="M20">
        <v>19342.269631716448</v>
      </c>
      <c r="N20">
        <v>20172.449354152221</v>
      </c>
      <c r="O20">
        <v>20400.026759334582</v>
      </c>
      <c r="P20">
        <v>20545.91967384316</v>
      </c>
      <c r="Q20">
        <v>22670.883154960338</v>
      </c>
      <c r="R20">
        <v>18938.441373528021</v>
      </c>
      <c r="S20">
        <v>18924.38084763872</v>
      </c>
      <c r="U20">
        <v>31532.914068163129</v>
      </c>
    </row>
    <row r="21" spans="1:21" x14ac:dyDescent="0.25">
      <c r="A21" s="1" t="s">
        <v>19</v>
      </c>
      <c r="B21">
        <v>32877.342421018548</v>
      </c>
      <c r="C21">
        <v>27644.358296244081</v>
      </c>
      <c r="D21">
        <v>33198.538947919631</v>
      </c>
      <c r="E21">
        <v>30544.009879712681</v>
      </c>
      <c r="F21">
        <v>27975.45393296269</v>
      </c>
      <c r="G21">
        <v>31386.4876244525</v>
      </c>
      <c r="H21">
        <v>27994.641826542469</v>
      </c>
      <c r="I21">
        <v>27251.998124114969</v>
      </c>
      <c r="J21">
        <v>29276.983365478831</v>
      </c>
      <c r="K21">
        <v>26929.657869291961</v>
      </c>
      <c r="L21">
        <v>27776.22123887554</v>
      </c>
      <c r="M21">
        <v>27144.643790054681</v>
      </c>
      <c r="N21">
        <v>27916.57768223355</v>
      </c>
      <c r="O21">
        <v>28834.57710399877</v>
      </c>
      <c r="P21">
        <v>28524.148751272529</v>
      </c>
      <c r="Q21">
        <v>30148.08990190738</v>
      </c>
      <c r="R21">
        <v>26806.47946886532</v>
      </c>
      <c r="S21">
        <v>27769.192416279369</v>
      </c>
      <c r="T21">
        <v>31532.914068163129</v>
      </c>
    </row>
    <row r="22" spans="1:21" x14ac:dyDescent="0.25">
      <c r="A22" s="3" t="s">
        <v>20</v>
      </c>
      <c r="B22" t="str" cm="1">
        <f t="array" aca="1" ref="B22" ca="1">CELL("адрес", INDEX(B2:B21, MATCH(MAX(B2:B21),B2:B21,0)))</f>
        <v>$B$21</v>
      </c>
      <c r="C22" t="str" cm="1">
        <f t="array" aca="1" ref="C22" ca="1">CELL("адрес", INDEX(C2:C21, MATCH(MAX(C2:C21),C2:C21,0)))</f>
        <v>$C$21</v>
      </c>
      <c r="D22" t="str" cm="1">
        <f t="array" aca="1" ref="D22" ca="1">CELL("адрес", INDEX(D2:D21, MATCH(MAX(D2:D21),D2:D21,0)))</f>
        <v>$D$21</v>
      </c>
      <c r="E22" t="str" cm="1">
        <f t="array" aca="1" ref="E22" ca="1">CELL("адрес", INDEX(E2:E21, MATCH(MAX(E2:E21),E2:E21,0)))</f>
        <v>$E$21</v>
      </c>
      <c r="F22" t="str" cm="1">
        <f t="array" aca="1" ref="F22" ca="1">CELL("адрес", INDEX(F2:F21, MATCH(MAX(F2:F21),F2:F21,0)))</f>
        <v>$F$21</v>
      </c>
      <c r="G22" t="str" cm="1">
        <f t="array" aca="1" ref="G22" ca="1">CELL("адрес", INDEX(G2:G21, MATCH(MAX(G2:G21),G2:G21,0)))</f>
        <v>$G$21</v>
      </c>
      <c r="H22" t="str" cm="1">
        <f t="array" aca="1" ref="H22" ca="1">CELL("адрес", INDEX(H2:H21, MATCH(MAX(H2:H21),H2:H21,0)))</f>
        <v>$H$21</v>
      </c>
      <c r="I22" t="str" cm="1">
        <f t="array" aca="1" ref="I22" ca="1">CELL("адрес", INDEX(I2:I21, MATCH(MAX(I2:I21),I2:I21,0)))</f>
        <v>$I$21</v>
      </c>
      <c r="J22" t="str" cm="1">
        <f t="array" aca="1" ref="J22" ca="1">CELL("адрес", INDEX(J2:J21, MATCH(MAX(J2:J21),J2:J21,0)))</f>
        <v>$J$21</v>
      </c>
      <c r="K22" t="str" cm="1">
        <f t="array" aca="1" ref="K22" ca="1">CELL("адрес", INDEX(K2:K21, MATCH(MAX(K2:K21),K2:K21,0)))</f>
        <v>$K$21</v>
      </c>
      <c r="L22" t="str" cm="1">
        <f t="array" aca="1" ref="L22" ca="1">CELL("адрес", INDEX(L2:L21, MATCH(MAX(L2:L21),L2:L21,0)))</f>
        <v>$L$21</v>
      </c>
      <c r="M22" t="str" cm="1">
        <f t="array" aca="1" ref="M22" ca="1">CELL("адрес", INDEX(M2:M21, MATCH(MAX(M2:M21),M2:M21,0)))</f>
        <v>$M$21</v>
      </c>
      <c r="N22" t="str" cm="1">
        <f t="array" aca="1" ref="N22" ca="1">CELL("адрес", INDEX(N2:N21, MATCH(MAX(N2:N21),N2:N21,0)))</f>
        <v>$N$21</v>
      </c>
      <c r="O22" t="str" cm="1">
        <f t="array" aca="1" ref="O22" ca="1">CELL("адрес", INDEX(O2:O21, MATCH(MAX(O2:O21),O2:O21,0)))</f>
        <v>$O$21</v>
      </c>
      <c r="P22" t="str" cm="1">
        <f t="array" aca="1" ref="P22" ca="1">CELL("адрес", INDEX(P2:P21, MATCH(MAX(P2:P21),P2:P21,0)))</f>
        <v>$P$21</v>
      </c>
      <c r="Q22" t="str" cm="1">
        <f t="array" aca="1" ref="Q22" ca="1">CELL("адрес", INDEX(Q2:Q21, MATCH(MAX(Q2:Q21),Q2:Q21,0)))</f>
        <v>$Q$21</v>
      </c>
      <c r="R22" t="str" cm="1">
        <f t="array" aca="1" ref="R22" ca="1">CELL("адрес", INDEX(R2:R21, MATCH(MAX(R2:R21),R2:R21,0)))</f>
        <v>$R$21</v>
      </c>
      <c r="S22" t="str" cm="1">
        <f t="array" aca="1" ref="S22" ca="1">CELL("адрес", INDEX(S2:S21, MATCH(MAX(S2:S21),S2:S21,0)))</f>
        <v>$S$21</v>
      </c>
      <c r="T22" t="str" cm="1">
        <f t="array" aca="1" ref="T22" ca="1">CELL("адрес", INDEX(T2:T21, MATCH(MAX(T2:T21),T2:T21,0)))</f>
        <v>$T$21</v>
      </c>
      <c r="U22" t="str" cm="1">
        <f t="array" aca="1" ref="U22" ca="1">CELL("адрес", INDEX(U2:U21, MATCH(MAX(U2:U21),U2:U21,0)))</f>
        <v>$U$4</v>
      </c>
    </row>
    <row r="23" spans="1:21" x14ac:dyDescent="0.25">
      <c r="B23" t="str" cm="1">
        <f t="array" aca="1" ref="B23" ca="1">INDEX($A$1:$A$21,MID(B22,4,3))</f>
        <v>xleb</v>
      </c>
      <c r="C23" t="str" cm="1">
        <f t="array" aca="1" ref="C23" ca="1">INDEX($A$1:$A$21,MID(C22,4,3))</f>
        <v>xleb</v>
      </c>
      <c r="D23" t="str" cm="1">
        <f t="array" aca="1" ref="D23" ca="1">INDEX($A$1:$A$21,MID(D22,4,3))</f>
        <v>xleb</v>
      </c>
      <c r="E23" t="str" cm="1">
        <f t="array" aca="1" ref="E23" ca="1">INDEX($A$1:$A$21,MID(E22,4,3))</f>
        <v>xleb</v>
      </c>
      <c r="F23" t="str" cm="1">
        <f t="array" aca="1" ref="F23" ca="1">INDEX($A$1:$A$21,MID(F22,4,3))</f>
        <v>xleb</v>
      </c>
      <c r="G23" t="str" cm="1">
        <f t="array" aca="1" ref="G23" ca="1">INDEX($A$1:$A$21,MID(G22,4,3))</f>
        <v>xleb</v>
      </c>
      <c r="H23" t="str" cm="1">
        <f t="array" aca="1" ref="H23" ca="1">INDEX($A$1:$A$21,MID(H22,4,3))</f>
        <v>xleb</v>
      </c>
      <c r="I23" t="str" cm="1">
        <f t="array" aca="1" ref="I23" ca="1">INDEX($A$1:$A$21,MID(I22,4,3))</f>
        <v>xleb</v>
      </c>
      <c r="J23" t="str" cm="1">
        <f t="array" aca="1" ref="J23" ca="1">INDEX($A$1:$A$21,MID(J22,4,3))</f>
        <v>xleb</v>
      </c>
      <c r="K23" t="str" cm="1">
        <f t="array" aca="1" ref="K23" ca="1">INDEX($A$1:$A$21,MID(K22,4,3))</f>
        <v>xleb</v>
      </c>
      <c r="L23" t="str" cm="1">
        <f t="array" aca="1" ref="L23" ca="1">INDEX($A$1:$A$21,MID(L22,4,3))</f>
        <v>xleb</v>
      </c>
      <c r="M23" t="str" cm="1">
        <f t="array" aca="1" ref="M23" ca="1">INDEX($A$1:$A$21,MID(M22,4,3))</f>
        <v>xleb</v>
      </c>
      <c r="N23" t="str" cm="1">
        <f t="array" aca="1" ref="N23" ca="1">INDEX($A$1:$A$21,MID(N22,4,3))</f>
        <v>xleb</v>
      </c>
      <c r="O23" t="str" cm="1">
        <f t="array" aca="1" ref="O23" ca="1">INDEX($A$1:$A$21,MID(O22,4,3))</f>
        <v>xleb</v>
      </c>
      <c r="P23" t="str" cm="1">
        <f t="array" aca="1" ref="P23" ca="1">INDEX($A$1:$A$21,MID(P22,4,3))</f>
        <v>xleb</v>
      </c>
      <c r="Q23" t="str" cm="1">
        <f t="array" aca="1" ref="Q23" ca="1">INDEX($A$1:$A$21,MID(Q22,4,3))</f>
        <v>xleb</v>
      </c>
      <c r="R23" t="str" cm="1">
        <f t="array" aca="1" ref="R23" ca="1">INDEX($A$1:$A$21,MID(R22,4,3))</f>
        <v>xleb</v>
      </c>
      <c r="S23" t="str" cm="1">
        <f t="array" aca="1" ref="S23" ca="1">INDEX($A$1:$A$21,MID(S22,4,3))</f>
        <v>xleb</v>
      </c>
      <c r="T23" t="str" cm="1">
        <f t="array" aca="1" ref="T23" ca="1">INDEX($A$1:$A$21,MID(T22,4,3))</f>
        <v>xleb</v>
      </c>
      <c r="U23" t="str" cm="1">
        <f t="array" aca="1" ref="U23" ca="1">INDEX($A$1:$A$21,MID(U22,4,3))</f>
        <v>brb</v>
      </c>
    </row>
    <row r="24" spans="1:21" x14ac:dyDescent="0.25">
      <c r="A24" s="3" t="s">
        <v>21</v>
      </c>
      <c r="B24" t="str" cm="1">
        <f t="array" aca="1" ref="B24" ca="1">CELL("адрес", INDEX(B3:B22, MATCH(MIN(B3:B22),B3:B22,0)))</f>
        <v>$B$18</v>
      </c>
      <c r="C24" t="str" cm="1">
        <f t="array" aca="1" ref="C24" ca="1">CELL("адрес", INDEX(C3:C22, MATCH(MIN(C3:C22),C3:C22,0)))</f>
        <v>$C$18</v>
      </c>
      <c r="D24" t="str" cm="1">
        <f t="array" aca="1" ref="D24" ca="1">CELL("адрес", INDEX(D3:D22, MATCH(MIN(D3:D22),D3:D22,0)))</f>
        <v>$D$18</v>
      </c>
      <c r="E24" t="str" cm="1">
        <f t="array" aca="1" ref="E24" ca="1">CELL("адрес", INDEX(E3:E22, MATCH(MIN(E3:E22),E3:E22,0)))</f>
        <v>$E$18</v>
      </c>
      <c r="F24" t="str" cm="1">
        <f t="array" aca="1" ref="F24" ca="1">CELL("адрес", INDEX(F3:F22, MATCH(MIN(F3:F22),F3:F22,0)))</f>
        <v>$F$18</v>
      </c>
      <c r="G24" t="str" cm="1">
        <f t="array" aca="1" ref="G24" ca="1">CELL("адрес", INDEX(G3:G22, MATCH(MIN(G3:G22),G3:G22,0)))</f>
        <v>$G$11</v>
      </c>
      <c r="H24" t="str" cm="1">
        <f t="array" aca="1" ref="H24" ca="1">CELL("адрес", INDEX(H3:H22, MATCH(MIN(H3:H22),H3:H22,0)))</f>
        <v>$H$18</v>
      </c>
      <c r="I24" t="str" cm="1">
        <f t="array" aca="1" ref="I24" ca="1">CELL("адрес", INDEX(I3:I22, MATCH(MIN(I3:I22),I3:I22,0)))</f>
        <v>$I$18</v>
      </c>
      <c r="J24" t="str" cm="1">
        <f t="array" aca="1" ref="J24" ca="1">CELL("адрес", INDEX(J3:J22, MATCH(MIN(J3:J22),J3:J22,0)))</f>
        <v>$J$18</v>
      </c>
      <c r="K24" t="str" cm="1">
        <f t="array" aca="1" ref="K24" ca="1">CELL("адрес", INDEX(K3:K22, MATCH(MIN(K3:K22),K3:K22,0)))</f>
        <v>$K$18</v>
      </c>
      <c r="L24" t="str" cm="1">
        <f t="array" aca="1" ref="L24" ca="1">CELL("адрес", INDEX(L3:L22, MATCH(MIN(L3:L22),L3:L22,0)))</f>
        <v>$L$18</v>
      </c>
      <c r="M24" t="str" cm="1">
        <f t="array" aca="1" ref="M24" ca="1">CELL("адрес", INDEX(M3:M22, MATCH(MIN(M3:M22),M3:M22,0)))</f>
        <v>$M$18</v>
      </c>
      <c r="N24" t="str" cm="1">
        <f t="array" aca="1" ref="N24" ca="1">CELL("адрес", INDEX(N3:N22, MATCH(MIN(N3:N22),N3:N22,0)))</f>
        <v>$N$13</v>
      </c>
      <c r="O24" t="str" cm="1">
        <f t="array" aca="1" ref="O24" ca="1">CELL("адрес", INDEX(O3:O22, MATCH(MIN(O3:O22),O3:O22,0)))</f>
        <v>$O$3</v>
      </c>
      <c r="P24" t="str" cm="1">
        <f t="array" aca="1" ref="P24" ca="1">CELL("адрес", INDEX(P3:P22, MATCH(MIN(P3:P22),P3:P22,0)))</f>
        <v>$P$18</v>
      </c>
      <c r="Q24" t="str" cm="1">
        <f t="array" aca="1" ref="Q24" ca="1">CELL("адрес", INDEX(Q3:Q22, MATCH(MIN(Q3:Q22),Q3:Q22,0)))</f>
        <v>$Q$6</v>
      </c>
      <c r="R24" t="str" cm="1">
        <f t="array" aca="1" ref="R24" ca="1">CELL("адрес", INDEX(R3:R22, MATCH(MIN(R3:R22),R3:R22,0)))</f>
        <v>$R$11</v>
      </c>
      <c r="S24" t="str" cm="1">
        <f t="array" aca="1" ref="S24" ca="1">CELL("адрес", INDEX(S3:S22, MATCH(MIN(S3:S22),S3:S22,0)))</f>
        <v>$S$18</v>
      </c>
      <c r="T24" t="str" cm="1">
        <f t="array" aca="1" ref="T24" ca="1">CELL("адрес", INDEX(T3:T22, MATCH(MIN(T3:T22),T3:T22,0)))</f>
        <v>$T$3</v>
      </c>
      <c r="U24" t="str" cm="1">
        <f t="array" aca="1" ref="U24" ca="1">CELL("адрес", INDEX(U3:U22, MATCH(MIN(U3:U22),U3:U22,0)))</f>
        <v>$U$18</v>
      </c>
    </row>
    <row r="25" spans="1:21" x14ac:dyDescent="0.25">
      <c r="B25" t="str" cm="1">
        <f t="array" aca="1" ref="B25" ca="1">INDEX($A$1:$A$21,MID(B24,4,3))</f>
        <v>noizemc</v>
      </c>
      <c r="C25" t="str" cm="1">
        <f t="array" aca="1" ref="C25" ca="1">INDEX($A$1:$A$21,MID(C24,4,3))</f>
        <v>noizemc</v>
      </c>
      <c r="D25" t="str" cm="1">
        <f t="array" aca="1" ref="D25" ca="1">INDEX($A$1:$A$21,MID(D24,4,3))</f>
        <v>noizemc</v>
      </c>
      <c r="E25" t="str" cm="1">
        <f t="array" aca="1" ref="E25" ca="1">INDEX($A$1:$A$21,MID(E24,4,3))</f>
        <v>noizemc</v>
      </c>
      <c r="F25" t="str" cm="1">
        <f t="array" aca="1" ref="F25" ca="1">INDEX($A$1:$A$21,MID(F24,4,3))</f>
        <v>noizemc</v>
      </c>
      <c r="G25" t="str" cm="1">
        <f t="array" aca="1" ref="G25" ca="1">INDEX($A$1:$A$21,MID(G24,4,3))</f>
        <v>kasta</v>
      </c>
      <c r="H25" t="str" cm="1">
        <f t="array" aca="1" ref="H25" ca="1">INDEX($A$1:$A$21,MID(H24,4,3))</f>
        <v>noizemc</v>
      </c>
      <c r="I25" t="str" cm="1">
        <f t="array" aca="1" ref="I25" ca="1">INDEX($A$1:$A$21,MID(I24,4,3))</f>
        <v>noizemc</v>
      </c>
      <c r="J25" t="str" cm="1">
        <f t="array" aca="1" ref="J25" ca="1">INDEX($A$1:$A$21,MID(J24,4,3))</f>
        <v>noizemc</v>
      </c>
      <c r="K25" t="str" cm="1">
        <f t="array" aca="1" ref="K25" ca="1">INDEX($A$1:$A$21,MID(K24,4,3))</f>
        <v>noizemc</v>
      </c>
      <c r="L25" t="str" cm="1">
        <f t="array" aca="1" ref="L25" ca="1">INDEX($A$1:$A$21,MID(L24,4,3))</f>
        <v>noizemc</v>
      </c>
      <c r="M25" t="str" cm="1">
        <f t="array" aca="1" ref="M25" ca="1">INDEX($A$1:$A$21,MID(M24,4,3))</f>
        <v>noizemc</v>
      </c>
      <c r="N25" t="str" cm="1">
        <f t="array" aca="1" ref="N25" ca="1">INDEX($A$1:$A$21,MID(N24,4,3))</f>
        <v>krovostok</v>
      </c>
      <c r="O25" t="str" cm="1">
        <f t="array" aca="1" ref="O25" ca="1">INDEX($A$1:$A$21,MID(O24,4,3))</f>
        <v>basta</v>
      </c>
      <c r="P25" t="str" cm="1">
        <f t="array" aca="1" ref="P25" ca="1">INDEX($A$1:$A$21,MID(P24,4,3))</f>
        <v>noizemc</v>
      </c>
      <c r="Q25" t="str" cm="1">
        <f t="array" aca="1" ref="Q25" ca="1">INDEX($A$1:$A$21,MID(Q24,4,3))</f>
        <v>face</v>
      </c>
      <c r="R25" t="str" cm="1">
        <f t="array" aca="1" ref="R25" ca="1">INDEX($A$1:$A$21,MID(R24,4,3))</f>
        <v>kasta</v>
      </c>
      <c r="S25" t="str" cm="1">
        <f t="array" aca="1" ref="S25" ca="1">INDEX($A$1:$A$21,MID(S24,4,3))</f>
        <v>noizemc</v>
      </c>
      <c r="T25" t="str" cm="1">
        <f t="array" aca="1" ref="T25" ca="1">INDEX($A$1:$A$21,MID(T24,4,3))</f>
        <v>basta</v>
      </c>
      <c r="U25" t="str" cm="1">
        <f t="array" aca="1" ref="U25" ca="1">INDEX($A$1:$A$21,MID(U24,4,3))</f>
        <v>noizemc</v>
      </c>
    </row>
  </sheetData>
  <conditionalFormatting sqref="B2:U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E060-B436-4145-A65C-2B23D90F0E78}">
  <dimension ref="A1:U25"/>
  <sheetViews>
    <sheetView zoomScale="54" workbookViewId="0">
      <selection activeCell="A49" activeCellId="1" sqref="A47 A49"/>
    </sheetView>
  </sheetViews>
  <sheetFormatPr defaultRowHeight="15" x14ac:dyDescent="0.25"/>
  <cols>
    <col min="1" max="1" width="24.7109375" bestFit="1" customWidth="1"/>
    <col min="2" max="16" width="12.140625" bestFit="1" customWidth="1"/>
    <col min="17" max="17" width="12.7109375" bestFit="1" customWidth="1"/>
    <col min="18" max="21" width="12.1406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C2">
        <v>0.82905811380776173</v>
      </c>
      <c r="D2">
        <v>0.93484369563696823</v>
      </c>
      <c r="E2">
        <v>0.90751852479830097</v>
      </c>
      <c r="F2">
        <v>0.84354445474559625</v>
      </c>
      <c r="G2">
        <v>0.91720229287641186</v>
      </c>
      <c r="H2">
        <v>0.85445020917881043</v>
      </c>
      <c r="I2">
        <v>0.82901624922470396</v>
      </c>
      <c r="J2">
        <v>0.88372204095500728</v>
      </c>
      <c r="K2">
        <v>0.82141645737454105</v>
      </c>
      <c r="L2">
        <v>0.83467202750659242</v>
      </c>
      <c r="M2">
        <v>0.8180688403165115</v>
      </c>
      <c r="N2">
        <v>0.86602743301890062</v>
      </c>
      <c r="O2">
        <v>0.83961440520352204</v>
      </c>
      <c r="P2">
        <v>0.86600254519206021</v>
      </c>
      <c r="Q2">
        <v>0.88192941867468067</v>
      </c>
      <c r="R2">
        <v>0.80597352349307549</v>
      </c>
      <c r="S2">
        <v>0.84620266270761346</v>
      </c>
      <c r="T2">
        <v>0.89719851792894223</v>
      </c>
      <c r="U2">
        <v>0.95421060236330146</v>
      </c>
    </row>
    <row r="3" spans="1:21" x14ac:dyDescent="0.25">
      <c r="A3" s="1" t="s">
        <v>1</v>
      </c>
      <c r="B3">
        <v>0.82905811380776173</v>
      </c>
      <c r="D3">
        <v>0.78376131670354465</v>
      </c>
      <c r="E3">
        <v>0.69195677999308647</v>
      </c>
      <c r="F3">
        <v>0.49882133250467231</v>
      </c>
      <c r="G3">
        <v>0.73221998180476533</v>
      </c>
      <c r="H3">
        <v>0.58611003655285576</v>
      </c>
      <c r="I3">
        <v>0.46486969449010362</v>
      </c>
      <c r="J3">
        <v>0.69517968032629529</v>
      </c>
      <c r="K3">
        <v>0.46380678202866249</v>
      </c>
      <c r="L3">
        <v>0.4692640441280348</v>
      </c>
      <c r="M3">
        <v>0.47826062153676629</v>
      </c>
      <c r="N3">
        <v>0.58872052056821023</v>
      </c>
      <c r="O3">
        <v>0.4497888847421736</v>
      </c>
      <c r="P3">
        <v>0.55846173424295253</v>
      </c>
      <c r="Q3">
        <v>0.60793522151538937</v>
      </c>
      <c r="R3">
        <v>0.43546145731832642</v>
      </c>
      <c r="S3">
        <v>0.50738207912941025</v>
      </c>
      <c r="T3">
        <v>0.61064542527481347</v>
      </c>
      <c r="U3">
        <v>0.83295544149523515</v>
      </c>
    </row>
    <row r="4" spans="1:21" x14ac:dyDescent="0.25">
      <c r="A4" s="1" t="s">
        <v>2</v>
      </c>
      <c r="B4">
        <v>0.93484369563696823</v>
      </c>
      <c r="C4">
        <v>0.78376131670354465</v>
      </c>
      <c r="E4">
        <v>0.85921591415019538</v>
      </c>
      <c r="F4">
        <v>0.80901701246515012</v>
      </c>
      <c r="G4">
        <v>0.90556100853157762</v>
      </c>
      <c r="H4">
        <v>0.83409214450610913</v>
      </c>
      <c r="I4">
        <v>0.79020856694332819</v>
      </c>
      <c r="J4">
        <v>0.86903445084345332</v>
      </c>
      <c r="K4">
        <v>0.8046977009555305</v>
      </c>
      <c r="L4">
        <v>0.81403141497550457</v>
      </c>
      <c r="M4">
        <v>0.79324786386445867</v>
      </c>
      <c r="N4">
        <v>0.82657978245291508</v>
      </c>
      <c r="O4">
        <v>0.78841199147995322</v>
      </c>
      <c r="P4">
        <v>0.84321003116143489</v>
      </c>
      <c r="Q4">
        <v>0.83501584614746793</v>
      </c>
      <c r="R4">
        <v>0.78652954029866751</v>
      </c>
      <c r="S4">
        <v>0.80735463535956697</v>
      </c>
      <c r="T4">
        <v>0.87679967586178742</v>
      </c>
      <c r="U4">
        <v>0.92856351722976238</v>
      </c>
    </row>
    <row r="5" spans="1:21" x14ac:dyDescent="0.25">
      <c r="A5" s="1" t="s">
        <v>3</v>
      </c>
      <c r="B5">
        <v>0.90751852479830097</v>
      </c>
      <c r="C5">
        <v>0.69195677999308647</v>
      </c>
      <c r="D5">
        <v>0.85921591415019538</v>
      </c>
      <c r="F5">
        <v>0.70644246953195333</v>
      </c>
      <c r="G5">
        <v>0.83040592042025185</v>
      </c>
      <c r="H5">
        <v>0.75876384722379386</v>
      </c>
      <c r="I5">
        <v>0.67856354068283631</v>
      </c>
      <c r="J5">
        <v>0.81522463944082779</v>
      </c>
      <c r="K5">
        <v>0.6961054424862112</v>
      </c>
      <c r="L5">
        <v>0.70989841757283201</v>
      </c>
      <c r="M5">
        <v>0.69326642522212167</v>
      </c>
      <c r="N5">
        <v>0.73390956762795123</v>
      </c>
      <c r="O5">
        <v>0.68240259200867825</v>
      </c>
      <c r="P5">
        <v>0.73101166727696509</v>
      </c>
      <c r="Q5">
        <v>0.73654356450961322</v>
      </c>
      <c r="R5">
        <v>0.66094374099630671</v>
      </c>
      <c r="S5">
        <v>0.70500447156187351</v>
      </c>
      <c r="T5">
        <v>0.80655561581504664</v>
      </c>
      <c r="U5">
        <v>0.90142462939359425</v>
      </c>
    </row>
    <row r="6" spans="1:21" x14ac:dyDescent="0.25">
      <c r="A6" s="1" t="s">
        <v>4</v>
      </c>
      <c r="B6">
        <v>0.84354445474559625</v>
      </c>
      <c r="C6">
        <v>0.49882133250467231</v>
      </c>
      <c r="D6">
        <v>0.80901701246515012</v>
      </c>
      <c r="E6">
        <v>0.70644246953195333</v>
      </c>
      <c r="G6">
        <v>0.7538809280461688</v>
      </c>
      <c r="H6">
        <v>0.58501791105335355</v>
      </c>
      <c r="I6">
        <v>0.49598740326529372</v>
      </c>
      <c r="J6">
        <v>0.72784370997104497</v>
      </c>
      <c r="K6">
        <v>0.52041223903338829</v>
      </c>
      <c r="L6">
        <v>0.52220188853688609</v>
      </c>
      <c r="M6">
        <v>0.50817893389049762</v>
      </c>
      <c r="N6">
        <v>0.63542452780815539</v>
      </c>
      <c r="O6">
        <v>0.46412841417552159</v>
      </c>
      <c r="P6">
        <v>0.59635335059333228</v>
      </c>
      <c r="Q6">
        <v>0.58393856284240919</v>
      </c>
      <c r="R6">
        <v>0.47442609724852802</v>
      </c>
      <c r="S6">
        <v>0.50637464671614651</v>
      </c>
      <c r="T6">
        <v>0.68237274710285734</v>
      </c>
      <c r="U6">
        <v>0.82847326951521749</v>
      </c>
    </row>
    <row r="7" spans="1:21" x14ac:dyDescent="0.25">
      <c r="A7" s="1" t="s">
        <v>5</v>
      </c>
      <c r="B7">
        <v>0.91720229287641186</v>
      </c>
      <c r="C7">
        <v>0.73221998180476533</v>
      </c>
      <c r="D7">
        <v>0.90556100853157762</v>
      </c>
      <c r="E7">
        <v>0.83040592042025185</v>
      </c>
      <c r="F7">
        <v>0.7538809280461688</v>
      </c>
      <c r="H7">
        <v>0.79751587241157063</v>
      </c>
      <c r="I7">
        <v>0.7462695276981165</v>
      </c>
      <c r="J7">
        <v>0.85705920749773168</v>
      </c>
      <c r="K7">
        <v>0.73167624296522304</v>
      </c>
      <c r="L7">
        <v>0.74341153206778965</v>
      </c>
      <c r="M7">
        <v>0.7378015312442634</v>
      </c>
      <c r="N7">
        <v>0.8044883476650907</v>
      </c>
      <c r="O7">
        <v>0.7537281559673551</v>
      </c>
      <c r="P7">
        <v>0.79056761255145869</v>
      </c>
      <c r="Q7">
        <v>0.80753571914624267</v>
      </c>
      <c r="R7">
        <v>0.71656156250313519</v>
      </c>
      <c r="S7">
        <v>0.73754577606163985</v>
      </c>
      <c r="T7">
        <v>0.83966134488223421</v>
      </c>
      <c r="U7">
        <v>0.88076676643985441</v>
      </c>
    </row>
    <row r="8" spans="1:21" x14ac:dyDescent="0.25">
      <c r="A8" s="1" t="s">
        <v>6</v>
      </c>
      <c r="B8">
        <v>0.85445020917881043</v>
      </c>
      <c r="C8">
        <v>0.58611003655285576</v>
      </c>
      <c r="D8">
        <v>0.83409214450610913</v>
      </c>
      <c r="E8">
        <v>0.75876384722379386</v>
      </c>
      <c r="F8">
        <v>0.58501791105335355</v>
      </c>
      <c r="G8">
        <v>0.79751587241157063</v>
      </c>
      <c r="I8">
        <v>0.5633675181389951</v>
      </c>
      <c r="J8">
        <v>0.75104427390944672</v>
      </c>
      <c r="K8">
        <v>0.56220838986020072</v>
      </c>
      <c r="L8">
        <v>0.58343904815703296</v>
      </c>
      <c r="M8">
        <v>0.55034038005552</v>
      </c>
      <c r="N8">
        <v>0.65547833023874214</v>
      </c>
      <c r="O8">
        <v>0.58354052864137118</v>
      </c>
      <c r="P8">
        <v>0.66185773907679468</v>
      </c>
      <c r="Q8">
        <v>0.67802798872049208</v>
      </c>
      <c r="R8">
        <v>0.53265574630962864</v>
      </c>
      <c r="S8">
        <v>0.58499625086847451</v>
      </c>
      <c r="T8">
        <v>0.72519805133519522</v>
      </c>
      <c r="U8">
        <v>0.86307998767464156</v>
      </c>
    </row>
    <row r="9" spans="1:21" x14ac:dyDescent="0.25">
      <c r="A9" s="1" t="s">
        <v>7</v>
      </c>
      <c r="B9">
        <v>0.82901624922470396</v>
      </c>
      <c r="C9">
        <v>0.46486969449010362</v>
      </c>
      <c r="D9">
        <v>0.79020856694332819</v>
      </c>
      <c r="E9">
        <v>0.67856354068283631</v>
      </c>
      <c r="F9">
        <v>0.49598740326529372</v>
      </c>
      <c r="G9">
        <v>0.7462695276981165</v>
      </c>
      <c r="H9">
        <v>0.5633675181389951</v>
      </c>
      <c r="J9">
        <v>0.69628791000342538</v>
      </c>
      <c r="K9">
        <v>0.42785234851965431</v>
      </c>
      <c r="L9">
        <v>0.4629644313746013</v>
      </c>
      <c r="M9">
        <v>0.41277790940223003</v>
      </c>
      <c r="N9">
        <v>0.55841610589025281</v>
      </c>
      <c r="O9">
        <v>0.45330385893427982</v>
      </c>
      <c r="P9">
        <v>0.55253054390407008</v>
      </c>
      <c r="Q9">
        <v>0.58670039915573979</v>
      </c>
      <c r="R9">
        <v>0.3734981982129616</v>
      </c>
      <c r="S9">
        <v>0.49165028686399298</v>
      </c>
      <c r="T9">
        <v>0.6858861574336601</v>
      </c>
      <c r="U9">
        <v>0.81217529777537278</v>
      </c>
    </row>
    <row r="10" spans="1:21" x14ac:dyDescent="0.25">
      <c r="A10" s="1" t="s">
        <v>8</v>
      </c>
      <c r="B10">
        <v>0.88372204095500728</v>
      </c>
      <c r="C10">
        <v>0.69517968032629529</v>
      </c>
      <c r="D10">
        <v>0.86903445084345332</v>
      </c>
      <c r="E10">
        <v>0.81522463944082779</v>
      </c>
      <c r="F10">
        <v>0.72784370997104497</v>
      </c>
      <c r="G10">
        <v>0.85705920749773168</v>
      </c>
      <c r="H10">
        <v>0.75104427390944672</v>
      </c>
      <c r="I10">
        <v>0.69628791000342538</v>
      </c>
      <c r="K10">
        <v>0.68808182991050959</v>
      </c>
      <c r="L10">
        <v>0.71673915096615137</v>
      </c>
      <c r="M10">
        <v>0.68058774558862933</v>
      </c>
      <c r="N10">
        <v>0.75741621135861326</v>
      </c>
      <c r="O10">
        <v>0.7132007070976556</v>
      </c>
      <c r="P10">
        <v>0.77500200346512271</v>
      </c>
      <c r="Q10">
        <v>0.79719753914751312</v>
      </c>
      <c r="R10">
        <v>0.66516546311831493</v>
      </c>
      <c r="S10">
        <v>0.72074862676321305</v>
      </c>
      <c r="T10">
        <v>0.82661052281824321</v>
      </c>
      <c r="U10">
        <v>0.90909233768494202</v>
      </c>
    </row>
    <row r="11" spans="1:21" x14ac:dyDescent="0.25">
      <c r="A11" s="1" t="s">
        <v>9</v>
      </c>
      <c r="B11">
        <v>0.82141645737454105</v>
      </c>
      <c r="C11">
        <v>0.46380678202866249</v>
      </c>
      <c r="D11">
        <v>0.8046977009555305</v>
      </c>
      <c r="E11">
        <v>0.6961054424862112</v>
      </c>
      <c r="F11">
        <v>0.52041223903338829</v>
      </c>
      <c r="G11">
        <v>0.73167624296522304</v>
      </c>
      <c r="H11">
        <v>0.56220838986020072</v>
      </c>
      <c r="I11">
        <v>0.42785234851965431</v>
      </c>
      <c r="J11">
        <v>0.68808182991050959</v>
      </c>
      <c r="L11">
        <v>0.4684515231503712</v>
      </c>
      <c r="M11">
        <v>0.43403038314682718</v>
      </c>
      <c r="N11">
        <v>0.5740915149021788</v>
      </c>
      <c r="O11">
        <v>0.49700567292542702</v>
      </c>
      <c r="P11">
        <v>0.57020868391141422</v>
      </c>
      <c r="Q11">
        <v>0.62983950900621766</v>
      </c>
      <c r="R11">
        <v>0.37561410042775689</v>
      </c>
      <c r="S11">
        <v>0.49272351776769041</v>
      </c>
      <c r="T11">
        <v>0.66831915197853431</v>
      </c>
      <c r="U11">
        <v>0.82190108320119337</v>
      </c>
    </row>
    <row r="12" spans="1:21" x14ac:dyDescent="0.25">
      <c r="A12" s="1" t="s">
        <v>10</v>
      </c>
      <c r="B12">
        <v>0.83467202750659242</v>
      </c>
      <c r="C12">
        <v>0.4692640441280348</v>
      </c>
      <c r="D12">
        <v>0.81403141497550457</v>
      </c>
      <c r="E12">
        <v>0.70989841757283201</v>
      </c>
      <c r="F12">
        <v>0.52220188853688609</v>
      </c>
      <c r="G12">
        <v>0.74341153206778965</v>
      </c>
      <c r="H12">
        <v>0.58343904815703296</v>
      </c>
      <c r="I12">
        <v>0.4629644313746013</v>
      </c>
      <c r="J12">
        <v>0.71673915096615137</v>
      </c>
      <c r="K12">
        <v>0.4684515231503712</v>
      </c>
      <c r="M12">
        <v>0.48911501628441562</v>
      </c>
      <c r="N12">
        <v>0.61973340201764038</v>
      </c>
      <c r="O12">
        <v>0.46866784811121082</v>
      </c>
      <c r="P12">
        <v>0.58361900299910507</v>
      </c>
      <c r="Q12">
        <v>0.62635898281583824</v>
      </c>
      <c r="R12">
        <v>0.42632851363489732</v>
      </c>
      <c r="S12">
        <v>0.50959018992563843</v>
      </c>
      <c r="T12">
        <v>0.67215131714482057</v>
      </c>
      <c r="U12">
        <v>0.82255917231144005</v>
      </c>
    </row>
    <row r="13" spans="1:21" x14ac:dyDescent="0.25">
      <c r="A13" s="1" t="s">
        <v>11</v>
      </c>
      <c r="B13">
        <v>0.8180688403165115</v>
      </c>
      <c r="C13">
        <v>0.47826062153676629</v>
      </c>
      <c r="D13">
        <v>0.79324786386445867</v>
      </c>
      <c r="E13">
        <v>0.69326642522212167</v>
      </c>
      <c r="F13">
        <v>0.50817893389049762</v>
      </c>
      <c r="G13">
        <v>0.7378015312442634</v>
      </c>
      <c r="H13">
        <v>0.55034038005552</v>
      </c>
      <c r="I13">
        <v>0.41277790940223003</v>
      </c>
      <c r="J13">
        <v>0.68058774558862933</v>
      </c>
      <c r="K13">
        <v>0.43403038314682718</v>
      </c>
      <c r="L13">
        <v>0.48911501628441562</v>
      </c>
      <c r="N13">
        <v>0.54313627844508849</v>
      </c>
      <c r="O13">
        <v>0.49384677390590093</v>
      </c>
      <c r="P13">
        <v>0.5709705027182419</v>
      </c>
      <c r="Q13">
        <v>0.61890610176473071</v>
      </c>
      <c r="R13">
        <v>0.38541599391263059</v>
      </c>
      <c r="S13">
        <v>0.49450950632851498</v>
      </c>
      <c r="T13">
        <v>0.69856269689467987</v>
      </c>
      <c r="U13">
        <v>0.83077183213556527</v>
      </c>
    </row>
    <row r="14" spans="1:21" x14ac:dyDescent="0.25">
      <c r="A14" s="1" t="s">
        <v>12</v>
      </c>
      <c r="B14">
        <v>0.86602743301890062</v>
      </c>
      <c r="C14">
        <v>0.58872052056821023</v>
      </c>
      <c r="D14">
        <v>0.82657978245291508</v>
      </c>
      <c r="E14">
        <v>0.73390956762795123</v>
      </c>
      <c r="F14">
        <v>0.63542452780815539</v>
      </c>
      <c r="G14">
        <v>0.8044883476650907</v>
      </c>
      <c r="H14">
        <v>0.65547833023874214</v>
      </c>
      <c r="I14">
        <v>0.55841610589025281</v>
      </c>
      <c r="J14">
        <v>0.75741621135861326</v>
      </c>
      <c r="K14">
        <v>0.5740915149021788</v>
      </c>
      <c r="L14">
        <v>0.61973340201764038</v>
      </c>
      <c r="M14">
        <v>0.54313627844508849</v>
      </c>
      <c r="O14">
        <v>0.6274744134788347</v>
      </c>
      <c r="P14">
        <v>0.67758318581851029</v>
      </c>
      <c r="Q14">
        <v>0.72460028333319171</v>
      </c>
      <c r="R14">
        <v>0.54096644336914546</v>
      </c>
      <c r="S14">
        <v>0.61917506435164382</v>
      </c>
      <c r="T14">
        <v>0.74257890785205283</v>
      </c>
      <c r="U14">
        <v>0.86740338014749574</v>
      </c>
    </row>
    <row r="15" spans="1:21" x14ac:dyDescent="0.25">
      <c r="A15" s="1" t="s">
        <v>13</v>
      </c>
      <c r="B15">
        <v>0.83961440520352204</v>
      </c>
      <c r="C15">
        <v>0.4497888847421736</v>
      </c>
      <c r="D15">
        <v>0.78841199147995322</v>
      </c>
      <c r="E15">
        <v>0.68240259200867825</v>
      </c>
      <c r="F15">
        <v>0.46412841417552159</v>
      </c>
      <c r="G15">
        <v>0.7537281559673551</v>
      </c>
      <c r="H15">
        <v>0.58354052864137118</v>
      </c>
      <c r="I15">
        <v>0.45330385893427982</v>
      </c>
      <c r="J15">
        <v>0.7132007070976556</v>
      </c>
      <c r="K15">
        <v>0.49700567292542702</v>
      </c>
      <c r="L15">
        <v>0.46866784811121082</v>
      </c>
      <c r="M15">
        <v>0.49384677390590093</v>
      </c>
      <c r="N15">
        <v>0.6274744134788347</v>
      </c>
      <c r="P15">
        <v>0.55680789071620884</v>
      </c>
      <c r="Q15">
        <v>0.56419275193233753</v>
      </c>
      <c r="R15">
        <v>0.43879951276899443</v>
      </c>
      <c r="S15">
        <v>0.47856561933925879</v>
      </c>
      <c r="T15">
        <v>0.66586420758023601</v>
      </c>
      <c r="U15">
        <v>0.81917291035058926</v>
      </c>
    </row>
    <row r="16" spans="1:21" x14ac:dyDescent="0.25">
      <c r="A16" s="1" t="s">
        <v>14</v>
      </c>
      <c r="B16">
        <v>0.86600254519206021</v>
      </c>
      <c r="C16">
        <v>0.55846173424295253</v>
      </c>
      <c r="D16">
        <v>0.84321003116143489</v>
      </c>
      <c r="E16">
        <v>0.73101166727696509</v>
      </c>
      <c r="F16">
        <v>0.59635335059333228</v>
      </c>
      <c r="G16">
        <v>0.79056761255145869</v>
      </c>
      <c r="H16">
        <v>0.66185773907679468</v>
      </c>
      <c r="I16">
        <v>0.55253054390407008</v>
      </c>
      <c r="J16">
        <v>0.77500200346512271</v>
      </c>
      <c r="K16">
        <v>0.57020868391141422</v>
      </c>
      <c r="L16">
        <v>0.58361900299910507</v>
      </c>
      <c r="M16">
        <v>0.5709705027182419</v>
      </c>
      <c r="N16">
        <v>0.67758318581851029</v>
      </c>
      <c r="O16">
        <v>0.55680789071620884</v>
      </c>
      <c r="Q16">
        <v>0.67280314479074832</v>
      </c>
      <c r="R16">
        <v>0.49053942153462399</v>
      </c>
      <c r="S16">
        <v>0.57879781967205057</v>
      </c>
      <c r="T16">
        <v>0.73450031579758224</v>
      </c>
      <c r="U16">
        <v>0.86435170530929462</v>
      </c>
    </row>
    <row r="17" spans="1:21" x14ac:dyDescent="0.25">
      <c r="A17" s="1" t="s">
        <v>15</v>
      </c>
      <c r="B17">
        <v>0.88192941867468067</v>
      </c>
      <c r="C17">
        <v>0.60793522151538937</v>
      </c>
      <c r="D17">
        <v>0.83501584614746793</v>
      </c>
      <c r="E17">
        <v>0.73654356450961322</v>
      </c>
      <c r="F17">
        <v>0.58393856284240919</v>
      </c>
      <c r="G17">
        <v>0.80753571914624267</v>
      </c>
      <c r="H17">
        <v>0.67802798872049208</v>
      </c>
      <c r="I17">
        <v>0.58670039915573979</v>
      </c>
      <c r="J17">
        <v>0.79719753914751312</v>
      </c>
      <c r="K17">
        <v>0.62983950900621766</v>
      </c>
      <c r="L17">
        <v>0.62635898281583824</v>
      </c>
      <c r="M17">
        <v>0.61890610176473071</v>
      </c>
      <c r="N17">
        <v>0.72460028333319171</v>
      </c>
      <c r="O17">
        <v>0.56419275193233753</v>
      </c>
      <c r="P17">
        <v>0.67280314479074832</v>
      </c>
      <c r="R17">
        <v>0.58654388242797251</v>
      </c>
      <c r="S17">
        <v>0.61985241097709376</v>
      </c>
      <c r="T17">
        <v>0.74194824225586054</v>
      </c>
      <c r="U17">
        <v>0.86304725259391235</v>
      </c>
    </row>
    <row r="18" spans="1:21" x14ac:dyDescent="0.25">
      <c r="A18" s="1" t="s">
        <v>16</v>
      </c>
      <c r="B18">
        <v>0.80597352349307549</v>
      </c>
      <c r="C18">
        <v>0.43546145731832642</v>
      </c>
      <c r="D18">
        <v>0.78652954029866751</v>
      </c>
      <c r="E18">
        <v>0.66094374099630671</v>
      </c>
      <c r="F18">
        <v>0.47442609724852802</v>
      </c>
      <c r="G18">
        <v>0.71656156250313519</v>
      </c>
      <c r="H18">
        <v>0.53265574630962864</v>
      </c>
      <c r="I18">
        <v>0.3734981982129616</v>
      </c>
      <c r="J18">
        <v>0.66516546311831493</v>
      </c>
      <c r="K18">
        <v>0.37561410042775689</v>
      </c>
      <c r="L18">
        <v>0.42632851363489732</v>
      </c>
      <c r="M18">
        <v>0.38541599391263059</v>
      </c>
      <c r="N18">
        <v>0.54096644336914546</v>
      </c>
      <c r="O18">
        <v>0.43879951276899443</v>
      </c>
      <c r="P18">
        <v>0.49053942153462399</v>
      </c>
      <c r="Q18">
        <v>0.58654388242797251</v>
      </c>
      <c r="S18">
        <v>0.45547941273399167</v>
      </c>
      <c r="T18">
        <v>0.66563358077162349</v>
      </c>
      <c r="U18">
        <v>0.8061062999146178</v>
      </c>
    </row>
    <row r="19" spans="1:21" x14ac:dyDescent="0.25">
      <c r="A19" s="1" t="s">
        <v>17</v>
      </c>
      <c r="B19">
        <v>0.84620266270761346</v>
      </c>
      <c r="C19">
        <v>0.50738207912941025</v>
      </c>
      <c r="D19">
        <v>0.80735463535956697</v>
      </c>
      <c r="E19">
        <v>0.70500447156187351</v>
      </c>
      <c r="F19">
        <v>0.50637464671614651</v>
      </c>
      <c r="G19">
        <v>0.73754577606163985</v>
      </c>
      <c r="H19">
        <v>0.58499625086847451</v>
      </c>
      <c r="I19">
        <v>0.49165028686399298</v>
      </c>
      <c r="J19">
        <v>0.72074862676321305</v>
      </c>
      <c r="K19">
        <v>0.49272351776769041</v>
      </c>
      <c r="L19">
        <v>0.50959018992563843</v>
      </c>
      <c r="M19">
        <v>0.49450950632851498</v>
      </c>
      <c r="N19">
        <v>0.61917506435164382</v>
      </c>
      <c r="O19">
        <v>0.47856561933925879</v>
      </c>
      <c r="P19">
        <v>0.57879781967205057</v>
      </c>
      <c r="Q19">
        <v>0.61985241097709376</v>
      </c>
      <c r="R19">
        <v>0.45547941273399167</v>
      </c>
      <c r="T19">
        <v>0.64985350720469937</v>
      </c>
      <c r="U19">
        <v>0.83644867869707129</v>
      </c>
    </row>
    <row r="20" spans="1:21" x14ac:dyDescent="0.25">
      <c r="A20" s="1" t="s">
        <v>18</v>
      </c>
      <c r="B20">
        <v>0.89719851792894223</v>
      </c>
      <c r="C20">
        <v>0.61064542527481347</v>
      </c>
      <c r="D20">
        <v>0.87679967586178742</v>
      </c>
      <c r="E20">
        <v>0.80655561581504664</v>
      </c>
      <c r="F20">
        <v>0.68237274710285734</v>
      </c>
      <c r="G20">
        <v>0.83966134488223421</v>
      </c>
      <c r="H20">
        <v>0.72519805133519522</v>
      </c>
      <c r="I20">
        <v>0.6858861574336601</v>
      </c>
      <c r="J20">
        <v>0.82661052281824321</v>
      </c>
      <c r="K20">
        <v>0.66831915197853431</v>
      </c>
      <c r="L20">
        <v>0.67215131714482057</v>
      </c>
      <c r="M20">
        <v>0.69856269689467987</v>
      </c>
      <c r="N20">
        <v>0.74257890785205283</v>
      </c>
      <c r="O20">
        <v>0.66586420758023601</v>
      </c>
      <c r="P20">
        <v>0.73450031579758224</v>
      </c>
      <c r="Q20">
        <v>0.74194824225586054</v>
      </c>
      <c r="R20">
        <v>0.66563358077162349</v>
      </c>
      <c r="S20">
        <v>0.64985350720469937</v>
      </c>
      <c r="U20">
        <v>0.8818524409232632</v>
      </c>
    </row>
    <row r="21" spans="1:21" x14ac:dyDescent="0.25">
      <c r="A21" s="1" t="s">
        <v>19</v>
      </c>
      <c r="B21">
        <v>0.95421060236330146</v>
      </c>
      <c r="C21">
        <v>0.83295544149523515</v>
      </c>
      <c r="D21">
        <v>0.92856351722976238</v>
      </c>
      <c r="E21">
        <v>0.90142462939359425</v>
      </c>
      <c r="F21">
        <v>0.82847326951521749</v>
      </c>
      <c r="G21">
        <v>0.88076676643985441</v>
      </c>
      <c r="H21">
        <v>0.86307998767464156</v>
      </c>
      <c r="I21">
        <v>0.81217529777537278</v>
      </c>
      <c r="J21">
        <v>0.90909233768494202</v>
      </c>
      <c r="K21">
        <v>0.82190108320119337</v>
      </c>
      <c r="L21">
        <v>0.82255917231144005</v>
      </c>
      <c r="M21">
        <v>0.83077183213556527</v>
      </c>
      <c r="N21">
        <v>0.86740338014749574</v>
      </c>
      <c r="O21">
        <v>0.81917291035058926</v>
      </c>
      <c r="P21">
        <v>0.86435170530929462</v>
      </c>
      <c r="Q21">
        <v>0.86304725259391235</v>
      </c>
      <c r="R21">
        <v>0.8061062999146178</v>
      </c>
      <c r="S21">
        <v>0.83644867869707129</v>
      </c>
      <c r="T21">
        <v>0.8818524409232632</v>
      </c>
    </row>
    <row r="22" spans="1:21" x14ac:dyDescent="0.25">
      <c r="A22" s="3" t="s">
        <v>20</v>
      </c>
      <c r="B22" t="str" cm="1">
        <f t="array" aca="1" ref="B22" ca="1">CELL("адрес", INDEX(B2:B21, MATCH(MAX(B2:B21),B2:B21,0)))</f>
        <v>$B$21</v>
      </c>
      <c r="C22" t="str" cm="1">
        <f t="array" aca="1" ref="C22" ca="1">CELL("адрес", INDEX(C2:C21, MATCH(MAX(C2:C21),C2:C21,0)))</f>
        <v>$C$21</v>
      </c>
      <c r="D22" t="str" cm="1">
        <f t="array" aca="1" ref="D22" ca="1">CELL("адрес", INDEX(D2:D21, MATCH(MAX(D2:D21),D2:D21,0)))</f>
        <v>$D$2</v>
      </c>
      <c r="E22" t="str" cm="1">
        <f t="array" aca="1" ref="E22" ca="1">CELL("адрес", INDEX(E2:E21, MATCH(MAX(E2:E21),E2:E21,0)))</f>
        <v>$E$2</v>
      </c>
      <c r="F22" t="str" cm="1">
        <f t="array" aca="1" ref="F22" ca="1">CELL("адрес", INDEX(F2:F21, MATCH(MAX(F2:F21),F2:F21,0)))</f>
        <v>$F$2</v>
      </c>
      <c r="G22" t="str" cm="1">
        <f t="array" aca="1" ref="G22" ca="1">CELL("адрес", INDEX(G2:G21, MATCH(MAX(G2:G21),G2:G21,0)))</f>
        <v>$G$2</v>
      </c>
      <c r="H22" t="str" cm="1">
        <f t="array" aca="1" ref="H22" ca="1">CELL("адрес", INDEX(H2:H21, MATCH(MAX(H2:H21),H2:H21,0)))</f>
        <v>$H$21</v>
      </c>
      <c r="I22" t="str" cm="1">
        <f t="array" aca="1" ref="I22" ca="1">CELL("адрес", INDEX(I2:I21, MATCH(MAX(I2:I21),I2:I21,0)))</f>
        <v>$I$2</v>
      </c>
      <c r="J22" t="str" cm="1">
        <f t="array" aca="1" ref="J22" ca="1">CELL("адрес", INDEX(J2:J21, MATCH(MAX(J2:J21),J2:J21,0)))</f>
        <v>$J$21</v>
      </c>
      <c r="K22" t="str" cm="1">
        <f t="array" aca="1" ref="K22" ca="1">CELL("адрес", INDEX(K2:K21, MATCH(MAX(K2:K21),K2:K21,0)))</f>
        <v>$K$21</v>
      </c>
      <c r="L22" t="str" cm="1">
        <f t="array" aca="1" ref="L22" ca="1">CELL("адрес", INDEX(L2:L21, MATCH(MAX(L2:L21),L2:L21,0)))</f>
        <v>$L$2</v>
      </c>
      <c r="M22" t="str" cm="1">
        <f t="array" aca="1" ref="M22" ca="1">CELL("адрес", INDEX(M2:M21, MATCH(MAX(M2:M21),M2:M21,0)))</f>
        <v>$M$21</v>
      </c>
      <c r="N22" t="str" cm="1">
        <f t="array" aca="1" ref="N22" ca="1">CELL("адрес", INDEX(N2:N21, MATCH(MAX(N2:N21),N2:N21,0)))</f>
        <v>$N$21</v>
      </c>
      <c r="O22" t="str" cm="1">
        <f t="array" aca="1" ref="O22" ca="1">CELL("адрес", INDEX(O2:O21, MATCH(MAX(O2:O21),O2:O21,0)))</f>
        <v>$O$2</v>
      </c>
      <c r="P22" t="str" cm="1">
        <f t="array" aca="1" ref="P22" ca="1">CELL("адрес", INDEX(P2:P21, MATCH(MAX(P2:P21),P2:P21,0)))</f>
        <v>$P$2</v>
      </c>
      <c r="Q22" t="str" cm="1">
        <f t="array" aca="1" ref="Q22" ca="1">CELL("адрес", INDEX(Q2:Q21, MATCH(MAX(Q2:Q21),Q2:Q21,0)))</f>
        <v>$Q$2</v>
      </c>
      <c r="R22" t="str" cm="1">
        <f t="array" aca="1" ref="R22" ca="1">CELL("адрес", INDEX(R2:R21, MATCH(MAX(R2:R21),R2:R21,0)))</f>
        <v>$R$21</v>
      </c>
      <c r="S22" t="str" cm="1">
        <f t="array" aca="1" ref="S22" ca="1">CELL("адрес", INDEX(S2:S21, MATCH(MAX(S2:S21),S2:S21,0)))</f>
        <v>$S$2</v>
      </c>
      <c r="T22" t="str" cm="1">
        <f t="array" aca="1" ref="T22" ca="1">CELL("адрес", INDEX(T2:T21, MATCH(MAX(T2:T21),T2:T21,0)))</f>
        <v>$T$2</v>
      </c>
      <c r="U22" t="str" cm="1">
        <f t="array" aca="1" ref="U22" ca="1">CELL("адрес", INDEX(U2:U21, MATCH(MAX(U2:U21),U2:U21,0)))</f>
        <v>$U$2</v>
      </c>
    </row>
    <row r="23" spans="1:21" x14ac:dyDescent="0.25">
      <c r="B23" t="str" cm="1">
        <f t="array" aca="1" ref="B23" ca="1">INDEX($A$1:$A$21,MID(B22,4,3))</f>
        <v>xleb</v>
      </c>
      <c r="C23" t="str" cm="1">
        <f t="array" aca="1" ref="C23" ca="1">INDEX($A$1:$A$21,MID(C22,4,3))</f>
        <v>xleb</v>
      </c>
      <c r="D23" t="str" cm="1">
        <f t="array" aca="1" ref="D23" ca="1">INDEX($A$1:$A$21,MID(D22,4,3))</f>
        <v>2rbina2rista</v>
      </c>
      <c r="E23" t="str" cm="1">
        <f t="array" aca="1" ref="E23" ca="1">INDEX($A$1:$A$21,MID(E22,4,3))</f>
        <v>2rbina2rista</v>
      </c>
      <c r="F23" t="str" cm="1">
        <f t="array" aca="1" ref="F23" ca="1">INDEX($A$1:$A$21,MID(F22,4,3))</f>
        <v>2rbina2rista</v>
      </c>
      <c r="G23" t="str" cm="1">
        <f t="array" aca="1" ref="G23" ca="1">INDEX($A$1:$A$21,MID(G22,4,3))</f>
        <v>2rbina2rista</v>
      </c>
      <c r="H23" t="str" cm="1">
        <f t="array" aca="1" ref="H23" ca="1">INDEX($A$1:$A$21,MID(H22,4,3))</f>
        <v>xleb</v>
      </c>
      <c r="I23" t="str" cm="1">
        <f t="array" aca="1" ref="I23" ca="1">INDEX($A$1:$A$21,MID(I22,4,3))</f>
        <v>2rbina2rista</v>
      </c>
      <c r="J23" t="str" cm="1">
        <f t="array" aca="1" ref="J23" ca="1">INDEX($A$1:$A$21,MID(J22,4,3))</f>
        <v>xleb</v>
      </c>
      <c r="K23" t="str" cm="1">
        <f t="array" aca="1" ref="K23" ca="1">INDEX($A$1:$A$21,MID(K22,4,3))</f>
        <v>xleb</v>
      </c>
      <c r="L23" t="str" cm="1">
        <f t="array" aca="1" ref="L23" ca="1">INDEX($A$1:$A$21,MID(L22,4,3))</f>
        <v>2rbina2rista</v>
      </c>
      <c r="M23" t="str" cm="1">
        <f t="array" aca="1" ref="M23" ca="1">INDEX($A$1:$A$21,MID(M22,4,3))</f>
        <v>xleb</v>
      </c>
      <c r="N23" t="str" cm="1">
        <f t="array" aca="1" ref="N23" ca="1">INDEX($A$1:$A$21,MID(N22,4,3))</f>
        <v>xleb</v>
      </c>
      <c r="O23" t="str" cm="1">
        <f t="array" aca="1" ref="O23" ca="1">INDEX($A$1:$A$21,MID(O22,4,3))</f>
        <v>2rbina2rista</v>
      </c>
      <c r="P23" t="str" cm="1">
        <f t="array" aca="1" ref="P23" ca="1">INDEX($A$1:$A$21,MID(P22,4,3))</f>
        <v>2rbina2rista</v>
      </c>
      <c r="Q23" t="str" cm="1">
        <f t="array" aca="1" ref="Q23" ca="1">INDEX($A$1:$A$21,MID(Q22,4,3))</f>
        <v>2rbina2rista</v>
      </c>
      <c r="R23" t="str" cm="1">
        <f t="array" aca="1" ref="R23" ca="1">INDEX($A$1:$A$21,MID(R22,4,3))</f>
        <v>xleb</v>
      </c>
      <c r="S23" t="str" cm="1">
        <f t="array" aca="1" ref="S23" ca="1">INDEX($A$1:$A$21,MID(S22,4,3))</f>
        <v>2rbina2rista</v>
      </c>
      <c r="T23" t="str" cm="1">
        <f t="array" aca="1" ref="T23" ca="1">INDEX($A$1:$A$21,MID(T22,4,3))</f>
        <v>2rbina2rista</v>
      </c>
      <c r="U23" t="str" cm="1">
        <f t="array" aca="1" ref="U23" ca="1">INDEX($A$1:$A$21,MID(U22,4,3))</f>
        <v>2rbina2rista</v>
      </c>
    </row>
    <row r="24" spans="1:21" x14ac:dyDescent="0.25">
      <c r="A24" s="3" t="s">
        <v>21</v>
      </c>
      <c r="B24" t="str" cm="1">
        <f t="array" aca="1" ref="B24" ca="1">CELL("адрес", INDEX(B3:B22, MATCH(MIN(B3:B22),B3:B22,0)))</f>
        <v>$B$18</v>
      </c>
      <c r="C24" t="str" cm="1">
        <f t="array" aca="1" ref="C24" ca="1">CELL("адрес", INDEX(C3:C22, MATCH(MIN(C3:C22),C3:C22,0)))</f>
        <v>$C$18</v>
      </c>
      <c r="D24" t="str" cm="1">
        <f t="array" aca="1" ref="D24" ca="1">CELL("адрес", INDEX(D3:D22, MATCH(MIN(D3:D22),D3:D22,0)))</f>
        <v>$D$3</v>
      </c>
      <c r="E24" t="str" cm="1">
        <f t="array" aca="1" ref="E24" ca="1">CELL("адрес", INDEX(E3:E22, MATCH(MIN(E3:E22),E3:E22,0)))</f>
        <v>$E$18</v>
      </c>
      <c r="F24" t="str" cm="1">
        <f t="array" aca="1" ref="F24" ca="1">CELL("адрес", INDEX(F3:F22, MATCH(MIN(F3:F22),F3:F22,0)))</f>
        <v>$F$15</v>
      </c>
      <c r="G24" t="str" cm="1">
        <f t="array" aca="1" ref="G24" ca="1">CELL("адрес", INDEX(G3:G22, MATCH(MIN(G3:G22),G3:G22,0)))</f>
        <v>$G$18</v>
      </c>
      <c r="H24" t="str" cm="1">
        <f t="array" aca="1" ref="H24" ca="1">CELL("адрес", INDEX(H3:H22, MATCH(MIN(H3:H22),H3:H22,0)))</f>
        <v>$H$18</v>
      </c>
      <c r="I24" t="str" cm="1">
        <f t="array" aca="1" ref="I24" ca="1">CELL("адрес", INDEX(I3:I22, MATCH(MIN(I3:I22),I3:I22,0)))</f>
        <v>$I$18</v>
      </c>
      <c r="J24" t="str" cm="1">
        <f t="array" aca="1" ref="J24" ca="1">CELL("адрес", INDEX(J3:J22, MATCH(MIN(J3:J22),J3:J22,0)))</f>
        <v>$J$18</v>
      </c>
      <c r="K24" t="str" cm="1">
        <f t="array" aca="1" ref="K24" ca="1">CELL("адрес", INDEX(K3:K22, MATCH(MIN(K3:K22),K3:K22,0)))</f>
        <v>$K$18</v>
      </c>
      <c r="L24" t="str" cm="1">
        <f t="array" aca="1" ref="L24" ca="1">CELL("адрес", INDEX(L3:L22, MATCH(MIN(L3:L22),L3:L22,0)))</f>
        <v>$L$18</v>
      </c>
      <c r="M24" t="str" cm="1">
        <f t="array" aca="1" ref="M24" ca="1">CELL("адрес", INDEX(M3:M22, MATCH(MIN(M3:M22),M3:M22,0)))</f>
        <v>$M$18</v>
      </c>
      <c r="N24" t="str" cm="1">
        <f t="array" aca="1" ref="N24" ca="1">CELL("адрес", INDEX(N3:N22, MATCH(MIN(N3:N22),N3:N22,0)))</f>
        <v>$N$18</v>
      </c>
      <c r="O24" t="str" cm="1">
        <f t="array" aca="1" ref="O24" ca="1">CELL("адрес", INDEX(O3:O22, MATCH(MIN(O3:O22),O3:O22,0)))</f>
        <v>$O$18</v>
      </c>
      <c r="P24" t="str" cm="1">
        <f t="array" aca="1" ref="P24" ca="1">CELL("адрес", INDEX(P3:P22, MATCH(MIN(P3:P22),P3:P22,0)))</f>
        <v>$P$18</v>
      </c>
      <c r="Q24" t="str" cm="1">
        <f t="array" aca="1" ref="Q24" ca="1">CELL("адрес", INDEX(Q3:Q22, MATCH(MIN(Q3:Q22),Q3:Q22,0)))</f>
        <v>$Q$15</v>
      </c>
      <c r="R24" t="str" cm="1">
        <f t="array" aca="1" ref="R24" ca="1">CELL("адрес", INDEX(R3:R22, MATCH(MIN(R3:R22),R3:R22,0)))</f>
        <v>$R$9</v>
      </c>
      <c r="S24" t="str" cm="1">
        <f t="array" aca="1" ref="S24" ca="1">CELL("адрес", INDEX(S3:S22, MATCH(MIN(S3:S22),S3:S22,0)))</f>
        <v>$S$18</v>
      </c>
      <c r="T24" t="str" cm="1">
        <f t="array" aca="1" ref="T24" ca="1">CELL("адрес", INDEX(T3:T22, MATCH(MIN(T3:T22),T3:T22,0)))</f>
        <v>$T$3</v>
      </c>
      <c r="U24" t="str" cm="1">
        <f t="array" aca="1" ref="U24" ca="1">CELL("адрес", INDEX(U3:U22, MATCH(MIN(U3:U22),U3:U22,0)))</f>
        <v>$U$18</v>
      </c>
    </row>
    <row r="25" spans="1:21" x14ac:dyDescent="0.25">
      <c r="B25" t="str" cm="1">
        <f t="array" aca="1" ref="B25" ca="1">INDEX($A$1:$A$21,MID(B24,4,3))</f>
        <v>noizemc</v>
      </c>
      <c r="C25" t="str" cm="1">
        <f t="array" aca="1" ref="C25" ca="1">INDEX($A$1:$A$21,MID(C24,4,3))</f>
        <v>noizemc</v>
      </c>
      <c r="D25" t="str" cm="1">
        <f t="array" aca="1" ref="D25" ca="1">INDEX($A$1:$A$21,MID(D24,4,3))</f>
        <v>basta</v>
      </c>
      <c r="E25" t="str" cm="1">
        <f t="array" aca="1" ref="E25" ca="1">INDEX($A$1:$A$21,MID(E24,4,3))</f>
        <v>noizemc</v>
      </c>
      <c r="F25" t="str" cm="1">
        <f t="array" aca="1" ref="F25" ca="1">INDEX($A$1:$A$21,MID(F24,4,3))</f>
        <v>lizer</v>
      </c>
      <c r="G25" t="str" cm="1">
        <f t="array" aca="1" ref="G25" ca="1">INDEX($A$1:$A$21,MID(G24,4,3))</f>
        <v>noizemc</v>
      </c>
      <c r="H25" t="str" cm="1">
        <f t="array" aca="1" ref="H25" ca="1">INDEX($A$1:$A$21,MID(H24,4,3))</f>
        <v>noizemc</v>
      </c>
      <c r="I25" t="str" cm="1">
        <f t="array" aca="1" ref="I25" ca="1">INDEX($A$1:$A$21,MID(I24,4,3))</f>
        <v>noizemc</v>
      </c>
      <c r="J25" t="str" cm="1">
        <f t="array" aca="1" ref="J25" ca="1">INDEX($A$1:$A$21,MID(J24,4,3))</f>
        <v>noizemc</v>
      </c>
      <c r="K25" t="str" cm="1">
        <f t="array" aca="1" ref="K25" ca="1">INDEX($A$1:$A$21,MID(K24,4,3))</f>
        <v>noizemc</v>
      </c>
      <c r="L25" t="str" cm="1">
        <f t="array" aca="1" ref="L25" ca="1">INDEX($A$1:$A$21,MID(L24,4,3))</f>
        <v>noizemc</v>
      </c>
      <c r="M25" t="str" cm="1">
        <f t="array" aca="1" ref="M25" ca="1">INDEX($A$1:$A$21,MID(M24,4,3))</f>
        <v>noizemc</v>
      </c>
      <c r="N25" t="str" cm="1">
        <f t="array" aca="1" ref="N25" ca="1">INDEX($A$1:$A$21,MID(N24,4,3))</f>
        <v>noizemc</v>
      </c>
      <c r="O25" t="str" cm="1">
        <f t="array" aca="1" ref="O25" ca="1">INDEX($A$1:$A$21,MID(O24,4,3))</f>
        <v>noizemc</v>
      </c>
      <c r="P25" t="str" cm="1">
        <f t="array" aca="1" ref="P25" ca="1">INDEX($A$1:$A$21,MID(P24,4,3))</f>
        <v>noizemc</v>
      </c>
      <c r="Q25" t="str" cm="1">
        <f t="array" aca="1" ref="Q25" ca="1">INDEX($A$1:$A$21,MID(Q24,4,3))</f>
        <v>lizer</v>
      </c>
      <c r="R25" t="str" cm="1">
        <f t="array" aca="1" ref="R25" ca="1">INDEX($A$1:$A$21,MID(R24,4,3))</f>
        <v>guf</v>
      </c>
      <c r="S25" t="str" cm="1">
        <f t="array" aca="1" ref="S25" ca="1">INDEX($A$1:$A$21,MID(S24,4,3))</f>
        <v>noizemc</v>
      </c>
      <c r="T25" t="str" cm="1">
        <f t="array" aca="1" ref="T25" ca="1">INDEX($A$1:$A$21,MID(T24,4,3))</f>
        <v>basta</v>
      </c>
      <c r="U25" t="str" cm="1">
        <f t="array" aca="1" ref="U25" ca="1">INDEX($A$1:$A$21,MID(U24,4,3))</f>
        <v>noizemc</v>
      </c>
    </row>
  </sheetData>
  <conditionalFormatting sqref="B2:U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7549-51AE-46EE-B39B-00B394E5D120}">
  <dimension ref="A1:U25"/>
  <sheetViews>
    <sheetView zoomScale="41" workbookViewId="0">
      <selection activeCell="U1" sqref="B1:U1048576"/>
    </sheetView>
  </sheetViews>
  <sheetFormatPr defaultRowHeight="15" x14ac:dyDescent="0.25"/>
  <cols>
    <col min="1" max="1" width="24.7109375" bestFit="1" customWidth="1"/>
    <col min="2" max="21" width="13.57031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C2">
        <v>1746153.2404516791</v>
      </c>
      <c r="D2">
        <v>1859426.691826334</v>
      </c>
      <c r="E2">
        <v>1810538.4841336589</v>
      </c>
      <c r="F2">
        <v>1754229.8975185279</v>
      </c>
      <c r="G2">
        <v>1835563.5954852919</v>
      </c>
      <c r="H2">
        <v>1763233.643600249</v>
      </c>
      <c r="I2">
        <v>1749824.764044601</v>
      </c>
      <c r="J2">
        <v>1800123.0555380359</v>
      </c>
      <c r="K2">
        <v>1754558.009544252</v>
      </c>
      <c r="L2">
        <v>1751167.472306978</v>
      </c>
      <c r="M2">
        <v>1753027.626596442</v>
      </c>
      <c r="N2">
        <v>1786625.47260343</v>
      </c>
      <c r="O2">
        <v>1751621.770219235</v>
      </c>
      <c r="P2">
        <v>1767705.8653290151</v>
      </c>
      <c r="Q2">
        <v>1796282.4104672801</v>
      </c>
      <c r="R2">
        <v>1747204.3393461979</v>
      </c>
      <c r="S2">
        <v>1768963.3252047889</v>
      </c>
      <c r="T2">
        <v>1779710.495322681</v>
      </c>
      <c r="U2">
        <v>1862404.6228272009</v>
      </c>
    </row>
    <row r="3" spans="1:21" x14ac:dyDescent="0.25">
      <c r="A3" s="1" t="s">
        <v>1</v>
      </c>
      <c r="B3">
        <v>1746153.2404516791</v>
      </c>
      <c r="D3">
        <v>1742837.7347966181</v>
      </c>
      <c r="E3">
        <v>1633627.634294075</v>
      </c>
      <c r="F3">
        <v>1469236.640163858</v>
      </c>
      <c r="G3">
        <v>1674110.9441579171</v>
      </c>
      <c r="H3">
        <v>1441978.289679094</v>
      </c>
      <c r="I3">
        <v>1406421.4543191751</v>
      </c>
      <c r="J3">
        <v>1561574.569627926</v>
      </c>
      <c r="K3">
        <v>1351533.729401028</v>
      </c>
      <c r="L3">
        <v>1373310.689184685</v>
      </c>
      <c r="M3">
        <v>1393790.942354524</v>
      </c>
      <c r="N3">
        <v>1539887.453803591</v>
      </c>
      <c r="O3">
        <v>1396597.0194613561</v>
      </c>
      <c r="P3">
        <v>1465623.3303320061</v>
      </c>
      <c r="Q3">
        <v>1561034.2619865299</v>
      </c>
      <c r="R3">
        <v>1350540.19112234</v>
      </c>
      <c r="S3">
        <v>1451282.29496689</v>
      </c>
      <c r="T3">
        <v>1514964.861431326</v>
      </c>
      <c r="U3">
        <v>1731392.841438594</v>
      </c>
    </row>
    <row r="4" spans="1:21" x14ac:dyDescent="0.25">
      <c r="A4" s="1" t="s">
        <v>2</v>
      </c>
      <c r="B4">
        <v>1859426.691826334</v>
      </c>
      <c r="C4">
        <v>1742837.7347966181</v>
      </c>
      <c r="E4">
        <v>1792714.9594214191</v>
      </c>
      <c r="F4">
        <v>1739392.953722398</v>
      </c>
      <c r="G4">
        <v>1826575.353863443</v>
      </c>
      <c r="H4">
        <v>1768309.691840281</v>
      </c>
      <c r="I4">
        <v>1745536.6054474721</v>
      </c>
      <c r="J4">
        <v>1810555.0115256431</v>
      </c>
      <c r="K4">
        <v>1768630.7428950439</v>
      </c>
      <c r="L4">
        <v>1754090.321353669</v>
      </c>
      <c r="M4">
        <v>1772364.4529390151</v>
      </c>
      <c r="N4">
        <v>1783922.0297244659</v>
      </c>
      <c r="O4">
        <v>1725338.1599333901</v>
      </c>
      <c r="P4">
        <v>1771202.267061176</v>
      </c>
      <c r="Q4">
        <v>1745708.5350024351</v>
      </c>
      <c r="R4">
        <v>1767177.9670025869</v>
      </c>
      <c r="S4">
        <v>1757265.4900962929</v>
      </c>
      <c r="T4">
        <v>1786915.890944191</v>
      </c>
      <c r="U4">
        <v>1835638.9239987</v>
      </c>
    </row>
    <row r="5" spans="1:21" x14ac:dyDescent="0.25">
      <c r="A5" s="1" t="s">
        <v>3</v>
      </c>
      <c r="B5">
        <v>1810538.4841336589</v>
      </c>
      <c r="C5">
        <v>1633627.634294075</v>
      </c>
      <c r="D5">
        <v>1792714.9594214191</v>
      </c>
      <c r="F5">
        <v>1659286.629526949</v>
      </c>
      <c r="G5">
        <v>1758071.397548635</v>
      </c>
      <c r="H5">
        <v>1674333.684379213</v>
      </c>
      <c r="I5">
        <v>1625697.4657837141</v>
      </c>
      <c r="J5">
        <v>1731704.0303908749</v>
      </c>
      <c r="K5">
        <v>1652444.5888771601</v>
      </c>
      <c r="L5">
        <v>1622711.0938271279</v>
      </c>
      <c r="M5">
        <v>1663021.902153726</v>
      </c>
      <c r="N5">
        <v>1687249.7553293081</v>
      </c>
      <c r="O5">
        <v>1618222.132997443</v>
      </c>
      <c r="P5">
        <v>1664657.7000716641</v>
      </c>
      <c r="Q5">
        <v>1676433.4857563579</v>
      </c>
      <c r="R5">
        <v>1634355.374276649</v>
      </c>
      <c r="S5">
        <v>1654234.371182289</v>
      </c>
      <c r="T5">
        <v>1690386.8804259279</v>
      </c>
      <c r="U5">
        <v>1794431.9432989459</v>
      </c>
    </row>
    <row r="6" spans="1:21" x14ac:dyDescent="0.25">
      <c r="A6" s="1" t="s">
        <v>4</v>
      </c>
      <c r="B6">
        <v>1754229.8975185279</v>
      </c>
      <c r="C6">
        <v>1469236.640163858</v>
      </c>
      <c r="D6">
        <v>1739392.953722398</v>
      </c>
      <c r="E6">
        <v>1659286.629526949</v>
      </c>
      <c r="G6">
        <v>1700260.283285904</v>
      </c>
      <c r="H6">
        <v>1514783.4074673881</v>
      </c>
      <c r="I6">
        <v>1489823.0550088719</v>
      </c>
      <c r="J6">
        <v>1632054.05699221</v>
      </c>
      <c r="K6">
        <v>1506443.1215914381</v>
      </c>
      <c r="L6">
        <v>1482368.553912191</v>
      </c>
      <c r="M6">
        <v>1514915.6787095261</v>
      </c>
      <c r="N6">
        <v>1612434.8109363499</v>
      </c>
      <c r="O6">
        <v>1427565.9491270189</v>
      </c>
      <c r="P6">
        <v>1532853.215578519</v>
      </c>
      <c r="Q6">
        <v>1536812.1732226219</v>
      </c>
      <c r="R6">
        <v>1490930.58685666</v>
      </c>
      <c r="S6">
        <v>1482113.589455093</v>
      </c>
      <c r="T6">
        <v>1562846.2708216431</v>
      </c>
      <c r="U6">
        <v>1724674.9273851099</v>
      </c>
    </row>
    <row r="7" spans="1:21" x14ac:dyDescent="0.25">
      <c r="A7" s="1" t="s">
        <v>5</v>
      </c>
      <c r="B7">
        <v>1835563.5954852919</v>
      </c>
      <c r="C7">
        <v>1674110.9441579171</v>
      </c>
      <c r="D7">
        <v>1826575.353863443</v>
      </c>
      <c r="E7">
        <v>1758071.397548635</v>
      </c>
      <c r="F7">
        <v>1700260.283285904</v>
      </c>
      <c r="H7">
        <v>1738431.2503828609</v>
      </c>
      <c r="I7">
        <v>1696846.442648615</v>
      </c>
      <c r="J7">
        <v>1789770.5612159991</v>
      </c>
      <c r="K7">
        <v>1713873.4410178261</v>
      </c>
      <c r="L7">
        <v>1680414.6318928001</v>
      </c>
      <c r="M7">
        <v>1733028.5939867289</v>
      </c>
      <c r="N7">
        <v>1760718.6897094869</v>
      </c>
      <c r="O7">
        <v>1669912.8214335591</v>
      </c>
      <c r="P7">
        <v>1717743.6997862321</v>
      </c>
      <c r="Q7">
        <v>1721086.6264658731</v>
      </c>
      <c r="R7">
        <v>1718419.4189306509</v>
      </c>
      <c r="S7">
        <v>1693252.720455833</v>
      </c>
      <c r="T7">
        <v>1721953.1481808729</v>
      </c>
      <c r="U7">
        <v>1786755.434992661</v>
      </c>
    </row>
    <row r="8" spans="1:21" x14ac:dyDescent="0.25">
      <c r="A8" s="1" t="s">
        <v>6</v>
      </c>
      <c r="B8">
        <v>1763233.643600249</v>
      </c>
      <c r="C8">
        <v>1441978.289679094</v>
      </c>
      <c r="D8">
        <v>1768309.691840281</v>
      </c>
      <c r="E8">
        <v>1674333.684379213</v>
      </c>
      <c r="F8">
        <v>1514783.4074673881</v>
      </c>
      <c r="G8">
        <v>1738431.2503828609</v>
      </c>
      <c r="I8">
        <v>1466975.7810155051</v>
      </c>
      <c r="J8">
        <v>1580230.662882213</v>
      </c>
      <c r="K8">
        <v>1407407.193465153</v>
      </c>
      <c r="L8">
        <v>1449373.575081907</v>
      </c>
      <c r="M8">
        <v>1419806.591862116</v>
      </c>
      <c r="N8">
        <v>1559483.277841697</v>
      </c>
      <c r="O8">
        <v>1488872.143334775</v>
      </c>
      <c r="P8">
        <v>1527048.171546052</v>
      </c>
      <c r="Q8">
        <v>1592558.795348156</v>
      </c>
      <c r="R8">
        <v>1401413.418007032</v>
      </c>
      <c r="S8">
        <v>1479527.3777010851</v>
      </c>
      <c r="T8">
        <v>1595471.970806418</v>
      </c>
      <c r="U8">
        <v>1758197.508183616</v>
      </c>
    </row>
    <row r="9" spans="1:21" x14ac:dyDescent="0.25">
      <c r="A9" s="1" t="s">
        <v>7</v>
      </c>
      <c r="B9">
        <v>1749824.764044601</v>
      </c>
      <c r="C9">
        <v>1406421.4543191751</v>
      </c>
      <c r="D9">
        <v>1745536.6054474721</v>
      </c>
      <c r="E9">
        <v>1625697.4657837141</v>
      </c>
      <c r="F9">
        <v>1489823.0550088719</v>
      </c>
      <c r="G9">
        <v>1696846.442648615</v>
      </c>
      <c r="H9">
        <v>1466975.7810155051</v>
      </c>
      <c r="J9">
        <v>1580744.4542562009</v>
      </c>
      <c r="K9">
        <v>1384129.877298157</v>
      </c>
      <c r="L9">
        <v>1402296.299603882</v>
      </c>
      <c r="M9">
        <v>1393046.796020183</v>
      </c>
      <c r="N9">
        <v>1518201.1012146079</v>
      </c>
      <c r="O9">
        <v>1445610.581667017</v>
      </c>
      <c r="P9">
        <v>1489095.073736089</v>
      </c>
      <c r="Q9">
        <v>1564798.023398139</v>
      </c>
      <c r="R9">
        <v>1368108.1918673459</v>
      </c>
      <c r="S9">
        <v>1467558.7477702899</v>
      </c>
      <c r="T9">
        <v>1563609.1682860651</v>
      </c>
      <c r="U9">
        <v>1721979.024120938</v>
      </c>
    </row>
    <row r="10" spans="1:21" x14ac:dyDescent="0.25">
      <c r="A10" s="1" t="s">
        <v>8</v>
      </c>
      <c r="B10">
        <v>1800123.0555380359</v>
      </c>
      <c r="C10">
        <v>1561574.569627926</v>
      </c>
      <c r="D10">
        <v>1810555.0115256431</v>
      </c>
      <c r="E10">
        <v>1731704.0303908749</v>
      </c>
      <c r="F10">
        <v>1632054.05699221</v>
      </c>
      <c r="G10">
        <v>1789770.5612159991</v>
      </c>
      <c r="H10">
        <v>1580230.662882213</v>
      </c>
      <c r="I10">
        <v>1580744.4542562009</v>
      </c>
      <c r="K10">
        <v>1544463.463377259</v>
      </c>
      <c r="L10">
        <v>1585843.1838594</v>
      </c>
      <c r="M10">
        <v>1561167.2258006169</v>
      </c>
      <c r="N10">
        <v>1649688.045287055</v>
      </c>
      <c r="O10">
        <v>1606616.080918862</v>
      </c>
      <c r="P10">
        <v>1633610.938772812</v>
      </c>
      <c r="Q10">
        <v>1704830.5829057</v>
      </c>
      <c r="R10">
        <v>1533535.241745288</v>
      </c>
      <c r="S10">
        <v>1617160.1730291501</v>
      </c>
      <c r="T10">
        <v>1696575.8665225001</v>
      </c>
      <c r="U10">
        <v>1819008.1468726241</v>
      </c>
    </row>
    <row r="11" spans="1:21" x14ac:dyDescent="0.25">
      <c r="A11" s="1" t="s">
        <v>9</v>
      </c>
      <c r="B11">
        <v>1754558.009544252</v>
      </c>
      <c r="C11">
        <v>1351533.729401028</v>
      </c>
      <c r="D11">
        <v>1768630.7428950439</v>
      </c>
      <c r="E11">
        <v>1652444.5888771601</v>
      </c>
      <c r="F11">
        <v>1506443.1215914381</v>
      </c>
      <c r="G11">
        <v>1713873.4410178261</v>
      </c>
      <c r="H11">
        <v>1407407.193465153</v>
      </c>
      <c r="I11">
        <v>1384129.877298157</v>
      </c>
      <c r="J11">
        <v>1544463.463377259</v>
      </c>
      <c r="L11">
        <v>1384480.3061957969</v>
      </c>
      <c r="M11">
        <v>1336607.053096195</v>
      </c>
      <c r="N11">
        <v>1522389.7800462861</v>
      </c>
      <c r="O11">
        <v>1466706.7024999149</v>
      </c>
      <c r="P11">
        <v>1479173.520106704</v>
      </c>
      <c r="Q11">
        <v>1593892.2315337609</v>
      </c>
      <c r="R11">
        <v>1259977.037284113</v>
      </c>
      <c r="S11">
        <v>1436267.713805761</v>
      </c>
      <c r="T11">
        <v>1573939.1246813</v>
      </c>
      <c r="U11">
        <v>1748175.173826803</v>
      </c>
    </row>
    <row r="12" spans="1:21" x14ac:dyDescent="0.25">
      <c r="A12" s="1" t="s">
        <v>10</v>
      </c>
      <c r="B12">
        <v>1751167.472306978</v>
      </c>
      <c r="C12">
        <v>1373310.689184685</v>
      </c>
      <c r="D12">
        <v>1754090.321353669</v>
      </c>
      <c r="E12">
        <v>1622711.0938271279</v>
      </c>
      <c r="F12">
        <v>1482368.553912191</v>
      </c>
      <c r="G12">
        <v>1680414.6318928001</v>
      </c>
      <c r="H12">
        <v>1449373.575081907</v>
      </c>
      <c r="I12">
        <v>1402296.299603882</v>
      </c>
      <c r="J12">
        <v>1585843.1838594</v>
      </c>
      <c r="K12">
        <v>1384480.3061957969</v>
      </c>
      <c r="M12">
        <v>1434058.5451553499</v>
      </c>
      <c r="N12">
        <v>1559812.1955804441</v>
      </c>
      <c r="O12">
        <v>1390571.0185194199</v>
      </c>
      <c r="P12">
        <v>1481663.726780988</v>
      </c>
      <c r="Q12">
        <v>1552587.5625130101</v>
      </c>
      <c r="R12">
        <v>1386172.5735514881</v>
      </c>
      <c r="S12">
        <v>1453251.0106379939</v>
      </c>
      <c r="T12">
        <v>1520549.575286441</v>
      </c>
      <c r="U12">
        <v>1708113.930555328</v>
      </c>
    </row>
    <row r="13" spans="1:21" x14ac:dyDescent="0.25">
      <c r="A13" s="1" t="s">
        <v>11</v>
      </c>
      <c r="B13">
        <v>1753027.626596442</v>
      </c>
      <c r="C13">
        <v>1393790.942354524</v>
      </c>
      <c r="D13">
        <v>1772364.4529390151</v>
      </c>
      <c r="E13">
        <v>1663021.902153726</v>
      </c>
      <c r="F13">
        <v>1514915.6787095261</v>
      </c>
      <c r="G13">
        <v>1733028.5939867289</v>
      </c>
      <c r="H13">
        <v>1419806.591862116</v>
      </c>
      <c r="I13">
        <v>1393046.796020183</v>
      </c>
      <c r="J13">
        <v>1561167.2258006169</v>
      </c>
      <c r="K13">
        <v>1336607.053096195</v>
      </c>
      <c r="L13">
        <v>1434058.5451553499</v>
      </c>
      <c r="N13">
        <v>1503558.307572165</v>
      </c>
      <c r="O13">
        <v>1496135.282115266</v>
      </c>
      <c r="P13">
        <v>1507748.175799144</v>
      </c>
      <c r="Q13">
        <v>1600654.80348914</v>
      </c>
      <c r="R13">
        <v>1321223.2226815559</v>
      </c>
      <c r="S13">
        <v>1460623.2557647959</v>
      </c>
      <c r="T13">
        <v>1603475.5167843259</v>
      </c>
      <c r="U13">
        <v>1766533.4459490171</v>
      </c>
    </row>
    <row r="14" spans="1:21" x14ac:dyDescent="0.25">
      <c r="A14" s="1" t="s">
        <v>12</v>
      </c>
      <c r="B14">
        <v>1786625.47260343</v>
      </c>
      <c r="C14">
        <v>1539887.453803591</v>
      </c>
      <c r="D14">
        <v>1783922.0297244659</v>
      </c>
      <c r="E14">
        <v>1687249.7553293081</v>
      </c>
      <c r="F14">
        <v>1612434.8109363499</v>
      </c>
      <c r="G14">
        <v>1760718.6897094869</v>
      </c>
      <c r="H14">
        <v>1559483.277841697</v>
      </c>
      <c r="I14">
        <v>1518201.1012146079</v>
      </c>
      <c r="J14">
        <v>1649688.045287055</v>
      </c>
      <c r="K14">
        <v>1522389.7800462861</v>
      </c>
      <c r="L14">
        <v>1559812.1955804441</v>
      </c>
      <c r="M14">
        <v>1503558.307572165</v>
      </c>
      <c r="O14">
        <v>1597430.631577773</v>
      </c>
      <c r="P14">
        <v>1602918.166126051</v>
      </c>
      <c r="Q14">
        <v>1665757.7051167381</v>
      </c>
      <c r="R14">
        <v>1514961.544035556</v>
      </c>
      <c r="S14">
        <v>1581749.13873162</v>
      </c>
      <c r="T14">
        <v>1646216.5979692549</v>
      </c>
      <c r="U14">
        <v>1781449.3925777811</v>
      </c>
    </row>
    <row r="15" spans="1:21" x14ac:dyDescent="0.25">
      <c r="A15" s="1" t="s">
        <v>13</v>
      </c>
      <c r="B15">
        <v>1751621.770219235</v>
      </c>
      <c r="C15">
        <v>1396597.0194613561</v>
      </c>
      <c r="D15">
        <v>1725338.1599333901</v>
      </c>
      <c r="E15">
        <v>1618222.132997443</v>
      </c>
      <c r="F15">
        <v>1427565.9491270189</v>
      </c>
      <c r="G15">
        <v>1669912.8214335591</v>
      </c>
      <c r="H15">
        <v>1488872.143334775</v>
      </c>
      <c r="I15">
        <v>1445610.581667017</v>
      </c>
      <c r="J15">
        <v>1606616.080918862</v>
      </c>
      <c r="K15">
        <v>1466706.7024999149</v>
      </c>
      <c r="L15">
        <v>1390571.0185194199</v>
      </c>
      <c r="M15">
        <v>1496135.282115266</v>
      </c>
      <c r="N15">
        <v>1597430.631577773</v>
      </c>
      <c r="P15">
        <v>1484291.703113893</v>
      </c>
      <c r="Q15">
        <v>1509313.888177539</v>
      </c>
      <c r="R15">
        <v>1454299.0808872541</v>
      </c>
      <c r="S15">
        <v>1446531.6525213071</v>
      </c>
      <c r="T15">
        <v>1535644.1309868151</v>
      </c>
      <c r="U15">
        <v>1701246.9348839819</v>
      </c>
    </row>
    <row r="16" spans="1:21" x14ac:dyDescent="0.25">
      <c r="A16" s="1" t="s">
        <v>14</v>
      </c>
      <c r="B16">
        <v>1767705.8653290151</v>
      </c>
      <c r="C16">
        <v>1465623.3303320061</v>
      </c>
      <c r="D16">
        <v>1771202.267061176</v>
      </c>
      <c r="E16">
        <v>1664657.7000716641</v>
      </c>
      <c r="F16">
        <v>1532853.215578519</v>
      </c>
      <c r="G16">
        <v>1717743.6997862321</v>
      </c>
      <c r="H16">
        <v>1527048.171546052</v>
      </c>
      <c r="I16">
        <v>1489095.073736089</v>
      </c>
      <c r="J16">
        <v>1633610.938772812</v>
      </c>
      <c r="K16">
        <v>1479173.520106704</v>
      </c>
      <c r="L16">
        <v>1481663.726780988</v>
      </c>
      <c r="M16">
        <v>1507748.175799144</v>
      </c>
      <c r="N16">
        <v>1602918.166126051</v>
      </c>
      <c r="O16">
        <v>1484291.703113893</v>
      </c>
      <c r="Q16">
        <v>1588921.2470755889</v>
      </c>
      <c r="R16">
        <v>1453159.6996737891</v>
      </c>
      <c r="S16">
        <v>1506674.0144884549</v>
      </c>
      <c r="T16">
        <v>1592582.0623170091</v>
      </c>
      <c r="U16">
        <v>1749850.85595931</v>
      </c>
    </row>
    <row r="17" spans="1:21" x14ac:dyDescent="0.25">
      <c r="A17" s="1" t="s">
        <v>15</v>
      </c>
      <c r="B17">
        <v>1796282.4104672801</v>
      </c>
      <c r="C17">
        <v>1561034.2619865299</v>
      </c>
      <c r="D17">
        <v>1745708.5350024351</v>
      </c>
      <c r="E17">
        <v>1676433.4857563579</v>
      </c>
      <c r="F17">
        <v>1536812.1732226219</v>
      </c>
      <c r="G17">
        <v>1721086.6264658731</v>
      </c>
      <c r="H17">
        <v>1592558.795348156</v>
      </c>
      <c r="I17">
        <v>1564798.023398139</v>
      </c>
      <c r="J17">
        <v>1704830.5829057</v>
      </c>
      <c r="K17">
        <v>1593892.2315337609</v>
      </c>
      <c r="L17">
        <v>1552587.5625130101</v>
      </c>
      <c r="M17">
        <v>1600654.80348914</v>
      </c>
      <c r="N17">
        <v>1665757.7051167381</v>
      </c>
      <c r="O17">
        <v>1509313.888177539</v>
      </c>
      <c r="P17">
        <v>1588921.2470755889</v>
      </c>
      <c r="R17">
        <v>1576649.3871853261</v>
      </c>
      <c r="S17">
        <v>1564728.1495729201</v>
      </c>
      <c r="T17">
        <v>1620147.4335802861</v>
      </c>
      <c r="U17">
        <v>1747003.6162842431</v>
      </c>
    </row>
    <row r="18" spans="1:21" x14ac:dyDescent="0.25">
      <c r="A18" s="1" t="s">
        <v>16</v>
      </c>
      <c r="B18">
        <v>1747204.3393461979</v>
      </c>
      <c r="C18">
        <v>1350540.19112234</v>
      </c>
      <c r="D18">
        <v>1767177.9670025869</v>
      </c>
      <c r="E18">
        <v>1634355.374276649</v>
      </c>
      <c r="F18">
        <v>1490930.58685666</v>
      </c>
      <c r="G18">
        <v>1718419.4189306509</v>
      </c>
      <c r="H18">
        <v>1401413.418007032</v>
      </c>
      <c r="I18">
        <v>1368108.1918673459</v>
      </c>
      <c r="J18">
        <v>1533535.241745288</v>
      </c>
      <c r="K18">
        <v>1259977.037284113</v>
      </c>
      <c r="L18">
        <v>1386172.5735514881</v>
      </c>
      <c r="M18">
        <v>1321223.2226815559</v>
      </c>
      <c r="N18">
        <v>1514961.544035556</v>
      </c>
      <c r="O18">
        <v>1454299.0808872541</v>
      </c>
      <c r="P18">
        <v>1453159.6996737891</v>
      </c>
      <c r="Q18">
        <v>1576649.3871853261</v>
      </c>
      <c r="S18">
        <v>1428993.143356692</v>
      </c>
      <c r="T18">
        <v>1567002.442410304</v>
      </c>
      <c r="U18">
        <v>1747886.8004403771</v>
      </c>
    </row>
    <row r="19" spans="1:21" x14ac:dyDescent="0.25">
      <c r="A19" s="1" t="s">
        <v>17</v>
      </c>
      <c r="B19">
        <v>1768963.3252047889</v>
      </c>
      <c r="C19">
        <v>1451282.29496689</v>
      </c>
      <c r="D19">
        <v>1757265.4900962929</v>
      </c>
      <c r="E19">
        <v>1654234.371182289</v>
      </c>
      <c r="F19">
        <v>1482113.589455093</v>
      </c>
      <c r="G19">
        <v>1693252.720455833</v>
      </c>
      <c r="H19">
        <v>1479527.3777010851</v>
      </c>
      <c r="I19">
        <v>1467558.7477702899</v>
      </c>
      <c r="J19">
        <v>1617160.1730291501</v>
      </c>
      <c r="K19">
        <v>1436267.713805761</v>
      </c>
      <c r="L19">
        <v>1453251.0106379939</v>
      </c>
      <c r="M19">
        <v>1460623.2557647959</v>
      </c>
      <c r="N19">
        <v>1581749.13873162</v>
      </c>
      <c r="O19">
        <v>1446531.6525213071</v>
      </c>
      <c r="P19">
        <v>1506674.0144884549</v>
      </c>
      <c r="Q19">
        <v>1564728.1495729201</v>
      </c>
      <c r="R19">
        <v>1428993.143356692</v>
      </c>
      <c r="T19">
        <v>1558315.570990857</v>
      </c>
      <c r="U19">
        <v>1733535.9079788199</v>
      </c>
    </row>
    <row r="20" spans="1:21" x14ac:dyDescent="0.25">
      <c r="A20" s="1" t="s">
        <v>18</v>
      </c>
      <c r="B20">
        <v>1779710.495322681</v>
      </c>
      <c r="C20">
        <v>1514964.861431326</v>
      </c>
      <c r="D20">
        <v>1786915.890944191</v>
      </c>
      <c r="E20">
        <v>1690386.8804259279</v>
      </c>
      <c r="F20">
        <v>1562846.2708216431</v>
      </c>
      <c r="G20">
        <v>1721953.1481808729</v>
      </c>
      <c r="H20">
        <v>1595471.970806418</v>
      </c>
      <c r="I20">
        <v>1563609.1682860651</v>
      </c>
      <c r="J20">
        <v>1696575.8665225001</v>
      </c>
      <c r="K20">
        <v>1573939.1246813</v>
      </c>
      <c r="L20">
        <v>1520549.575286441</v>
      </c>
      <c r="M20">
        <v>1603475.5167843259</v>
      </c>
      <c r="N20">
        <v>1646216.5979692549</v>
      </c>
      <c r="O20">
        <v>1535644.1309868151</v>
      </c>
      <c r="P20">
        <v>1592582.0623170091</v>
      </c>
      <c r="Q20">
        <v>1620147.4335802861</v>
      </c>
      <c r="R20">
        <v>1567002.442410304</v>
      </c>
      <c r="S20">
        <v>1558315.570990857</v>
      </c>
      <c r="U20">
        <v>1740737.2698629531</v>
      </c>
    </row>
    <row r="21" spans="1:21" x14ac:dyDescent="0.25">
      <c r="A21" s="1" t="s">
        <v>19</v>
      </c>
      <c r="B21">
        <v>1862404.6228272009</v>
      </c>
      <c r="C21">
        <v>1731392.841438594</v>
      </c>
      <c r="D21">
        <v>1835638.9239987</v>
      </c>
      <c r="E21">
        <v>1794431.9432989459</v>
      </c>
      <c r="F21">
        <v>1724674.9273851099</v>
      </c>
      <c r="G21">
        <v>1786755.434992661</v>
      </c>
      <c r="H21">
        <v>1758197.508183616</v>
      </c>
      <c r="I21">
        <v>1721979.024120938</v>
      </c>
      <c r="J21">
        <v>1819008.1468726241</v>
      </c>
      <c r="K21">
        <v>1748175.173826803</v>
      </c>
      <c r="L21">
        <v>1708113.930555328</v>
      </c>
      <c r="M21">
        <v>1766533.4459490171</v>
      </c>
      <c r="N21">
        <v>1781449.3925777811</v>
      </c>
      <c r="O21">
        <v>1701246.9348839819</v>
      </c>
      <c r="P21">
        <v>1749850.85595931</v>
      </c>
      <c r="Q21">
        <v>1747003.6162842431</v>
      </c>
      <c r="R21">
        <v>1747886.8004403771</v>
      </c>
      <c r="S21">
        <v>1733535.9079788199</v>
      </c>
      <c r="T21">
        <v>1740737.2698629531</v>
      </c>
    </row>
    <row r="22" spans="1:21" x14ac:dyDescent="0.25">
      <c r="A22" s="3" t="s">
        <v>20</v>
      </c>
      <c r="B22" t="str" cm="1">
        <f t="array" aca="1" ref="B22" ca="1">CELL("адрес", INDEX(B2:B21, MATCH(MAX(B2:B21),B2:B21,0)))</f>
        <v>$B$21</v>
      </c>
      <c r="C22" t="str" cm="1">
        <f t="array" aca="1" ref="C22" ca="1">CELL("адрес", INDEX(C2:C21, MATCH(MAX(C2:C21),C2:C21,0)))</f>
        <v>$C$2</v>
      </c>
      <c r="D22" t="str" cm="1">
        <f t="array" aca="1" ref="D22" ca="1">CELL("адрес", INDEX(D2:D21, MATCH(MAX(D2:D21),D2:D21,0)))</f>
        <v>$D$2</v>
      </c>
      <c r="E22" t="str" cm="1">
        <f t="array" aca="1" ref="E22" ca="1">CELL("адрес", INDEX(E2:E21, MATCH(MAX(E2:E21),E2:E21,0)))</f>
        <v>$E$2</v>
      </c>
      <c r="F22" t="str" cm="1">
        <f t="array" aca="1" ref="F22" ca="1">CELL("адрес", INDEX(F2:F21, MATCH(MAX(F2:F21),F2:F21,0)))</f>
        <v>$F$2</v>
      </c>
      <c r="G22" t="str" cm="1">
        <f t="array" aca="1" ref="G22" ca="1">CELL("адрес", INDEX(G2:G21, MATCH(MAX(G2:G21),G2:G21,0)))</f>
        <v>$G$2</v>
      </c>
      <c r="H22" t="str" cm="1">
        <f t="array" aca="1" ref="H22" ca="1">CELL("адрес", INDEX(H2:H21, MATCH(MAX(H2:H21),H2:H21,0)))</f>
        <v>$H$4</v>
      </c>
      <c r="I22" t="str" cm="1">
        <f t="array" aca="1" ref="I22" ca="1">CELL("адрес", INDEX(I2:I21, MATCH(MAX(I2:I21),I2:I21,0)))</f>
        <v>$I$2</v>
      </c>
      <c r="J22" t="str" cm="1">
        <f t="array" aca="1" ref="J22" ca="1">CELL("адрес", INDEX(J2:J21, MATCH(MAX(J2:J21),J2:J21,0)))</f>
        <v>$J$21</v>
      </c>
      <c r="K22" t="str" cm="1">
        <f t="array" aca="1" ref="K22" ca="1">CELL("адрес", INDEX(K2:K21, MATCH(MAX(K2:K21),K2:K21,0)))</f>
        <v>$K$4</v>
      </c>
      <c r="L22" t="str" cm="1">
        <f t="array" aca="1" ref="L22" ca="1">CELL("адрес", INDEX(L2:L21, MATCH(MAX(L2:L21),L2:L21,0)))</f>
        <v>$L$4</v>
      </c>
      <c r="M22" t="str" cm="1">
        <f t="array" aca="1" ref="M22" ca="1">CELL("адрес", INDEX(M2:M21, MATCH(MAX(M2:M21),M2:M21,0)))</f>
        <v>$M$4</v>
      </c>
      <c r="N22" t="str" cm="1">
        <f t="array" aca="1" ref="N22" ca="1">CELL("адрес", INDEX(N2:N21, MATCH(MAX(N2:N21),N2:N21,0)))</f>
        <v>$N$2</v>
      </c>
      <c r="O22" t="str" cm="1">
        <f t="array" aca="1" ref="O22" ca="1">CELL("адрес", INDEX(O2:O21, MATCH(MAX(O2:O21),O2:O21,0)))</f>
        <v>$O$2</v>
      </c>
      <c r="P22" t="str" cm="1">
        <f t="array" aca="1" ref="P22" ca="1">CELL("адрес", INDEX(P2:P21, MATCH(MAX(P2:P21),P2:P21,0)))</f>
        <v>$P$4</v>
      </c>
      <c r="Q22" t="str" cm="1">
        <f t="array" aca="1" ref="Q22" ca="1">CELL("адрес", INDEX(Q2:Q21, MATCH(MAX(Q2:Q21),Q2:Q21,0)))</f>
        <v>$Q$2</v>
      </c>
      <c r="R22" t="str" cm="1">
        <f t="array" aca="1" ref="R22" ca="1">CELL("адрес", INDEX(R2:R21, MATCH(MAX(R2:R21),R2:R21,0)))</f>
        <v>$R$4</v>
      </c>
      <c r="S22" t="str" cm="1">
        <f t="array" aca="1" ref="S22" ca="1">CELL("адрес", INDEX(S2:S21, MATCH(MAX(S2:S21),S2:S21,0)))</f>
        <v>$S$2</v>
      </c>
      <c r="T22" t="str" cm="1">
        <f t="array" aca="1" ref="T22" ca="1">CELL("адрес", INDEX(T2:T21, MATCH(MAX(T2:T21),T2:T21,0)))</f>
        <v>$T$4</v>
      </c>
      <c r="U22" t="str" cm="1">
        <f t="array" aca="1" ref="U22" ca="1">CELL("адрес", INDEX(U2:U21, MATCH(MAX(U2:U21),U2:U21,0)))</f>
        <v>$U$2</v>
      </c>
    </row>
    <row r="23" spans="1:21" x14ac:dyDescent="0.25">
      <c r="B23" t="str" cm="1">
        <f t="array" aca="1" ref="B23" ca="1">INDEX($A$1:$A$21,MID(B22,4,3))</f>
        <v>xleb</v>
      </c>
      <c r="C23" t="str" cm="1">
        <f t="array" aca="1" ref="C23" ca="1">INDEX($A$1:$A$21,MID(C22,4,3))</f>
        <v>2rbina2rista</v>
      </c>
      <c r="D23" t="str" cm="1">
        <f t="array" aca="1" ref="D23" ca="1">INDEX($A$1:$A$21,MID(D22,4,3))</f>
        <v>2rbina2rista</v>
      </c>
      <c r="E23" t="str" cm="1">
        <f t="array" aca="1" ref="E23" ca="1">INDEX($A$1:$A$21,MID(E22,4,3))</f>
        <v>2rbina2rista</v>
      </c>
      <c r="F23" t="str" cm="1">
        <f t="array" aca="1" ref="F23" ca="1">INDEX($A$1:$A$21,MID(F22,4,3))</f>
        <v>2rbina2rista</v>
      </c>
      <c r="G23" t="str" cm="1">
        <f t="array" aca="1" ref="G23" ca="1">INDEX($A$1:$A$21,MID(G22,4,3))</f>
        <v>2rbina2rista</v>
      </c>
      <c r="H23" t="str" cm="1">
        <f t="array" aca="1" ref="H23" ca="1">INDEX($A$1:$A$21,MID(H22,4,3))</f>
        <v>brb</v>
      </c>
      <c r="I23" t="str" cm="1">
        <f t="array" aca="1" ref="I23" ca="1">INDEX($A$1:$A$21,MID(I22,4,3))</f>
        <v>2rbina2rista</v>
      </c>
      <c r="J23" t="str" cm="1">
        <f t="array" aca="1" ref="J23" ca="1">INDEX($A$1:$A$21,MID(J22,4,3))</f>
        <v>xleb</v>
      </c>
      <c r="K23" t="str" cm="1">
        <f t="array" aca="1" ref="K23" ca="1">INDEX($A$1:$A$21,MID(K22,4,3))</f>
        <v>brb</v>
      </c>
      <c r="L23" t="str" cm="1">
        <f t="array" aca="1" ref="L23" ca="1">INDEX($A$1:$A$21,MID(L22,4,3))</f>
        <v>brb</v>
      </c>
      <c r="M23" t="str" cm="1">
        <f t="array" aca="1" ref="M23" ca="1">INDEX($A$1:$A$21,MID(M22,4,3))</f>
        <v>brb</v>
      </c>
      <c r="N23" t="str" cm="1">
        <f t="array" aca="1" ref="N23" ca="1">INDEX($A$1:$A$21,MID(N22,4,3))</f>
        <v>2rbina2rista</v>
      </c>
      <c r="O23" t="str" cm="1">
        <f t="array" aca="1" ref="O23" ca="1">INDEX($A$1:$A$21,MID(O22,4,3))</f>
        <v>2rbina2rista</v>
      </c>
      <c r="P23" t="str" cm="1">
        <f t="array" aca="1" ref="P23" ca="1">INDEX($A$1:$A$21,MID(P22,4,3))</f>
        <v>brb</v>
      </c>
      <c r="Q23" t="str" cm="1">
        <f t="array" aca="1" ref="Q23" ca="1">INDEX($A$1:$A$21,MID(Q22,4,3))</f>
        <v>2rbina2rista</v>
      </c>
      <c r="R23" t="str" cm="1">
        <f t="array" aca="1" ref="R23" ca="1">INDEX($A$1:$A$21,MID(R22,4,3))</f>
        <v>brb</v>
      </c>
      <c r="S23" t="str" cm="1">
        <f t="array" aca="1" ref="S23" ca="1">INDEX($A$1:$A$21,MID(S22,4,3))</f>
        <v>2rbina2rista</v>
      </c>
      <c r="T23" t="str" cm="1">
        <f t="array" aca="1" ref="T23" ca="1">INDEX($A$1:$A$21,MID(T22,4,3))</f>
        <v>brb</v>
      </c>
      <c r="U23" t="str" cm="1">
        <f t="array" aca="1" ref="U23" ca="1">INDEX($A$1:$A$21,MID(U22,4,3))</f>
        <v>2rbina2rista</v>
      </c>
    </row>
    <row r="24" spans="1:21" x14ac:dyDescent="0.25">
      <c r="A24" s="3" t="s">
        <v>21</v>
      </c>
      <c r="B24" t="str" cm="1">
        <f t="array" aca="1" ref="B24" ca="1">CELL("адрес", INDEX(B3:B22, MATCH(MIN(B3:B22),B3:B22,0)))</f>
        <v>$B$3</v>
      </c>
      <c r="C24" t="str" cm="1">
        <f t="array" aca="1" ref="C24" ca="1">CELL("адрес", INDEX(C3:C22, MATCH(MIN(C3:C22),C3:C22,0)))</f>
        <v>$C$18</v>
      </c>
      <c r="D24" t="str" cm="1">
        <f t="array" aca="1" ref="D24" ca="1">CELL("адрес", INDEX(D3:D22, MATCH(MIN(D3:D22),D3:D22,0)))</f>
        <v>$D$15</v>
      </c>
      <c r="E24" t="str" cm="1">
        <f t="array" aca="1" ref="E24" ca="1">CELL("адрес", INDEX(E3:E22, MATCH(MIN(E3:E22),E3:E22,0)))</f>
        <v>$E$15</v>
      </c>
      <c r="F24" t="str" cm="1">
        <f t="array" aca="1" ref="F24" ca="1">CELL("адрес", INDEX(F3:F22, MATCH(MIN(F3:F22),F3:F22,0)))</f>
        <v>$F$15</v>
      </c>
      <c r="G24" t="str" cm="1">
        <f t="array" aca="1" ref="G24" ca="1">CELL("адрес", INDEX(G3:G22, MATCH(MIN(G3:G22),G3:G22,0)))</f>
        <v>$G$15</v>
      </c>
      <c r="H24" t="str" cm="1">
        <f t="array" aca="1" ref="H24" ca="1">CELL("адрес", INDEX(H3:H22, MATCH(MIN(H3:H22),H3:H22,0)))</f>
        <v>$H$18</v>
      </c>
      <c r="I24" t="str" cm="1">
        <f t="array" aca="1" ref="I24" ca="1">CELL("адрес", INDEX(I3:I22, MATCH(MIN(I3:I22),I3:I22,0)))</f>
        <v>$I$18</v>
      </c>
      <c r="J24" t="str" cm="1">
        <f t="array" aca="1" ref="J24" ca="1">CELL("адрес", INDEX(J3:J22, MATCH(MIN(J3:J22),J3:J22,0)))</f>
        <v>$J$18</v>
      </c>
      <c r="K24" t="str" cm="1">
        <f t="array" aca="1" ref="K24" ca="1">CELL("адрес", INDEX(K3:K22, MATCH(MIN(K3:K22),K3:K22,0)))</f>
        <v>$K$18</v>
      </c>
      <c r="L24" t="str" cm="1">
        <f t="array" aca="1" ref="L24" ca="1">CELL("адрес", INDEX(L3:L22, MATCH(MIN(L3:L22),L3:L22,0)))</f>
        <v>$L$3</v>
      </c>
      <c r="M24" t="str" cm="1">
        <f t="array" aca="1" ref="M24" ca="1">CELL("адрес", INDEX(M3:M22, MATCH(MIN(M3:M22),M3:M22,0)))</f>
        <v>$M$18</v>
      </c>
      <c r="N24" t="str" cm="1">
        <f t="array" aca="1" ref="N24" ca="1">CELL("адрес", INDEX(N3:N22, MATCH(MIN(N3:N22),N3:N22,0)))</f>
        <v>$N$13</v>
      </c>
      <c r="O24" t="str" cm="1">
        <f t="array" aca="1" ref="O24" ca="1">CELL("адрес", INDEX(O3:O22, MATCH(MIN(O3:O22),O3:O22,0)))</f>
        <v>$O$12</v>
      </c>
      <c r="P24" t="str" cm="1">
        <f t="array" aca="1" ref="P24" ca="1">CELL("адрес", INDEX(P3:P22, MATCH(MIN(P3:P22),P3:P22,0)))</f>
        <v>$P$18</v>
      </c>
      <c r="Q24" t="str" cm="1">
        <f t="array" aca="1" ref="Q24" ca="1">CELL("адрес", INDEX(Q3:Q22, MATCH(MIN(Q3:Q22),Q3:Q22,0)))</f>
        <v>$Q$15</v>
      </c>
      <c r="R24" t="str" cm="1">
        <f t="array" aca="1" ref="R24" ca="1">CELL("адрес", INDEX(R3:R22, MATCH(MIN(R3:R22),R3:R22,0)))</f>
        <v>$R$11</v>
      </c>
      <c r="S24" t="str" cm="1">
        <f t="array" aca="1" ref="S24" ca="1">CELL("адрес", INDEX(S3:S22, MATCH(MIN(S3:S22),S3:S22,0)))</f>
        <v>$S$18</v>
      </c>
      <c r="T24" t="str" cm="1">
        <f t="array" aca="1" ref="T24" ca="1">CELL("адрес", INDEX(T3:T22, MATCH(MIN(T3:T22),T3:T22,0)))</f>
        <v>$T$3</v>
      </c>
      <c r="U24" t="str" cm="1">
        <f t="array" aca="1" ref="U24" ca="1">CELL("адрес", INDEX(U3:U22, MATCH(MIN(U3:U22),U3:U22,0)))</f>
        <v>$U$15</v>
      </c>
    </row>
    <row r="25" spans="1:21" x14ac:dyDescent="0.25">
      <c r="B25" t="str" cm="1">
        <f t="array" aca="1" ref="B25" ca="1">INDEX($A$1:$A$21,MID(B24,4,3))</f>
        <v>basta</v>
      </c>
      <c r="C25" t="str" cm="1">
        <f t="array" aca="1" ref="C25" ca="1">INDEX($A$1:$A$21,MID(C24,4,3))</f>
        <v>noizemc</v>
      </c>
      <c r="D25" t="str" cm="1">
        <f t="array" aca="1" ref="D25" ca="1">INDEX($A$1:$A$21,MID(D24,4,3))</f>
        <v>lizer</v>
      </c>
      <c r="E25" t="str" cm="1">
        <f t="array" aca="1" ref="E25" ca="1">INDEX($A$1:$A$21,MID(E24,4,3))</f>
        <v>lizer</v>
      </c>
      <c r="F25" t="str" cm="1">
        <f t="array" aca="1" ref="F25" ca="1">INDEX($A$1:$A$21,MID(F24,4,3))</f>
        <v>lizer</v>
      </c>
      <c r="G25" t="str" cm="1">
        <f t="array" aca="1" ref="G25" ca="1">INDEX($A$1:$A$21,MID(G24,4,3))</f>
        <v>lizer</v>
      </c>
      <c r="H25" t="str" cm="1">
        <f t="array" aca="1" ref="H25" ca="1">INDEX($A$1:$A$21,MID(H24,4,3))</f>
        <v>noizemc</v>
      </c>
      <c r="I25" t="str" cm="1">
        <f t="array" aca="1" ref="I25" ca="1">INDEX($A$1:$A$21,MID(I24,4,3))</f>
        <v>noizemc</v>
      </c>
      <c r="J25" t="str" cm="1">
        <f t="array" aca="1" ref="J25" ca="1">INDEX($A$1:$A$21,MID(J24,4,3))</f>
        <v>noizemc</v>
      </c>
      <c r="K25" t="str" cm="1">
        <f t="array" aca="1" ref="K25" ca="1">INDEX($A$1:$A$21,MID(K24,4,3))</f>
        <v>noizemc</v>
      </c>
      <c r="L25" t="str" cm="1">
        <f t="array" aca="1" ref="L25" ca="1">INDEX($A$1:$A$21,MID(L24,4,3))</f>
        <v>basta</v>
      </c>
      <c r="M25" t="str" cm="1">
        <f t="array" aca="1" ref="M25" ca="1">INDEX($A$1:$A$21,MID(M24,4,3))</f>
        <v>noizemc</v>
      </c>
      <c r="N25" t="str" cm="1">
        <f t="array" aca="1" ref="N25" ca="1">INDEX($A$1:$A$21,MID(N24,4,3))</f>
        <v>krovostok</v>
      </c>
      <c r="O25" t="str" cm="1">
        <f t="array" aca="1" ref="O25" ca="1">INDEX($A$1:$A$21,MID(O24,4,3))</f>
        <v>korzh</v>
      </c>
      <c r="P25" t="str" cm="1">
        <f t="array" aca="1" ref="P25" ca="1">INDEX($A$1:$A$21,MID(P24,4,3))</f>
        <v>noizemc</v>
      </c>
      <c r="Q25" t="str" cm="1">
        <f t="array" aca="1" ref="Q25" ca="1">INDEX($A$1:$A$21,MID(Q24,4,3))</f>
        <v>lizer</v>
      </c>
      <c r="R25" t="str" cm="1">
        <f t="array" aca="1" ref="R25" ca="1">INDEX($A$1:$A$21,MID(R24,4,3))</f>
        <v>kasta</v>
      </c>
      <c r="S25" t="str" cm="1">
        <f t="array" aca="1" ref="S25" ca="1">INDEX($A$1:$A$21,MID(S24,4,3))</f>
        <v>noizemc</v>
      </c>
      <c r="T25" t="str" cm="1">
        <f t="array" aca="1" ref="T25" ca="1">INDEX($A$1:$A$21,MID(T24,4,3))</f>
        <v>basta</v>
      </c>
      <c r="U25" t="str" cm="1">
        <f t="array" aca="1" ref="U25" ca="1">INDEX($A$1:$A$21,MID(U24,4,3))</f>
        <v>lizer</v>
      </c>
    </row>
  </sheetData>
  <conditionalFormatting sqref="B2:U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BD1D-885C-414C-A16B-F6550BE0C1CA}">
  <dimension ref="A1:U25"/>
  <sheetViews>
    <sheetView zoomScale="49" workbookViewId="0">
      <selection activeCell="B1" sqref="B1:U1048576"/>
    </sheetView>
  </sheetViews>
  <sheetFormatPr defaultRowHeight="15" x14ac:dyDescent="0.25"/>
  <cols>
    <col min="1" max="1" width="24.7109375" bestFit="1" customWidth="1"/>
    <col min="2" max="21" width="13.425781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C2">
        <v>19800.512736429759</v>
      </c>
      <c r="D2">
        <v>26240.343120221449</v>
      </c>
      <c r="E2">
        <v>23623.798880867638</v>
      </c>
      <c r="F2">
        <v>20715.983182567408</v>
      </c>
      <c r="G2">
        <v>26128.583120222622</v>
      </c>
      <c r="H2">
        <v>20272.534352786792</v>
      </c>
      <c r="I2">
        <v>19667.910448628791</v>
      </c>
      <c r="J2">
        <v>21150.243912495051</v>
      </c>
      <c r="K2">
        <v>18958.337760756949</v>
      </c>
      <c r="L2">
        <v>20164.031406869461</v>
      </c>
      <c r="M2">
        <v>18902.83709524629</v>
      </c>
      <c r="N2">
        <v>19829.556845354989</v>
      </c>
      <c r="O2">
        <v>21318.424229021071</v>
      </c>
      <c r="P2">
        <v>20888.588322973239</v>
      </c>
      <c r="Q2">
        <v>23227.412030670519</v>
      </c>
      <c r="R2">
        <v>18790.92383228238</v>
      </c>
      <c r="S2">
        <v>20034.847003850169</v>
      </c>
      <c r="T2">
        <v>25103.345493370121</v>
      </c>
      <c r="U2">
        <v>30967.863067940671</v>
      </c>
    </row>
    <row r="3" spans="1:21" x14ac:dyDescent="0.25">
      <c r="A3" s="1" t="s">
        <v>1</v>
      </c>
      <c r="B3">
        <v>19800.512736429759</v>
      </c>
      <c r="D3">
        <v>20182.170833892738</v>
      </c>
      <c r="E3">
        <v>16410.93873622255</v>
      </c>
      <c r="F3">
        <v>11485.53868997178</v>
      </c>
      <c r="G3">
        <v>19817.918537399401</v>
      </c>
      <c r="H3">
        <v>11634.753319543721</v>
      </c>
      <c r="I3">
        <v>9910.5329603247283</v>
      </c>
      <c r="J3">
        <v>13498.178925774409</v>
      </c>
      <c r="K3">
        <v>9125.5520782791282</v>
      </c>
      <c r="L3">
        <v>10538.238899148469</v>
      </c>
      <c r="M3">
        <v>9223.4686386749854</v>
      </c>
      <c r="N3">
        <v>10891.766495089991</v>
      </c>
      <c r="O3">
        <v>11787.42175871884</v>
      </c>
      <c r="P3">
        <v>12033.43792572482</v>
      </c>
      <c r="Q3">
        <v>15431.40530454816</v>
      </c>
      <c r="R3">
        <v>8819.3793232732878</v>
      </c>
      <c r="S3">
        <v>10621.41602867166</v>
      </c>
      <c r="T3">
        <v>17584.797156031869</v>
      </c>
      <c r="U3">
        <v>25947.597160033019</v>
      </c>
    </row>
    <row r="4" spans="1:21" x14ac:dyDescent="0.25">
      <c r="A4" s="1" t="s">
        <v>2</v>
      </c>
      <c r="B4">
        <v>26240.343120221449</v>
      </c>
      <c r="C4">
        <v>20182.170833892738</v>
      </c>
      <c r="E4">
        <v>23698.22870037625</v>
      </c>
      <c r="F4">
        <v>21119.854229896438</v>
      </c>
      <c r="G4">
        <v>26604.08001808677</v>
      </c>
      <c r="H4">
        <v>20890.294155548709</v>
      </c>
      <c r="I4">
        <v>20135.560306930231</v>
      </c>
      <c r="J4">
        <v>21790.304390612859</v>
      </c>
      <c r="K4">
        <v>19718.71530056866</v>
      </c>
      <c r="L4">
        <v>20765.469592194131</v>
      </c>
      <c r="M4">
        <v>19603.94947434598</v>
      </c>
      <c r="N4">
        <v>20328.221773958561</v>
      </c>
      <c r="O4">
        <v>21448.55227456053</v>
      </c>
      <c r="P4">
        <v>21439.248612850301</v>
      </c>
      <c r="Q4">
        <v>23309.547498488289</v>
      </c>
      <c r="R4">
        <v>19536.068984651971</v>
      </c>
      <c r="S4">
        <v>20477.877427132102</v>
      </c>
      <c r="T4">
        <v>25469.955510176598</v>
      </c>
      <c r="U4">
        <v>31117.80755228391</v>
      </c>
    </row>
    <row r="5" spans="1:21" x14ac:dyDescent="0.25">
      <c r="A5" s="1" t="s">
        <v>3</v>
      </c>
      <c r="B5">
        <v>23623.798880867638</v>
      </c>
      <c r="C5">
        <v>16410.93873622255</v>
      </c>
      <c r="D5">
        <v>23698.22870037625</v>
      </c>
      <c r="F5">
        <v>17285.750986846651</v>
      </c>
      <c r="G5">
        <v>23448.058940333271</v>
      </c>
      <c r="H5">
        <v>17311.613487389572</v>
      </c>
      <c r="I5">
        <v>16156.83062042709</v>
      </c>
      <c r="J5">
        <v>18495.987231140789</v>
      </c>
      <c r="K5">
        <v>15786.646338348821</v>
      </c>
      <c r="L5">
        <v>16886.93842286713</v>
      </c>
      <c r="M5">
        <v>15740.781084122829</v>
      </c>
      <c r="N5">
        <v>16538.624736613441</v>
      </c>
      <c r="O5">
        <v>17618.32470072437</v>
      </c>
      <c r="P5">
        <v>17495.487726513089</v>
      </c>
      <c r="Q5">
        <v>19685.707216133938</v>
      </c>
      <c r="R5">
        <v>15465.87717888475</v>
      </c>
      <c r="S5">
        <v>16605.11715347907</v>
      </c>
      <c r="T5">
        <v>22346.78732306886</v>
      </c>
      <c r="U5">
        <v>28914.14263243071</v>
      </c>
    </row>
    <row r="6" spans="1:21" x14ac:dyDescent="0.25">
      <c r="A6" s="1" t="s">
        <v>4</v>
      </c>
      <c r="B6">
        <v>20715.983182567408</v>
      </c>
      <c r="C6">
        <v>11485.53868997178</v>
      </c>
      <c r="D6">
        <v>21119.854229896438</v>
      </c>
      <c r="E6">
        <v>17285.750986846651</v>
      </c>
      <c r="G6">
        <v>20636.87169310663</v>
      </c>
      <c r="H6">
        <v>12665.912622703439</v>
      </c>
      <c r="I6">
        <v>11322.08895508041</v>
      </c>
      <c r="J6">
        <v>14847.96965673633</v>
      </c>
      <c r="K6">
        <v>10992.438053960959</v>
      </c>
      <c r="L6">
        <v>12076.225826071979</v>
      </c>
      <c r="M6">
        <v>10862.669895084829</v>
      </c>
      <c r="N6">
        <v>12542.354402239231</v>
      </c>
      <c r="O6">
        <v>12574.670318324699</v>
      </c>
      <c r="P6">
        <v>13360.62475738049</v>
      </c>
      <c r="Q6">
        <v>15726.539319301321</v>
      </c>
      <c r="R6">
        <v>10549.861711459689</v>
      </c>
      <c r="S6">
        <v>11635.924572305879</v>
      </c>
      <c r="T6">
        <v>18908.56400804166</v>
      </c>
      <c r="U6">
        <v>26398.68488323049</v>
      </c>
    </row>
    <row r="7" spans="1:21" x14ac:dyDescent="0.25">
      <c r="A7" s="1" t="s">
        <v>5</v>
      </c>
      <c r="B7">
        <v>26128.583120222622</v>
      </c>
      <c r="C7">
        <v>19817.918537399401</v>
      </c>
      <c r="D7">
        <v>26604.08001808677</v>
      </c>
      <c r="E7">
        <v>23448.058940333271</v>
      </c>
      <c r="F7">
        <v>20636.87169310663</v>
      </c>
      <c r="H7">
        <v>20673.817713448308</v>
      </c>
      <c r="I7">
        <v>19867.799358887249</v>
      </c>
      <c r="J7">
        <v>21818.896707100099</v>
      </c>
      <c r="K7">
        <v>19312.274060159831</v>
      </c>
      <c r="L7">
        <v>20162.964599053619</v>
      </c>
      <c r="M7">
        <v>19345.085060970319</v>
      </c>
      <c r="N7">
        <v>20295.688229578009</v>
      </c>
      <c r="O7">
        <v>21161.22143333979</v>
      </c>
      <c r="P7">
        <v>21004.951228722559</v>
      </c>
      <c r="Q7">
        <v>23073.147118878591</v>
      </c>
      <c r="R7">
        <v>19164.943307580019</v>
      </c>
      <c r="S7">
        <v>19919.618996563378</v>
      </c>
      <c r="T7">
        <v>25056.439564474989</v>
      </c>
      <c r="U7">
        <v>30443.325284197781</v>
      </c>
    </row>
    <row r="8" spans="1:21" x14ac:dyDescent="0.25">
      <c r="A8" s="1" t="s">
        <v>6</v>
      </c>
      <c r="B8">
        <v>20272.534352786792</v>
      </c>
      <c r="C8">
        <v>11634.753319543721</v>
      </c>
      <c r="D8">
        <v>20890.294155548709</v>
      </c>
      <c r="E8">
        <v>17311.613487389572</v>
      </c>
      <c r="F8">
        <v>12665.912622703439</v>
      </c>
      <c r="G8">
        <v>20673.817713448308</v>
      </c>
      <c r="I8">
        <v>11229.416258944349</v>
      </c>
      <c r="J8">
        <v>14323.92397157195</v>
      </c>
      <c r="K8">
        <v>10379.304267035301</v>
      </c>
      <c r="L8">
        <v>12029.307846863599</v>
      </c>
      <c r="M8">
        <v>10243.76657640094</v>
      </c>
      <c r="N8">
        <v>11846.277372909841</v>
      </c>
      <c r="O8">
        <v>13521.888170766229</v>
      </c>
      <c r="P8">
        <v>13360.84252868228</v>
      </c>
      <c r="Q8">
        <v>16371.57185793455</v>
      </c>
      <c r="R8">
        <v>10072.69357582331</v>
      </c>
      <c r="S8">
        <v>11711.51398379073</v>
      </c>
      <c r="T8">
        <v>18986.23878832992</v>
      </c>
      <c r="U8">
        <v>26410.11844208615</v>
      </c>
    </row>
    <row r="9" spans="1:21" x14ac:dyDescent="0.25">
      <c r="A9" s="1" t="s">
        <v>7</v>
      </c>
      <c r="B9">
        <v>19667.910448628791</v>
      </c>
      <c r="C9">
        <v>9910.5329603247283</v>
      </c>
      <c r="D9">
        <v>20135.560306930231</v>
      </c>
      <c r="E9">
        <v>16156.83062042709</v>
      </c>
      <c r="F9">
        <v>11322.08895508041</v>
      </c>
      <c r="G9">
        <v>19867.799358887249</v>
      </c>
      <c r="H9">
        <v>11229.416258944349</v>
      </c>
      <c r="J9">
        <v>13329.128624644831</v>
      </c>
      <c r="K9">
        <v>8549.0367355681792</v>
      </c>
      <c r="L9">
        <v>10317.60611197385</v>
      </c>
      <c r="M9">
        <v>8378.2050436839963</v>
      </c>
      <c r="N9">
        <v>10397.425408757441</v>
      </c>
      <c r="O9">
        <v>11742.44511719916</v>
      </c>
      <c r="P9">
        <v>11820.79614361327</v>
      </c>
      <c r="Q9">
        <v>15109.62981050262</v>
      </c>
      <c r="R9">
        <v>7985.8061254256436</v>
      </c>
      <c r="S9">
        <v>10282.36327893469</v>
      </c>
      <c r="T9">
        <v>18318.277011660059</v>
      </c>
      <c r="U9">
        <v>25654.151292291092</v>
      </c>
    </row>
    <row r="10" spans="1:21" x14ac:dyDescent="0.25">
      <c r="A10" s="1" t="s">
        <v>8</v>
      </c>
      <c r="B10">
        <v>21150.243912495051</v>
      </c>
      <c r="C10">
        <v>13498.178925774409</v>
      </c>
      <c r="D10">
        <v>21790.304390612859</v>
      </c>
      <c r="E10">
        <v>18495.987231140789</v>
      </c>
      <c r="F10">
        <v>14847.96965673633</v>
      </c>
      <c r="G10">
        <v>21818.896707100099</v>
      </c>
      <c r="H10">
        <v>14323.92397157195</v>
      </c>
      <c r="I10">
        <v>13329.128624644831</v>
      </c>
      <c r="K10">
        <v>12379.08433663864</v>
      </c>
      <c r="L10">
        <v>14122.858324129171</v>
      </c>
      <c r="M10">
        <v>12280.17891984336</v>
      </c>
      <c r="N10">
        <v>13629.09977557293</v>
      </c>
      <c r="O10">
        <v>15547.49881334844</v>
      </c>
      <c r="P10">
        <v>15220.75566884693</v>
      </c>
      <c r="Q10">
        <v>18219.403825740461</v>
      </c>
      <c r="R10">
        <v>12134.052478953479</v>
      </c>
      <c r="S10">
        <v>13828.11294763033</v>
      </c>
      <c r="T10">
        <v>20590.672115118941</v>
      </c>
      <c r="U10">
        <v>27337.198896689071</v>
      </c>
    </row>
    <row r="11" spans="1:21" x14ac:dyDescent="0.25">
      <c r="A11" s="1" t="s">
        <v>9</v>
      </c>
      <c r="B11">
        <v>18958.337760756949</v>
      </c>
      <c r="C11">
        <v>9125.5520782791282</v>
      </c>
      <c r="D11">
        <v>19718.71530056866</v>
      </c>
      <c r="E11">
        <v>15786.646338348821</v>
      </c>
      <c r="F11">
        <v>10992.438053960959</v>
      </c>
      <c r="G11">
        <v>19312.274060159831</v>
      </c>
      <c r="H11">
        <v>10379.304267035301</v>
      </c>
      <c r="I11">
        <v>8549.0367355681792</v>
      </c>
      <c r="J11">
        <v>12379.08433663864</v>
      </c>
      <c r="L11">
        <v>9726.1539568675853</v>
      </c>
      <c r="M11">
        <v>7324.7836717308874</v>
      </c>
      <c r="N11">
        <v>9475.5814813658217</v>
      </c>
      <c r="O11">
        <v>11862.57196601617</v>
      </c>
      <c r="P11">
        <v>11299.69349600623</v>
      </c>
      <c r="Q11">
        <v>15142.17365032113</v>
      </c>
      <c r="R11">
        <v>6779.6053505993677</v>
      </c>
      <c r="S11">
        <v>9502.9387867477071</v>
      </c>
      <c r="T11">
        <v>17801.171892783888</v>
      </c>
      <c r="U11">
        <v>25374.451620531068</v>
      </c>
    </row>
    <row r="12" spans="1:21" x14ac:dyDescent="0.25">
      <c r="A12" s="1" t="s">
        <v>10</v>
      </c>
      <c r="B12">
        <v>20164.031406869461</v>
      </c>
      <c r="C12">
        <v>10538.238899148469</v>
      </c>
      <c r="D12">
        <v>20765.469592194131</v>
      </c>
      <c r="E12">
        <v>16886.93842286713</v>
      </c>
      <c r="F12">
        <v>12076.225826071979</v>
      </c>
      <c r="G12">
        <v>20162.964599053619</v>
      </c>
      <c r="H12">
        <v>12029.307846863599</v>
      </c>
      <c r="I12">
        <v>10317.60611197385</v>
      </c>
      <c r="J12">
        <v>14122.858324129171</v>
      </c>
      <c r="K12">
        <v>9726.1539568675853</v>
      </c>
      <c r="M12">
        <v>9887.1896526655692</v>
      </c>
      <c r="N12">
        <v>11674.74851614657</v>
      </c>
      <c r="O12">
        <v>12249.265553629581</v>
      </c>
      <c r="P12">
        <v>12665.003267781251</v>
      </c>
      <c r="Q12">
        <v>15874.659818381449</v>
      </c>
      <c r="R12">
        <v>9301.6140513029568</v>
      </c>
      <c r="S12">
        <v>11057.486729927021</v>
      </c>
      <c r="T12">
        <v>18462.057266059499</v>
      </c>
      <c r="U12">
        <v>26033.813435332169</v>
      </c>
    </row>
    <row r="13" spans="1:21" x14ac:dyDescent="0.25">
      <c r="A13" s="1" t="s">
        <v>11</v>
      </c>
      <c r="B13">
        <v>18902.83709524629</v>
      </c>
      <c r="C13">
        <v>9223.4686386749854</v>
      </c>
      <c r="D13">
        <v>19603.94947434598</v>
      </c>
      <c r="E13">
        <v>15740.781084122829</v>
      </c>
      <c r="F13">
        <v>10862.669895084829</v>
      </c>
      <c r="G13">
        <v>19345.085060970319</v>
      </c>
      <c r="H13">
        <v>10243.76657640094</v>
      </c>
      <c r="I13">
        <v>8378.2050436839963</v>
      </c>
      <c r="J13">
        <v>12280.17891984336</v>
      </c>
      <c r="K13">
        <v>7324.7836717308874</v>
      </c>
      <c r="L13">
        <v>9887.1896526655692</v>
      </c>
      <c r="N13">
        <v>9177.357933057001</v>
      </c>
      <c r="O13">
        <v>11823.7962801802</v>
      </c>
      <c r="P13">
        <v>11277.01604125497</v>
      </c>
      <c r="Q13">
        <v>15035.346418179761</v>
      </c>
      <c r="R13">
        <v>6810.6702080581408</v>
      </c>
      <c r="S13">
        <v>9486.1774483384379</v>
      </c>
      <c r="T13">
        <v>18037.091938382058</v>
      </c>
      <c r="U13">
        <v>25427.853110508859</v>
      </c>
    </row>
    <row r="14" spans="1:21" x14ac:dyDescent="0.25">
      <c r="A14" s="1" t="s">
        <v>12</v>
      </c>
      <c r="B14">
        <v>19829.556845354989</v>
      </c>
      <c r="C14">
        <v>10891.766495089991</v>
      </c>
      <c r="D14">
        <v>20328.221773958561</v>
      </c>
      <c r="E14">
        <v>16538.624736613441</v>
      </c>
      <c r="F14">
        <v>12542.354402239231</v>
      </c>
      <c r="G14">
        <v>20295.688229578009</v>
      </c>
      <c r="H14">
        <v>11846.277372909841</v>
      </c>
      <c r="I14">
        <v>10397.425408757441</v>
      </c>
      <c r="J14">
        <v>13629.09977557293</v>
      </c>
      <c r="K14">
        <v>9475.5814813658217</v>
      </c>
      <c r="L14">
        <v>11674.74851614657</v>
      </c>
      <c r="M14">
        <v>9177.357933057001</v>
      </c>
      <c r="O14">
        <v>13454.75763946613</v>
      </c>
      <c r="P14">
        <v>12817.064671177021</v>
      </c>
      <c r="Q14">
        <v>16362.071062231351</v>
      </c>
      <c r="R14">
        <v>9128.9053097686501</v>
      </c>
      <c r="S14">
        <v>11273.58377737332</v>
      </c>
      <c r="T14">
        <v>18758.446091188191</v>
      </c>
      <c r="U14">
        <v>26075.907513316732</v>
      </c>
    </row>
    <row r="15" spans="1:21" x14ac:dyDescent="0.25">
      <c r="A15" s="1" t="s">
        <v>13</v>
      </c>
      <c r="B15">
        <v>21318.424229021071</v>
      </c>
      <c r="C15">
        <v>11787.42175871884</v>
      </c>
      <c r="D15">
        <v>21448.55227456053</v>
      </c>
      <c r="E15">
        <v>17618.32470072437</v>
      </c>
      <c r="F15">
        <v>12574.670318324699</v>
      </c>
      <c r="G15">
        <v>21161.22143333979</v>
      </c>
      <c r="H15">
        <v>13521.888170766229</v>
      </c>
      <c r="I15">
        <v>11742.44511719916</v>
      </c>
      <c r="J15">
        <v>15547.49881334844</v>
      </c>
      <c r="K15">
        <v>11862.57196601617</v>
      </c>
      <c r="L15">
        <v>12249.265553629581</v>
      </c>
      <c r="M15">
        <v>11823.7962801802</v>
      </c>
      <c r="N15">
        <v>13454.75763946613</v>
      </c>
      <c r="P15">
        <v>13686.61857267503</v>
      </c>
      <c r="Q15">
        <v>15987.79883468441</v>
      </c>
      <c r="R15">
        <v>11315.901616785761</v>
      </c>
      <c r="S15">
        <v>12179.612512664949</v>
      </c>
      <c r="T15">
        <v>19186.7430763585</v>
      </c>
      <c r="U15">
        <v>26716.34620150923</v>
      </c>
    </row>
    <row r="16" spans="1:21" x14ac:dyDescent="0.25">
      <c r="A16" s="1" t="s">
        <v>14</v>
      </c>
      <c r="B16">
        <v>20888.588322973239</v>
      </c>
      <c r="C16">
        <v>12033.43792572482</v>
      </c>
      <c r="D16">
        <v>21439.248612850301</v>
      </c>
      <c r="E16">
        <v>17495.487726513089</v>
      </c>
      <c r="F16">
        <v>13360.62475738049</v>
      </c>
      <c r="G16">
        <v>21004.951228722559</v>
      </c>
      <c r="H16">
        <v>13360.84252868228</v>
      </c>
      <c r="I16">
        <v>11820.79614361327</v>
      </c>
      <c r="J16">
        <v>15220.75566884693</v>
      </c>
      <c r="K16">
        <v>11299.69349600623</v>
      </c>
      <c r="L16">
        <v>12665.003267781251</v>
      </c>
      <c r="M16">
        <v>11277.01604125497</v>
      </c>
      <c r="N16">
        <v>12817.064671177021</v>
      </c>
      <c r="O16">
        <v>13686.61857267503</v>
      </c>
      <c r="Q16">
        <v>16746.615948629489</v>
      </c>
      <c r="R16">
        <v>10567.129749819071</v>
      </c>
      <c r="S16">
        <v>12322.065993691749</v>
      </c>
      <c r="T16">
        <v>19475.50447592921</v>
      </c>
      <c r="U16">
        <v>26769.89125631806</v>
      </c>
    </row>
    <row r="17" spans="1:21" x14ac:dyDescent="0.25">
      <c r="A17" s="1" t="s">
        <v>15</v>
      </c>
      <c r="B17">
        <v>23227.412030670519</v>
      </c>
      <c r="C17">
        <v>15431.40530454816</v>
      </c>
      <c r="D17">
        <v>23309.547498488289</v>
      </c>
      <c r="E17">
        <v>19685.707216133938</v>
      </c>
      <c r="F17">
        <v>15726.539319301321</v>
      </c>
      <c r="G17">
        <v>23073.147118878591</v>
      </c>
      <c r="H17">
        <v>16371.57185793455</v>
      </c>
      <c r="I17">
        <v>15109.62981050262</v>
      </c>
      <c r="J17">
        <v>18219.403825740461</v>
      </c>
      <c r="K17">
        <v>15142.17365032113</v>
      </c>
      <c r="L17">
        <v>15874.659818381449</v>
      </c>
      <c r="M17">
        <v>15035.346418179761</v>
      </c>
      <c r="N17">
        <v>16362.071062231351</v>
      </c>
      <c r="O17">
        <v>15987.79883468441</v>
      </c>
      <c r="P17">
        <v>16746.615948629489</v>
      </c>
      <c r="R17">
        <v>14755.40909392576</v>
      </c>
      <c r="S17">
        <v>15609.815206155179</v>
      </c>
      <c r="T17">
        <v>21388.00951583088</v>
      </c>
      <c r="U17">
        <v>28308.67840255257</v>
      </c>
    </row>
    <row r="18" spans="1:21" x14ac:dyDescent="0.25">
      <c r="A18" s="1" t="s">
        <v>16</v>
      </c>
      <c r="B18">
        <v>18790.92383228238</v>
      </c>
      <c r="C18">
        <v>8819.3793232732878</v>
      </c>
      <c r="D18">
        <v>19536.068984651971</v>
      </c>
      <c r="E18">
        <v>15465.87717888475</v>
      </c>
      <c r="F18">
        <v>10549.861711459689</v>
      </c>
      <c r="G18">
        <v>19164.943307580019</v>
      </c>
      <c r="H18">
        <v>10072.69357582331</v>
      </c>
      <c r="I18">
        <v>7985.8061254256436</v>
      </c>
      <c r="J18">
        <v>12134.052478953479</v>
      </c>
      <c r="K18">
        <v>6779.6053505993677</v>
      </c>
      <c r="L18">
        <v>9301.6140513029568</v>
      </c>
      <c r="M18">
        <v>6810.6702080581408</v>
      </c>
      <c r="N18">
        <v>9128.9053097686501</v>
      </c>
      <c r="O18">
        <v>11315.901616785761</v>
      </c>
      <c r="P18">
        <v>10567.129749819071</v>
      </c>
      <c r="Q18">
        <v>14755.40909392576</v>
      </c>
      <c r="S18">
        <v>9120.7200532308289</v>
      </c>
      <c r="T18">
        <v>17760.68886305299</v>
      </c>
      <c r="U18">
        <v>25224.474506443119</v>
      </c>
    </row>
    <row r="19" spans="1:21" x14ac:dyDescent="0.25">
      <c r="A19" s="1" t="s">
        <v>17</v>
      </c>
      <c r="B19">
        <v>20034.847003850169</v>
      </c>
      <c r="C19">
        <v>10621.41602867166</v>
      </c>
      <c r="D19">
        <v>20477.877427132102</v>
      </c>
      <c r="E19">
        <v>16605.11715347907</v>
      </c>
      <c r="F19">
        <v>11635.924572305879</v>
      </c>
      <c r="G19">
        <v>19919.618996563378</v>
      </c>
      <c r="H19">
        <v>11711.51398379073</v>
      </c>
      <c r="I19">
        <v>10282.36327893469</v>
      </c>
      <c r="J19">
        <v>13828.11294763033</v>
      </c>
      <c r="K19">
        <v>9502.9387867477071</v>
      </c>
      <c r="L19">
        <v>11057.486729927021</v>
      </c>
      <c r="M19">
        <v>9486.1774483384379</v>
      </c>
      <c r="N19">
        <v>11273.58377737332</v>
      </c>
      <c r="O19">
        <v>12179.612512664949</v>
      </c>
      <c r="P19">
        <v>12322.065993691749</v>
      </c>
      <c r="Q19">
        <v>15609.815206155179</v>
      </c>
      <c r="R19">
        <v>9120.7200532308289</v>
      </c>
      <c r="T19">
        <v>18055.156277748891</v>
      </c>
      <c r="U19">
        <v>26025.5325571514</v>
      </c>
    </row>
    <row r="20" spans="1:21" x14ac:dyDescent="0.25">
      <c r="A20" s="1" t="s">
        <v>18</v>
      </c>
      <c r="B20">
        <v>25103.345493370121</v>
      </c>
      <c r="C20">
        <v>17584.797156031869</v>
      </c>
      <c r="D20">
        <v>25469.955510176598</v>
      </c>
      <c r="E20">
        <v>22346.78732306886</v>
      </c>
      <c r="F20">
        <v>18908.56400804166</v>
      </c>
      <c r="G20">
        <v>25056.439564474989</v>
      </c>
      <c r="H20">
        <v>18986.23878832992</v>
      </c>
      <c r="I20">
        <v>18318.277011660059</v>
      </c>
      <c r="J20">
        <v>20590.672115118941</v>
      </c>
      <c r="K20">
        <v>17801.171892783888</v>
      </c>
      <c r="L20">
        <v>18462.057266059499</v>
      </c>
      <c r="M20">
        <v>18037.091938382058</v>
      </c>
      <c r="N20">
        <v>18758.446091188191</v>
      </c>
      <c r="O20">
        <v>19186.7430763585</v>
      </c>
      <c r="P20">
        <v>19475.50447592921</v>
      </c>
      <c r="Q20">
        <v>21388.00951583088</v>
      </c>
      <c r="R20">
        <v>17760.68886305299</v>
      </c>
      <c r="S20">
        <v>18055.156277748891</v>
      </c>
      <c r="U20">
        <v>29876.55992785114</v>
      </c>
    </row>
    <row r="21" spans="1:21" x14ac:dyDescent="0.25">
      <c r="A21" s="1" t="s">
        <v>19</v>
      </c>
      <c r="B21">
        <v>30967.863067940671</v>
      </c>
      <c r="C21">
        <v>25947.597160033019</v>
      </c>
      <c r="D21">
        <v>31117.80755228391</v>
      </c>
      <c r="E21">
        <v>28914.14263243071</v>
      </c>
      <c r="F21">
        <v>26398.68488323049</v>
      </c>
      <c r="G21">
        <v>30443.325284197781</v>
      </c>
      <c r="H21">
        <v>26410.11844208615</v>
      </c>
      <c r="I21">
        <v>25654.151292291092</v>
      </c>
      <c r="J21">
        <v>27337.198896689071</v>
      </c>
      <c r="K21">
        <v>25374.451620531068</v>
      </c>
      <c r="L21">
        <v>26033.813435332169</v>
      </c>
      <c r="M21">
        <v>25427.853110508859</v>
      </c>
      <c r="N21">
        <v>26075.907513316732</v>
      </c>
      <c r="O21">
        <v>26716.34620150923</v>
      </c>
      <c r="P21">
        <v>26769.89125631806</v>
      </c>
      <c r="Q21">
        <v>28308.67840255257</v>
      </c>
      <c r="R21">
        <v>25224.474506443119</v>
      </c>
      <c r="S21">
        <v>26025.5325571514</v>
      </c>
      <c r="T21">
        <v>29876.55992785114</v>
      </c>
    </row>
    <row r="22" spans="1:21" x14ac:dyDescent="0.25">
      <c r="A22" s="3" t="s">
        <v>20</v>
      </c>
      <c r="B22" t="str" cm="1">
        <f t="array" aca="1" ref="B22" ca="1">CELL("адрес", INDEX(B2:B21, MATCH(MAX(B2:B21),B2:B21,0)))</f>
        <v>$B$21</v>
      </c>
      <c r="C22" t="str" cm="1">
        <f t="array" aca="1" ref="C22" ca="1">CELL("адрес", INDEX(C2:C21, MATCH(MAX(C2:C21),C2:C21,0)))</f>
        <v>$C$21</v>
      </c>
      <c r="D22" t="str" cm="1">
        <f t="array" aca="1" ref="D22" ca="1">CELL("адрес", INDEX(D2:D21, MATCH(MAX(D2:D21),D2:D21,0)))</f>
        <v>$D$21</v>
      </c>
      <c r="E22" t="str" cm="1">
        <f t="array" aca="1" ref="E22" ca="1">CELL("адрес", INDEX(E2:E21, MATCH(MAX(E2:E21),E2:E21,0)))</f>
        <v>$E$21</v>
      </c>
      <c r="F22" t="str" cm="1">
        <f t="array" aca="1" ref="F22" ca="1">CELL("адрес", INDEX(F2:F21, MATCH(MAX(F2:F21),F2:F21,0)))</f>
        <v>$F$21</v>
      </c>
      <c r="G22" t="str" cm="1">
        <f t="array" aca="1" ref="G22" ca="1">CELL("адрес", INDEX(G2:G21, MATCH(MAX(G2:G21),G2:G21,0)))</f>
        <v>$G$21</v>
      </c>
      <c r="H22" t="str" cm="1">
        <f t="array" aca="1" ref="H22" ca="1">CELL("адрес", INDEX(H2:H21, MATCH(MAX(H2:H21),H2:H21,0)))</f>
        <v>$H$21</v>
      </c>
      <c r="I22" t="str" cm="1">
        <f t="array" aca="1" ref="I22" ca="1">CELL("адрес", INDEX(I2:I21, MATCH(MAX(I2:I21),I2:I21,0)))</f>
        <v>$I$21</v>
      </c>
      <c r="J22" t="str" cm="1">
        <f t="array" aca="1" ref="J22" ca="1">CELL("адрес", INDEX(J2:J21, MATCH(MAX(J2:J21),J2:J21,0)))</f>
        <v>$J$21</v>
      </c>
      <c r="K22" t="str" cm="1">
        <f t="array" aca="1" ref="K22" ca="1">CELL("адрес", INDEX(K2:K21, MATCH(MAX(K2:K21),K2:K21,0)))</f>
        <v>$K$21</v>
      </c>
      <c r="L22" t="str" cm="1">
        <f t="array" aca="1" ref="L22" ca="1">CELL("адрес", INDEX(L2:L21, MATCH(MAX(L2:L21),L2:L21,0)))</f>
        <v>$L$21</v>
      </c>
      <c r="M22" t="str" cm="1">
        <f t="array" aca="1" ref="M22" ca="1">CELL("адрес", INDEX(M2:M21, MATCH(MAX(M2:M21),M2:M21,0)))</f>
        <v>$M$21</v>
      </c>
      <c r="N22" t="str" cm="1">
        <f t="array" aca="1" ref="N22" ca="1">CELL("адрес", INDEX(N2:N21, MATCH(MAX(N2:N21),N2:N21,0)))</f>
        <v>$N$21</v>
      </c>
      <c r="O22" t="str" cm="1">
        <f t="array" aca="1" ref="O22" ca="1">CELL("адрес", INDEX(O2:O21, MATCH(MAX(O2:O21),O2:O21,0)))</f>
        <v>$O$21</v>
      </c>
      <c r="P22" t="str" cm="1">
        <f t="array" aca="1" ref="P22" ca="1">CELL("адрес", INDEX(P2:P21, MATCH(MAX(P2:P21),P2:P21,0)))</f>
        <v>$P$21</v>
      </c>
      <c r="Q22" t="str" cm="1">
        <f t="array" aca="1" ref="Q22" ca="1">CELL("адрес", INDEX(Q2:Q21, MATCH(MAX(Q2:Q21),Q2:Q21,0)))</f>
        <v>$Q$21</v>
      </c>
      <c r="R22" t="str" cm="1">
        <f t="array" aca="1" ref="R22" ca="1">CELL("адрес", INDEX(R2:R21, MATCH(MAX(R2:R21),R2:R21,0)))</f>
        <v>$R$21</v>
      </c>
      <c r="S22" t="str" cm="1">
        <f t="array" aca="1" ref="S22" ca="1">CELL("адрес", INDEX(S2:S21, MATCH(MAX(S2:S21),S2:S21,0)))</f>
        <v>$S$21</v>
      </c>
      <c r="T22" t="str" cm="1">
        <f t="array" aca="1" ref="T22" ca="1">CELL("адрес", INDEX(T2:T21, MATCH(MAX(T2:T21),T2:T21,0)))</f>
        <v>$T$21</v>
      </c>
      <c r="U22" t="str" cm="1">
        <f t="array" aca="1" ref="U22" ca="1">CELL("адрес", INDEX(U2:U21, MATCH(MAX(U2:U21),U2:U21,0)))</f>
        <v>$U$4</v>
      </c>
    </row>
    <row r="23" spans="1:21" x14ac:dyDescent="0.25">
      <c r="B23" t="str" cm="1">
        <f t="array" aca="1" ref="B23" ca="1">INDEX($A$1:$A$21,MID(B22,4,3))</f>
        <v>xleb</v>
      </c>
      <c r="C23" t="str" cm="1">
        <f t="array" aca="1" ref="C23" ca="1">INDEX($A$1:$A$21,MID(C22,4,3))</f>
        <v>xleb</v>
      </c>
      <c r="D23" t="str" cm="1">
        <f t="array" aca="1" ref="D23" ca="1">INDEX($A$1:$A$21,MID(D22,4,3))</f>
        <v>xleb</v>
      </c>
      <c r="E23" t="str" cm="1">
        <f t="array" aca="1" ref="E23" ca="1">INDEX($A$1:$A$21,MID(E22,4,3))</f>
        <v>xleb</v>
      </c>
      <c r="F23" t="str" cm="1">
        <f t="array" aca="1" ref="F23" ca="1">INDEX($A$1:$A$21,MID(F22,4,3))</f>
        <v>xleb</v>
      </c>
      <c r="G23" t="str" cm="1">
        <f t="array" aca="1" ref="G23" ca="1">INDEX($A$1:$A$21,MID(G22,4,3))</f>
        <v>xleb</v>
      </c>
      <c r="H23" t="str" cm="1">
        <f t="array" aca="1" ref="H23" ca="1">INDEX($A$1:$A$21,MID(H22,4,3))</f>
        <v>xleb</v>
      </c>
      <c r="I23" t="str" cm="1">
        <f t="array" aca="1" ref="I23" ca="1">INDEX($A$1:$A$21,MID(I22,4,3))</f>
        <v>xleb</v>
      </c>
      <c r="J23" t="str" cm="1">
        <f t="array" aca="1" ref="J23" ca="1">INDEX($A$1:$A$21,MID(J22,4,3))</f>
        <v>xleb</v>
      </c>
      <c r="K23" t="str" cm="1">
        <f t="array" aca="1" ref="K23" ca="1">INDEX($A$1:$A$21,MID(K22,4,3))</f>
        <v>xleb</v>
      </c>
      <c r="L23" t="str" cm="1">
        <f t="array" aca="1" ref="L23" ca="1">INDEX($A$1:$A$21,MID(L22,4,3))</f>
        <v>xleb</v>
      </c>
      <c r="M23" t="str" cm="1">
        <f t="array" aca="1" ref="M23" ca="1">INDEX($A$1:$A$21,MID(M22,4,3))</f>
        <v>xleb</v>
      </c>
      <c r="N23" t="str" cm="1">
        <f t="array" aca="1" ref="N23" ca="1">INDEX($A$1:$A$21,MID(N22,4,3))</f>
        <v>xleb</v>
      </c>
      <c r="O23" t="str" cm="1">
        <f t="array" aca="1" ref="O23" ca="1">INDEX($A$1:$A$21,MID(O22,4,3))</f>
        <v>xleb</v>
      </c>
      <c r="P23" t="str" cm="1">
        <f t="array" aca="1" ref="P23" ca="1">INDEX($A$1:$A$21,MID(P22,4,3))</f>
        <v>xleb</v>
      </c>
      <c r="Q23" t="str" cm="1">
        <f t="array" aca="1" ref="Q23" ca="1">INDEX($A$1:$A$21,MID(Q22,4,3))</f>
        <v>xleb</v>
      </c>
      <c r="R23" t="str" cm="1">
        <f t="array" aca="1" ref="R23" ca="1">INDEX($A$1:$A$21,MID(R22,4,3))</f>
        <v>xleb</v>
      </c>
      <c r="S23" t="str" cm="1">
        <f t="array" aca="1" ref="S23" ca="1">INDEX($A$1:$A$21,MID(S22,4,3))</f>
        <v>xleb</v>
      </c>
      <c r="T23" t="str" cm="1">
        <f t="array" aca="1" ref="T23" ca="1">INDEX($A$1:$A$21,MID(T22,4,3))</f>
        <v>xleb</v>
      </c>
      <c r="U23" t="str" cm="1">
        <f t="array" aca="1" ref="U23" ca="1">INDEX($A$1:$A$21,MID(U22,4,3))</f>
        <v>brb</v>
      </c>
    </row>
    <row r="24" spans="1:21" x14ac:dyDescent="0.25">
      <c r="A24" s="3" t="s">
        <v>21</v>
      </c>
      <c r="B24" t="str" cm="1">
        <f t="array" aca="1" ref="B24" ca="1">CELL("адрес", INDEX(B3:B22, MATCH(MIN(B3:B22),B3:B22,0)))</f>
        <v>$B$18</v>
      </c>
      <c r="C24" t="str" cm="1">
        <f t="array" aca="1" ref="C24" ca="1">CELL("адрес", INDEX(C3:C22, MATCH(MIN(C3:C22),C3:C22,0)))</f>
        <v>$C$18</v>
      </c>
      <c r="D24" t="str" cm="1">
        <f t="array" aca="1" ref="D24" ca="1">CELL("адрес", INDEX(D3:D22, MATCH(MIN(D3:D22),D3:D22,0)))</f>
        <v>$D$18</v>
      </c>
      <c r="E24" t="str" cm="1">
        <f t="array" aca="1" ref="E24" ca="1">CELL("адрес", INDEX(E3:E22, MATCH(MIN(E3:E22),E3:E22,0)))</f>
        <v>$E$18</v>
      </c>
      <c r="F24" t="str" cm="1">
        <f t="array" aca="1" ref="F24" ca="1">CELL("адрес", INDEX(F3:F22, MATCH(MIN(F3:F22),F3:F22,0)))</f>
        <v>$F$18</v>
      </c>
      <c r="G24" t="str" cm="1">
        <f t="array" aca="1" ref="G24" ca="1">CELL("адрес", INDEX(G3:G22, MATCH(MIN(G3:G22),G3:G22,0)))</f>
        <v>$G$18</v>
      </c>
      <c r="H24" t="str" cm="1">
        <f t="array" aca="1" ref="H24" ca="1">CELL("адрес", INDEX(H3:H22, MATCH(MIN(H3:H22),H3:H22,0)))</f>
        <v>$H$18</v>
      </c>
      <c r="I24" t="str" cm="1">
        <f t="array" aca="1" ref="I24" ca="1">CELL("адрес", INDEX(I3:I22, MATCH(MIN(I3:I22),I3:I22,0)))</f>
        <v>$I$18</v>
      </c>
      <c r="J24" t="str" cm="1">
        <f t="array" aca="1" ref="J24" ca="1">CELL("адрес", INDEX(J3:J22, MATCH(MIN(J3:J22),J3:J22,0)))</f>
        <v>$J$18</v>
      </c>
      <c r="K24" t="str" cm="1">
        <f t="array" aca="1" ref="K24" ca="1">CELL("адрес", INDEX(K3:K22, MATCH(MIN(K3:K22),K3:K22,0)))</f>
        <v>$K$18</v>
      </c>
      <c r="L24" t="str" cm="1">
        <f t="array" aca="1" ref="L24" ca="1">CELL("адрес", INDEX(L3:L22, MATCH(MIN(L3:L22),L3:L22,0)))</f>
        <v>$L$18</v>
      </c>
      <c r="M24" t="str" cm="1">
        <f t="array" aca="1" ref="M24" ca="1">CELL("адрес", INDEX(M3:M22, MATCH(MIN(M3:M22),M3:M22,0)))</f>
        <v>$M$18</v>
      </c>
      <c r="N24" t="str" cm="1">
        <f t="array" aca="1" ref="N24" ca="1">CELL("адрес", INDEX(N3:N22, MATCH(MIN(N3:N22),N3:N22,0)))</f>
        <v>$N$18</v>
      </c>
      <c r="O24" t="str" cm="1">
        <f t="array" aca="1" ref="O24" ca="1">CELL("адрес", INDEX(O3:O22, MATCH(MIN(O3:O22),O3:O22,0)))</f>
        <v>$O$18</v>
      </c>
      <c r="P24" t="str" cm="1">
        <f t="array" aca="1" ref="P24" ca="1">CELL("адрес", INDEX(P3:P22, MATCH(MIN(P3:P22),P3:P22,0)))</f>
        <v>$P$18</v>
      </c>
      <c r="Q24" t="str" cm="1">
        <f t="array" aca="1" ref="Q24" ca="1">CELL("адрес", INDEX(Q3:Q22, MATCH(MIN(Q3:Q22),Q3:Q22,0)))</f>
        <v>$Q$18</v>
      </c>
      <c r="R24" t="str" cm="1">
        <f t="array" aca="1" ref="R24" ca="1">CELL("адрес", INDEX(R3:R22, MATCH(MIN(R3:R22),R3:R22,0)))</f>
        <v>$R$11</v>
      </c>
      <c r="S24" t="str" cm="1">
        <f t="array" aca="1" ref="S24" ca="1">CELL("адрес", INDEX(S3:S22, MATCH(MIN(S3:S22),S3:S22,0)))</f>
        <v>$S$18</v>
      </c>
      <c r="T24" t="str" cm="1">
        <f t="array" aca="1" ref="T24" ca="1">CELL("адрес", INDEX(T3:T22, MATCH(MIN(T3:T22),T3:T22,0)))</f>
        <v>$T$3</v>
      </c>
      <c r="U24" t="str" cm="1">
        <f t="array" aca="1" ref="U24" ca="1">CELL("адрес", INDEX(U3:U22, MATCH(MIN(U3:U22),U3:U22,0)))</f>
        <v>$U$18</v>
      </c>
    </row>
    <row r="25" spans="1:21" x14ac:dyDescent="0.25">
      <c r="B25" t="str" cm="1">
        <f t="array" aca="1" ref="B25" ca="1">INDEX($A$1:$A$21,MID(B24,4,3))</f>
        <v>noizemc</v>
      </c>
      <c r="C25" t="str" cm="1">
        <f t="array" aca="1" ref="C25" ca="1">INDEX($A$1:$A$21,MID(C24,4,3))</f>
        <v>noizemc</v>
      </c>
      <c r="D25" t="str" cm="1">
        <f t="array" aca="1" ref="D25" ca="1">INDEX($A$1:$A$21,MID(D24,4,3))</f>
        <v>noizemc</v>
      </c>
      <c r="E25" t="str" cm="1">
        <f t="array" aca="1" ref="E25" ca="1">INDEX($A$1:$A$21,MID(E24,4,3))</f>
        <v>noizemc</v>
      </c>
      <c r="F25" t="str" cm="1">
        <f t="array" aca="1" ref="F25" ca="1">INDEX($A$1:$A$21,MID(F24,4,3))</f>
        <v>noizemc</v>
      </c>
      <c r="G25" t="str" cm="1">
        <f t="array" aca="1" ref="G25" ca="1">INDEX($A$1:$A$21,MID(G24,4,3))</f>
        <v>noizemc</v>
      </c>
      <c r="H25" t="str" cm="1">
        <f t="array" aca="1" ref="H25" ca="1">INDEX($A$1:$A$21,MID(H24,4,3))</f>
        <v>noizemc</v>
      </c>
      <c r="I25" t="str" cm="1">
        <f t="array" aca="1" ref="I25" ca="1">INDEX($A$1:$A$21,MID(I24,4,3))</f>
        <v>noizemc</v>
      </c>
      <c r="J25" t="str" cm="1">
        <f t="array" aca="1" ref="J25" ca="1">INDEX($A$1:$A$21,MID(J24,4,3))</f>
        <v>noizemc</v>
      </c>
      <c r="K25" t="str" cm="1">
        <f t="array" aca="1" ref="K25" ca="1">INDEX($A$1:$A$21,MID(K24,4,3))</f>
        <v>noizemc</v>
      </c>
      <c r="L25" t="str" cm="1">
        <f t="array" aca="1" ref="L25" ca="1">INDEX($A$1:$A$21,MID(L24,4,3))</f>
        <v>noizemc</v>
      </c>
      <c r="M25" t="str" cm="1">
        <f t="array" aca="1" ref="M25" ca="1">INDEX($A$1:$A$21,MID(M24,4,3))</f>
        <v>noizemc</v>
      </c>
      <c r="N25" t="str" cm="1">
        <f t="array" aca="1" ref="N25" ca="1">INDEX($A$1:$A$21,MID(N24,4,3))</f>
        <v>noizemc</v>
      </c>
      <c r="O25" t="str" cm="1">
        <f t="array" aca="1" ref="O25" ca="1">INDEX($A$1:$A$21,MID(O24,4,3))</f>
        <v>noizemc</v>
      </c>
      <c r="P25" t="str" cm="1">
        <f t="array" aca="1" ref="P25" ca="1">INDEX($A$1:$A$21,MID(P24,4,3))</f>
        <v>noizemc</v>
      </c>
      <c r="Q25" t="str" cm="1">
        <f t="array" aca="1" ref="Q25" ca="1">INDEX($A$1:$A$21,MID(Q24,4,3))</f>
        <v>noizemc</v>
      </c>
      <c r="R25" t="str" cm="1">
        <f t="array" aca="1" ref="R25" ca="1">INDEX($A$1:$A$21,MID(R24,4,3))</f>
        <v>kasta</v>
      </c>
      <c r="S25" t="str" cm="1">
        <f t="array" aca="1" ref="S25" ca="1">INDEX($A$1:$A$21,MID(S24,4,3))</f>
        <v>noizemc</v>
      </c>
      <c r="T25" t="str" cm="1">
        <f t="array" aca="1" ref="T25" ca="1">INDEX($A$1:$A$21,MID(T24,4,3))</f>
        <v>basta</v>
      </c>
      <c r="U25" t="str" cm="1">
        <f t="array" aca="1" ref="U25" ca="1">INDEX($A$1:$A$21,MID(U24,4,3))</f>
        <v>noizemc</v>
      </c>
    </row>
  </sheetData>
  <conditionalFormatting sqref="B2:U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547F-B3C9-41DE-8777-BA94FC4B8950}">
  <dimension ref="A1:U25"/>
  <sheetViews>
    <sheetView zoomScale="48" workbookViewId="0">
      <selection activeCell="B1" sqref="B1:U1048576"/>
    </sheetView>
  </sheetViews>
  <sheetFormatPr defaultRowHeight="15" x14ac:dyDescent="0.25"/>
  <cols>
    <col min="1" max="1" width="24.7109375" bestFit="1" customWidth="1"/>
    <col min="2" max="21" width="13.710937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C2">
        <v>0.93119677821393676</v>
      </c>
      <c r="D2">
        <v>0.96492564211664122</v>
      </c>
      <c r="E2">
        <v>0.96359419564926829</v>
      </c>
      <c r="F2">
        <v>0.93504178243291824</v>
      </c>
      <c r="G2">
        <v>0.97304498638806747</v>
      </c>
      <c r="H2">
        <v>0.94667986577245677</v>
      </c>
      <c r="I2">
        <v>0.92813489485568657</v>
      </c>
      <c r="J2">
        <v>0.95615784105690538</v>
      </c>
      <c r="K2">
        <v>0.93328111107114986</v>
      </c>
      <c r="L2">
        <v>0.93005277847266243</v>
      </c>
      <c r="M2">
        <v>0.93584001486492241</v>
      </c>
      <c r="N2">
        <v>0.95640170874053332</v>
      </c>
      <c r="O2">
        <v>0.91425495691361625</v>
      </c>
      <c r="P2">
        <v>0.95339467590696991</v>
      </c>
      <c r="Q2">
        <v>0.94353508939430319</v>
      </c>
      <c r="R2">
        <v>0.91501576658150685</v>
      </c>
      <c r="S2">
        <v>0.91247783690563844</v>
      </c>
      <c r="T2">
        <v>0.96899950345453556</v>
      </c>
      <c r="U2">
        <v>0.98764517759506243</v>
      </c>
    </row>
    <row r="3" spans="1:21" x14ac:dyDescent="0.25">
      <c r="A3" s="1" t="s">
        <v>1</v>
      </c>
      <c r="B3">
        <v>0.93119677821393676</v>
      </c>
      <c r="D3">
        <v>0.92954333322285043</v>
      </c>
      <c r="E3">
        <v>0.8956425305235487</v>
      </c>
      <c r="F3">
        <v>0.7861772280785938</v>
      </c>
      <c r="G3">
        <v>0.91399049697961132</v>
      </c>
      <c r="H3">
        <v>0.84855564198193401</v>
      </c>
      <c r="I3">
        <v>0.78704320517125481</v>
      </c>
      <c r="J3">
        <v>0.89019491473072387</v>
      </c>
      <c r="K3">
        <v>0.79162588933412814</v>
      </c>
      <c r="L3">
        <v>0.77544178128421648</v>
      </c>
      <c r="M3">
        <v>0.81186423568391597</v>
      </c>
      <c r="N3">
        <v>0.875309142310151</v>
      </c>
      <c r="O3">
        <v>0.74089863090574737</v>
      </c>
      <c r="P3">
        <v>0.81386730906888149</v>
      </c>
      <c r="Q3">
        <v>0.82113694538737425</v>
      </c>
      <c r="R3">
        <v>0.78098009595730267</v>
      </c>
      <c r="S3">
        <v>0.78117049606620115</v>
      </c>
      <c r="T3">
        <v>0.83601290147283958</v>
      </c>
      <c r="U3">
        <v>0.95448549508493985</v>
      </c>
    </row>
    <row r="4" spans="1:21" x14ac:dyDescent="0.25">
      <c r="A4" s="1" t="s">
        <v>2</v>
      </c>
      <c r="B4">
        <v>0.96492564211664122</v>
      </c>
      <c r="C4">
        <v>0.92954333322285043</v>
      </c>
      <c r="E4">
        <v>0.96715531688230494</v>
      </c>
      <c r="F4">
        <v>0.93652170256114009</v>
      </c>
      <c r="G4">
        <v>0.97271702250996606</v>
      </c>
      <c r="H4">
        <v>0.95074274110754042</v>
      </c>
      <c r="I4">
        <v>0.94328847321620368</v>
      </c>
      <c r="J4">
        <v>0.9582186048270448</v>
      </c>
      <c r="K4">
        <v>0.93838616140935871</v>
      </c>
      <c r="L4">
        <v>0.93819500455501681</v>
      </c>
      <c r="M4">
        <v>0.94856242941242486</v>
      </c>
      <c r="N4">
        <v>0.95950329312572791</v>
      </c>
      <c r="O4">
        <v>0.91519146592558553</v>
      </c>
      <c r="P4">
        <v>0.94987182036774909</v>
      </c>
      <c r="Q4">
        <v>0.94390453192254287</v>
      </c>
      <c r="R4">
        <v>0.93415187515296083</v>
      </c>
      <c r="S4">
        <v>0.91760522292077318</v>
      </c>
      <c r="T4">
        <v>0.95678261331883774</v>
      </c>
      <c r="U4">
        <v>0.98874651821937243</v>
      </c>
    </row>
    <row r="5" spans="1:21" x14ac:dyDescent="0.25">
      <c r="A5" s="1" t="s">
        <v>3</v>
      </c>
      <c r="B5">
        <v>0.96359419564926829</v>
      </c>
      <c r="C5">
        <v>0.8956425305235487</v>
      </c>
      <c r="D5">
        <v>0.96715531688230494</v>
      </c>
      <c r="F5">
        <v>0.90158383822749277</v>
      </c>
      <c r="G5">
        <v>0.9559506118861727</v>
      </c>
      <c r="H5">
        <v>0.92703151000721196</v>
      </c>
      <c r="I5">
        <v>0.87997593919397576</v>
      </c>
      <c r="J5">
        <v>0.93710843357871609</v>
      </c>
      <c r="K5">
        <v>0.90617087378321159</v>
      </c>
      <c r="L5">
        <v>0.91862345206751983</v>
      </c>
      <c r="M5">
        <v>0.90425313055761225</v>
      </c>
      <c r="N5">
        <v>0.92936856804689794</v>
      </c>
      <c r="O5">
        <v>0.8771398065595486</v>
      </c>
      <c r="P5">
        <v>0.90760791360483029</v>
      </c>
      <c r="Q5">
        <v>0.90033037940563121</v>
      </c>
      <c r="R5">
        <v>0.89600294645056699</v>
      </c>
      <c r="S5">
        <v>0.90216004325542198</v>
      </c>
      <c r="T5">
        <v>0.95588286116775767</v>
      </c>
      <c r="U5">
        <v>0.97778577532451594</v>
      </c>
    </row>
    <row r="6" spans="1:21" x14ac:dyDescent="0.25">
      <c r="A6" s="1" t="s">
        <v>4</v>
      </c>
      <c r="B6">
        <v>0.93504178243291824</v>
      </c>
      <c r="C6">
        <v>0.7861772280785938</v>
      </c>
      <c r="D6">
        <v>0.93652170256114009</v>
      </c>
      <c r="E6">
        <v>0.90158383822749277</v>
      </c>
      <c r="G6">
        <v>0.92928212684794964</v>
      </c>
      <c r="H6">
        <v>0.85470466318590244</v>
      </c>
      <c r="I6">
        <v>0.77885223857030073</v>
      </c>
      <c r="J6">
        <v>0.88264860945881596</v>
      </c>
      <c r="K6">
        <v>0.81915874801741029</v>
      </c>
      <c r="L6">
        <v>0.79724254315756127</v>
      </c>
      <c r="M6">
        <v>0.84040205172410953</v>
      </c>
      <c r="N6">
        <v>0.89713328390510283</v>
      </c>
      <c r="O6">
        <v>0.73350172070505304</v>
      </c>
      <c r="P6">
        <v>0.84464781929081223</v>
      </c>
      <c r="Q6">
        <v>0.79447157825424597</v>
      </c>
      <c r="R6">
        <v>0.80619561861377154</v>
      </c>
      <c r="S6">
        <v>0.78239328157787691</v>
      </c>
      <c r="T6">
        <v>0.8877472166107786</v>
      </c>
      <c r="U6">
        <v>0.96088189555687364</v>
      </c>
    </row>
    <row r="7" spans="1:21" x14ac:dyDescent="0.25">
      <c r="A7" s="1" t="s">
        <v>5</v>
      </c>
      <c r="B7">
        <v>0.97304498638806747</v>
      </c>
      <c r="C7">
        <v>0.91399049697961132</v>
      </c>
      <c r="D7">
        <v>0.97271702250996606</v>
      </c>
      <c r="E7">
        <v>0.9559506118861727</v>
      </c>
      <c r="F7">
        <v>0.92928212684794964</v>
      </c>
      <c r="H7">
        <v>0.9450347678369263</v>
      </c>
      <c r="I7">
        <v>0.921027701077484</v>
      </c>
      <c r="J7">
        <v>0.95078850291088057</v>
      </c>
      <c r="K7">
        <v>0.9157743660695874</v>
      </c>
      <c r="L7">
        <v>0.92273067607313852</v>
      </c>
      <c r="M7">
        <v>0.92074826832326395</v>
      </c>
      <c r="N7">
        <v>0.94915488875025422</v>
      </c>
      <c r="O7">
        <v>0.91137734289450245</v>
      </c>
      <c r="P7">
        <v>0.93479225109584529</v>
      </c>
      <c r="Q7">
        <v>0.93647113348028765</v>
      </c>
      <c r="R7">
        <v>0.90779325504533315</v>
      </c>
      <c r="S7">
        <v>0.91103311341451632</v>
      </c>
      <c r="T7">
        <v>0.94994849675536819</v>
      </c>
      <c r="U7">
        <v>0.97722509369741939</v>
      </c>
    </row>
    <row r="8" spans="1:21" x14ac:dyDescent="0.25">
      <c r="A8" s="1" t="s">
        <v>6</v>
      </c>
      <c r="B8">
        <v>0.94667986577245677</v>
      </c>
      <c r="C8">
        <v>0.84855564198193401</v>
      </c>
      <c r="D8">
        <v>0.95074274110754042</v>
      </c>
      <c r="E8">
        <v>0.92703151000721196</v>
      </c>
      <c r="F8">
        <v>0.85470466318590244</v>
      </c>
      <c r="G8">
        <v>0.9450347678369263</v>
      </c>
      <c r="I8">
        <v>0.84569857410892124</v>
      </c>
      <c r="J8">
        <v>0.92149893626561807</v>
      </c>
      <c r="K8">
        <v>0.85084104787714865</v>
      </c>
      <c r="L8">
        <v>0.8572914272278559</v>
      </c>
      <c r="M8">
        <v>0.85330223961314</v>
      </c>
      <c r="N8">
        <v>0.8996189175642666</v>
      </c>
      <c r="O8">
        <v>0.82857927518600571</v>
      </c>
      <c r="P8">
        <v>0.86560692694797292</v>
      </c>
      <c r="Q8">
        <v>0.86427056642274791</v>
      </c>
      <c r="R8">
        <v>0.84163251957613006</v>
      </c>
      <c r="S8">
        <v>0.83236220886683321</v>
      </c>
      <c r="T8">
        <v>0.92291696164390014</v>
      </c>
      <c r="U8">
        <v>0.9675587988757024</v>
      </c>
    </row>
    <row r="9" spans="1:21" x14ac:dyDescent="0.25">
      <c r="A9" s="1" t="s">
        <v>7</v>
      </c>
      <c r="B9">
        <v>0.92813489485568657</v>
      </c>
      <c r="C9">
        <v>0.78704320517125481</v>
      </c>
      <c r="D9">
        <v>0.94328847321620368</v>
      </c>
      <c r="E9">
        <v>0.87997593919397576</v>
      </c>
      <c r="F9">
        <v>0.77885223857030073</v>
      </c>
      <c r="G9">
        <v>0.921027701077484</v>
      </c>
      <c r="H9">
        <v>0.84569857410892124</v>
      </c>
      <c r="J9">
        <v>0.87223650321082125</v>
      </c>
      <c r="K9">
        <v>0.79239082236440672</v>
      </c>
      <c r="L9">
        <v>0.78427279853764942</v>
      </c>
      <c r="M9">
        <v>0.793233624284716</v>
      </c>
      <c r="N9">
        <v>0.88144408322305901</v>
      </c>
      <c r="O9">
        <v>0.72098252281815378</v>
      </c>
      <c r="P9">
        <v>0.81652516151051513</v>
      </c>
      <c r="Q9">
        <v>0.77900493146544858</v>
      </c>
      <c r="R9">
        <v>0.75921529774102725</v>
      </c>
      <c r="S9">
        <v>0.77191682787615434</v>
      </c>
      <c r="T9">
        <v>0.89685544423593866</v>
      </c>
      <c r="U9">
        <v>0.95412211117442614</v>
      </c>
    </row>
    <row r="10" spans="1:21" x14ac:dyDescent="0.25">
      <c r="A10" s="1" t="s">
        <v>8</v>
      </c>
      <c r="B10">
        <v>0.95615784105690538</v>
      </c>
      <c r="C10">
        <v>0.89019491473072387</v>
      </c>
      <c r="D10">
        <v>0.9582186048270448</v>
      </c>
      <c r="E10">
        <v>0.93710843357871609</v>
      </c>
      <c r="F10">
        <v>0.88264860945881596</v>
      </c>
      <c r="G10">
        <v>0.95078850291088057</v>
      </c>
      <c r="H10">
        <v>0.92149893626561807</v>
      </c>
      <c r="I10">
        <v>0.87223650321082125</v>
      </c>
      <c r="K10">
        <v>0.89327694038711558</v>
      </c>
      <c r="L10">
        <v>0.8776331783148652</v>
      </c>
      <c r="M10">
        <v>0.9045054720333775</v>
      </c>
      <c r="N10">
        <v>0.93021031093056483</v>
      </c>
      <c r="O10">
        <v>0.85513777251726342</v>
      </c>
      <c r="P10">
        <v>0.9183614215489605</v>
      </c>
      <c r="Q10">
        <v>0.86865620356589479</v>
      </c>
      <c r="R10">
        <v>0.88754265588514203</v>
      </c>
      <c r="S10">
        <v>0.86772287427647166</v>
      </c>
      <c r="T10">
        <v>0.94502921443420174</v>
      </c>
      <c r="U10">
        <v>0.97892157061576901</v>
      </c>
    </row>
    <row r="11" spans="1:21" x14ac:dyDescent="0.25">
      <c r="A11" s="1" t="s">
        <v>9</v>
      </c>
      <c r="B11">
        <v>0.93328111107114986</v>
      </c>
      <c r="C11">
        <v>0.79162588933412814</v>
      </c>
      <c r="D11">
        <v>0.93838616140935871</v>
      </c>
      <c r="E11">
        <v>0.90617087378321159</v>
      </c>
      <c r="F11">
        <v>0.81915874801741029</v>
      </c>
      <c r="G11">
        <v>0.9157743660695874</v>
      </c>
      <c r="H11">
        <v>0.85084104787714865</v>
      </c>
      <c r="I11">
        <v>0.79239082236440672</v>
      </c>
      <c r="J11">
        <v>0.89327694038711558</v>
      </c>
      <c r="L11">
        <v>0.80043228977399705</v>
      </c>
      <c r="M11">
        <v>0.80094994664493091</v>
      </c>
      <c r="N11">
        <v>0.8773389308776699</v>
      </c>
      <c r="O11">
        <v>0.7823765327120501</v>
      </c>
      <c r="P11">
        <v>0.82606235916933368</v>
      </c>
      <c r="Q11">
        <v>0.83562829463760924</v>
      </c>
      <c r="R11">
        <v>0.76257834652367851</v>
      </c>
      <c r="S11">
        <v>0.78822313005364975</v>
      </c>
      <c r="T11">
        <v>0.88088539978036862</v>
      </c>
      <c r="U11">
        <v>0.95780001571087992</v>
      </c>
    </row>
    <row r="12" spans="1:21" x14ac:dyDescent="0.25">
      <c r="A12" s="1" t="s">
        <v>10</v>
      </c>
      <c r="B12">
        <v>0.93005277847266243</v>
      </c>
      <c r="C12">
        <v>0.77544178128421648</v>
      </c>
      <c r="D12">
        <v>0.93819500455501681</v>
      </c>
      <c r="E12">
        <v>0.91862345206751983</v>
      </c>
      <c r="F12">
        <v>0.79724254315756127</v>
      </c>
      <c r="G12">
        <v>0.92273067607313852</v>
      </c>
      <c r="H12">
        <v>0.8572914272278559</v>
      </c>
      <c r="I12">
        <v>0.78427279853764942</v>
      </c>
      <c r="J12">
        <v>0.8776331783148652</v>
      </c>
      <c r="K12">
        <v>0.80043228977399705</v>
      </c>
      <c r="M12">
        <v>0.82574372967818532</v>
      </c>
      <c r="N12">
        <v>0.88760061899122633</v>
      </c>
      <c r="O12">
        <v>0.75071061300250697</v>
      </c>
      <c r="P12">
        <v>0.83559019157215231</v>
      </c>
      <c r="Q12">
        <v>0.81199440266667333</v>
      </c>
      <c r="R12">
        <v>0.77180691643955301</v>
      </c>
      <c r="S12">
        <v>0.7836073555927443</v>
      </c>
      <c r="T12">
        <v>0.87279488558693874</v>
      </c>
      <c r="U12">
        <v>0.95861879035701869</v>
      </c>
    </row>
    <row r="13" spans="1:21" x14ac:dyDescent="0.25">
      <c r="A13" s="1" t="s">
        <v>11</v>
      </c>
      <c r="B13">
        <v>0.93584001486492241</v>
      </c>
      <c r="C13">
        <v>0.81186423568391597</v>
      </c>
      <c r="D13">
        <v>0.94856242941242486</v>
      </c>
      <c r="E13">
        <v>0.90425313055761225</v>
      </c>
      <c r="F13">
        <v>0.84040205172410953</v>
      </c>
      <c r="G13">
        <v>0.92074826832326395</v>
      </c>
      <c r="H13">
        <v>0.85330223961314</v>
      </c>
      <c r="I13">
        <v>0.793233624284716</v>
      </c>
      <c r="J13">
        <v>0.9045054720333775</v>
      </c>
      <c r="K13">
        <v>0.80094994664493091</v>
      </c>
      <c r="L13">
        <v>0.82574372967818532</v>
      </c>
      <c r="N13">
        <v>0.88057748958688176</v>
      </c>
      <c r="O13">
        <v>0.80039224660839403</v>
      </c>
      <c r="P13">
        <v>0.83750142976091646</v>
      </c>
      <c r="Q13">
        <v>0.83842345786347139</v>
      </c>
      <c r="R13">
        <v>0.77711966250133613</v>
      </c>
      <c r="S13">
        <v>0.80995547524599898</v>
      </c>
      <c r="T13">
        <v>0.91372933979053295</v>
      </c>
      <c r="U13">
        <v>0.96181356841679244</v>
      </c>
    </row>
    <row r="14" spans="1:21" x14ac:dyDescent="0.25">
      <c r="A14" s="1" t="s">
        <v>12</v>
      </c>
      <c r="B14">
        <v>0.95640170874053332</v>
      </c>
      <c r="C14">
        <v>0.875309142310151</v>
      </c>
      <c r="D14">
        <v>0.95950329312572791</v>
      </c>
      <c r="E14">
        <v>0.92936856804689794</v>
      </c>
      <c r="F14">
        <v>0.89713328390510283</v>
      </c>
      <c r="G14">
        <v>0.94915488875025422</v>
      </c>
      <c r="H14">
        <v>0.8996189175642666</v>
      </c>
      <c r="I14">
        <v>0.88144408322305901</v>
      </c>
      <c r="J14">
        <v>0.93021031093056483</v>
      </c>
      <c r="K14">
        <v>0.8773389308776699</v>
      </c>
      <c r="L14">
        <v>0.88760061899122633</v>
      </c>
      <c r="M14">
        <v>0.88057748958688176</v>
      </c>
      <c r="O14">
        <v>0.87725789167972623</v>
      </c>
      <c r="P14">
        <v>0.89307835372967825</v>
      </c>
      <c r="Q14">
        <v>0.89517019113343299</v>
      </c>
      <c r="R14">
        <v>0.87296212507879956</v>
      </c>
      <c r="S14">
        <v>0.8764073383287353</v>
      </c>
      <c r="T14">
        <v>0.92433251154237617</v>
      </c>
      <c r="U14">
        <v>0.97525133693894406</v>
      </c>
    </row>
    <row r="15" spans="1:21" x14ac:dyDescent="0.25">
      <c r="A15" s="1" t="s">
        <v>13</v>
      </c>
      <c r="B15">
        <v>0.91425495691361625</v>
      </c>
      <c r="C15">
        <v>0.74089863090574737</v>
      </c>
      <c r="D15">
        <v>0.91519146592558553</v>
      </c>
      <c r="E15">
        <v>0.8771398065595486</v>
      </c>
      <c r="F15">
        <v>0.73350172070505304</v>
      </c>
      <c r="G15">
        <v>0.91137734289450245</v>
      </c>
      <c r="H15">
        <v>0.82857927518600571</v>
      </c>
      <c r="I15">
        <v>0.72098252281815378</v>
      </c>
      <c r="J15">
        <v>0.85513777251726342</v>
      </c>
      <c r="K15">
        <v>0.7823765327120501</v>
      </c>
      <c r="L15">
        <v>0.75071061300250697</v>
      </c>
      <c r="M15">
        <v>0.80039224660839403</v>
      </c>
      <c r="N15">
        <v>0.87725789167972623</v>
      </c>
      <c r="P15">
        <v>0.79302527702563452</v>
      </c>
      <c r="Q15">
        <v>0.74767358896863323</v>
      </c>
      <c r="R15">
        <v>0.75392621809268912</v>
      </c>
      <c r="S15">
        <v>0.71694258049659543</v>
      </c>
      <c r="T15">
        <v>0.87029983478215189</v>
      </c>
      <c r="U15">
        <v>0.95225159378355528</v>
      </c>
    </row>
    <row r="16" spans="1:21" x14ac:dyDescent="0.25">
      <c r="A16" s="1" t="s">
        <v>14</v>
      </c>
      <c r="B16">
        <v>0.95339467590696991</v>
      </c>
      <c r="C16">
        <v>0.81386730906888149</v>
      </c>
      <c r="D16">
        <v>0.94987182036774909</v>
      </c>
      <c r="E16">
        <v>0.90760791360483029</v>
      </c>
      <c r="F16">
        <v>0.84464781929081223</v>
      </c>
      <c r="G16">
        <v>0.93479225109584529</v>
      </c>
      <c r="H16">
        <v>0.86560692694797292</v>
      </c>
      <c r="I16">
        <v>0.81652516151051513</v>
      </c>
      <c r="J16">
        <v>0.9183614215489605</v>
      </c>
      <c r="K16">
        <v>0.82606235916933368</v>
      </c>
      <c r="L16">
        <v>0.83559019157215231</v>
      </c>
      <c r="M16">
        <v>0.83750142976091646</v>
      </c>
      <c r="N16">
        <v>0.89307835372967825</v>
      </c>
      <c r="O16">
        <v>0.79302527702563452</v>
      </c>
      <c r="Q16">
        <v>0.83404708653480308</v>
      </c>
      <c r="R16">
        <v>0.79955028941950601</v>
      </c>
      <c r="S16">
        <v>0.82284766252080466</v>
      </c>
      <c r="T16">
        <v>0.91328565410338325</v>
      </c>
      <c r="U16">
        <v>0.96605601963047205</v>
      </c>
    </row>
    <row r="17" spans="1:21" x14ac:dyDescent="0.25">
      <c r="A17" s="1" t="s">
        <v>15</v>
      </c>
      <c r="B17">
        <v>0.94353508939430319</v>
      </c>
      <c r="C17">
        <v>0.82113694538737425</v>
      </c>
      <c r="D17">
        <v>0.94390453192254287</v>
      </c>
      <c r="E17">
        <v>0.90033037940563121</v>
      </c>
      <c r="F17">
        <v>0.79447157825424597</v>
      </c>
      <c r="G17">
        <v>0.93647113348028765</v>
      </c>
      <c r="H17">
        <v>0.86427056642274791</v>
      </c>
      <c r="I17">
        <v>0.77900493146544858</v>
      </c>
      <c r="J17">
        <v>0.86865620356589479</v>
      </c>
      <c r="K17">
        <v>0.83562829463760924</v>
      </c>
      <c r="L17">
        <v>0.81199440266667333</v>
      </c>
      <c r="M17">
        <v>0.83842345786347139</v>
      </c>
      <c r="N17">
        <v>0.89517019113343299</v>
      </c>
      <c r="O17">
        <v>0.74767358896863323</v>
      </c>
      <c r="P17">
        <v>0.83404708653480308</v>
      </c>
      <c r="R17">
        <v>0.80938117711667923</v>
      </c>
      <c r="S17">
        <v>0.80935376484150579</v>
      </c>
      <c r="T17">
        <v>0.90134948011820504</v>
      </c>
      <c r="U17">
        <v>0.96674474208857086</v>
      </c>
    </row>
    <row r="18" spans="1:21" x14ac:dyDescent="0.25">
      <c r="A18" s="1" t="s">
        <v>16</v>
      </c>
      <c r="B18">
        <v>0.91501576658150685</v>
      </c>
      <c r="C18">
        <v>0.78098009595730267</v>
      </c>
      <c r="D18">
        <v>0.93415187515296083</v>
      </c>
      <c r="E18">
        <v>0.89600294645056699</v>
      </c>
      <c r="F18">
        <v>0.80619561861377154</v>
      </c>
      <c r="G18">
        <v>0.90779325504533315</v>
      </c>
      <c r="H18">
        <v>0.84163251957613006</v>
      </c>
      <c r="I18">
        <v>0.75921529774102725</v>
      </c>
      <c r="J18">
        <v>0.88754265588514203</v>
      </c>
      <c r="K18">
        <v>0.76257834652367851</v>
      </c>
      <c r="L18">
        <v>0.77180691643955301</v>
      </c>
      <c r="M18">
        <v>0.77711966250133613</v>
      </c>
      <c r="N18">
        <v>0.87296212507879956</v>
      </c>
      <c r="O18">
        <v>0.75392621809268912</v>
      </c>
      <c r="P18">
        <v>0.79955028941950601</v>
      </c>
      <c r="Q18">
        <v>0.80938117711667923</v>
      </c>
      <c r="S18">
        <v>0.7794549646775899</v>
      </c>
      <c r="T18">
        <v>0.88826194984435103</v>
      </c>
      <c r="U18">
        <v>0.95122815359812007</v>
      </c>
    </row>
    <row r="19" spans="1:21" x14ac:dyDescent="0.25">
      <c r="A19" s="1" t="s">
        <v>17</v>
      </c>
      <c r="B19">
        <v>0.91247783690563844</v>
      </c>
      <c r="C19">
        <v>0.78117049606620115</v>
      </c>
      <c r="D19">
        <v>0.91760522292077318</v>
      </c>
      <c r="E19">
        <v>0.90216004325542198</v>
      </c>
      <c r="F19">
        <v>0.78239328157787691</v>
      </c>
      <c r="G19">
        <v>0.91103311341451632</v>
      </c>
      <c r="H19">
        <v>0.83236220886683321</v>
      </c>
      <c r="I19">
        <v>0.77191682787615434</v>
      </c>
      <c r="J19">
        <v>0.86772287427647166</v>
      </c>
      <c r="K19">
        <v>0.78822313005364975</v>
      </c>
      <c r="L19">
        <v>0.7836073555927443</v>
      </c>
      <c r="M19">
        <v>0.80995547524599898</v>
      </c>
      <c r="N19">
        <v>0.8764073383287353</v>
      </c>
      <c r="O19">
        <v>0.71694258049659543</v>
      </c>
      <c r="P19">
        <v>0.82284766252080466</v>
      </c>
      <c r="Q19">
        <v>0.80935376484150579</v>
      </c>
      <c r="R19">
        <v>0.7794549646775899</v>
      </c>
      <c r="T19">
        <v>0.87446105537451835</v>
      </c>
      <c r="U19">
        <v>0.95520543985593598</v>
      </c>
    </row>
    <row r="20" spans="1:21" x14ac:dyDescent="0.25">
      <c r="A20" s="1" t="s">
        <v>18</v>
      </c>
      <c r="B20">
        <v>0.96899950345453556</v>
      </c>
      <c r="C20">
        <v>0.83601290147283958</v>
      </c>
      <c r="D20">
        <v>0.95678261331883774</v>
      </c>
      <c r="E20">
        <v>0.95588286116775767</v>
      </c>
      <c r="F20">
        <v>0.8877472166107786</v>
      </c>
      <c r="G20">
        <v>0.94994849675536819</v>
      </c>
      <c r="H20">
        <v>0.92291696164390014</v>
      </c>
      <c r="I20">
        <v>0.89685544423593866</v>
      </c>
      <c r="J20">
        <v>0.94502921443420174</v>
      </c>
      <c r="K20">
        <v>0.88088539978036862</v>
      </c>
      <c r="L20">
        <v>0.87279488558693874</v>
      </c>
      <c r="M20">
        <v>0.91372933979053295</v>
      </c>
      <c r="N20">
        <v>0.92433251154237617</v>
      </c>
      <c r="O20">
        <v>0.87029983478215189</v>
      </c>
      <c r="P20">
        <v>0.91328565410338325</v>
      </c>
      <c r="Q20">
        <v>0.90134948011820504</v>
      </c>
      <c r="R20">
        <v>0.88826194984435103</v>
      </c>
      <c r="S20">
        <v>0.87446105537451835</v>
      </c>
      <c r="U20">
        <v>0.97446594988084212</v>
      </c>
    </row>
    <row r="21" spans="1:21" x14ac:dyDescent="0.25">
      <c r="A21" s="1" t="s">
        <v>19</v>
      </c>
      <c r="B21">
        <v>0.98764517759506243</v>
      </c>
      <c r="C21">
        <v>0.95448549508493985</v>
      </c>
      <c r="D21">
        <v>0.98874651821937243</v>
      </c>
      <c r="E21">
        <v>0.97778577532451594</v>
      </c>
      <c r="F21">
        <v>0.96088189555687364</v>
      </c>
      <c r="G21">
        <v>0.97722509369741939</v>
      </c>
      <c r="H21">
        <v>0.9675587988757024</v>
      </c>
      <c r="I21">
        <v>0.95412211117442614</v>
      </c>
      <c r="J21">
        <v>0.97892157061576901</v>
      </c>
      <c r="K21">
        <v>0.95780001571087992</v>
      </c>
      <c r="L21">
        <v>0.95861879035701869</v>
      </c>
      <c r="M21">
        <v>0.96181356841679244</v>
      </c>
      <c r="N21">
        <v>0.97525133693894406</v>
      </c>
      <c r="O21">
        <v>0.95225159378355528</v>
      </c>
      <c r="P21">
        <v>0.96605601963047205</v>
      </c>
      <c r="Q21">
        <v>0.96674474208857086</v>
      </c>
      <c r="R21">
        <v>0.95122815359812007</v>
      </c>
      <c r="S21">
        <v>0.95520543985593598</v>
      </c>
      <c r="T21">
        <v>0.97446594988084212</v>
      </c>
    </row>
    <row r="22" spans="1:21" x14ac:dyDescent="0.25">
      <c r="A22" s="3" t="s">
        <v>20</v>
      </c>
      <c r="B22" t="str" cm="1">
        <f t="array" aca="1" ref="B22" ca="1">CELL("адрес", INDEX(B2:B21, MATCH(MAX(B2:B21),B2:B21,0)))</f>
        <v>$B$21</v>
      </c>
      <c r="C22" t="str" cm="1">
        <f t="array" aca="1" ref="C22" ca="1">CELL("адрес", INDEX(C2:C21, MATCH(MAX(C2:C21),C2:C21,0)))</f>
        <v>$C$21</v>
      </c>
      <c r="D22" t="str" cm="1">
        <f t="array" aca="1" ref="D22" ca="1">CELL("адрес", INDEX(D2:D21, MATCH(MAX(D2:D21),D2:D21,0)))</f>
        <v>$D$21</v>
      </c>
      <c r="E22" t="str" cm="1">
        <f t="array" aca="1" ref="E22" ca="1">CELL("адрес", INDEX(E2:E21, MATCH(MAX(E2:E21),E2:E21,0)))</f>
        <v>$E$21</v>
      </c>
      <c r="F22" t="str" cm="1">
        <f t="array" aca="1" ref="F22" ca="1">CELL("адрес", INDEX(F2:F21, MATCH(MAX(F2:F21),F2:F21,0)))</f>
        <v>$F$21</v>
      </c>
      <c r="G22" t="str" cm="1">
        <f t="array" aca="1" ref="G22" ca="1">CELL("адрес", INDEX(G2:G21, MATCH(MAX(G2:G21),G2:G21,0)))</f>
        <v>$G$21</v>
      </c>
      <c r="H22" t="str" cm="1">
        <f t="array" aca="1" ref="H22" ca="1">CELL("адрес", INDEX(H2:H21, MATCH(MAX(H2:H21),H2:H21,0)))</f>
        <v>$H$21</v>
      </c>
      <c r="I22" t="str" cm="1">
        <f t="array" aca="1" ref="I22" ca="1">CELL("адрес", INDEX(I2:I21, MATCH(MAX(I2:I21),I2:I21,0)))</f>
        <v>$I$21</v>
      </c>
      <c r="J22" t="str" cm="1">
        <f t="array" aca="1" ref="J22" ca="1">CELL("адрес", INDEX(J2:J21, MATCH(MAX(J2:J21),J2:J21,0)))</f>
        <v>$J$21</v>
      </c>
      <c r="K22" t="str" cm="1">
        <f t="array" aca="1" ref="K22" ca="1">CELL("адрес", INDEX(K2:K21, MATCH(MAX(K2:K21),K2:K21,0)))</f>
        <v>$K$21</v>
      </c>
      <c r="L22" t="str" cm="1">
        <f t="array" aca="1" ref="L22" ca="1">CELL("адрес", INDEX(L2:L21, MATCH(MAX(L2:L21),L2:L21,0)))</f>
        <v>$L$21</v>
      </c>
      <c r="M22" t="str" cm="1">
        <f t="array" aca="1" ref="M22" ca="1">CELL("адрес", INDEX(M2:M21, MATCH(MAX(M2:M21),M2:M21,0)))</f>
        <v>$M$21</v>
      </c>
      <c r="N22" t="str" cm="1">
        <f t="array" aca="1" ref="N22" ca="1">CELL("адрес", INDEX(N2:N21, MATCH(MAX(N2:N21),N2:N21,0)))</f>
        <v>$N$21</v>
      </c>
      <c r="O22" t="str" cm="1">
        <f t="array" aca="1" ref="O22" ca="1">CELL("адрес", INDEX(O2:O21, MATCH(MAX(O2:O21),O2:O21,0)))</f>
        <v>$O$21</v>
      </c>
      <c r="P22" t="str" cm="1">
        <f t="array" aca="1" ref="P22" ca="1">CELL("адрес", INDEX(P2:P21, MATCH(MAX(P2:P21),P2:P21,0)))</f>
        <v>$P$21</v>
      </c>
      <c r="Q22" t="str" cm="1">
        <f t="array" aca="1" ref="Q22" ca="1">CELL("адрес", INDEX(Q2:Q21, MATCH(MAX(Q2:Q21),Q2:Q21,0)))</f>
        <v>$Q$21</v>
      </c>
      <c r="R22" t="str" cm="1">
        <f t="array" aca="1" ref="R22" ca="1">CELL("адрес", INDEX(R2:R21, MATCH(MAX(R2:R21),R2:R21,0)))</f>
        <v>$R$21</v>
      </c>
      <c r="S22" t="str" cm="1">
        <f t="array" aca="1" ref="S22" ca="1">CELL("адрес", INDEX(S2:S21, MATCH(MAX(S2:S21),S2:S21,0)))</f>
        <v>$S$21</v>
      </c>
      <c r="T22" t="str" cm="1">
        <f t="array" aca="1" ref="T22" ca="1">CELL("адрес", INDEX(T2:T21, MATCH(MAX(T2:T21),T2:T21,0)))</f>
        <v>$T$21</v>
      </c>
      <c r="U22" t="str" cm="1">
        <f t="array" aca="1" ref="U22" ca="1">CELL("адрес", INDEX(U2:U21, MATCH(MAX(U2:U21),U2:U21,0)))</f>
        <v>$U$4</v>
      </c>
    </row>
    <row r="23" spans="1:21" x14ac:dyDescent="0.25">
      <c r="B23" t="str" cm="1">
        <f t="array" aca="1" ref="B23" ca="1">INDEX($A$1:$A$21,MID(B22,4,3))</f>
        <v>xleb</v>
      </c>
      <c r="C23" t="str" cm="1">
        <f t="array" aca="1" ref="C23" ca="1">INDEX($A$1:$A$21,MID(C22,4,3))</f>
        <v>xleb</v>
      </c>
      <c r="D23" t="str" cm="1">
        <f t="array" aca="1" ref="D23" ca="1">INDEX($A$1:$A$21,MID(D22,4,3))</f>
        <v>xleb</v>
      </c>
      <c r="E23" t="str" cm="1">
        <f t="array" aca="1" ref="E23" ca="1">INDEX($A$1:$A$21,MID(E22,4,3))</f>
        <v>xleb</v>
      </c>
      <c r="F23" t="str" cm="1">
        <f t="array" aca="1" ref="F23" ca="1">INDEX($A$1:$A$21,MID(F22,4,3))</f>
        <v>xleb</v>
      </c>
      <c r="G23" t="str" cm="1">
        <f t="array" aca="1" ref="G23" ca="1">INDEX($A$1:$A$21,MID(G22,4,3))</f>
        <v>xleb</v>
      </c>
      <c r="H23" t="str" cm="1">
        <f t="array" aca="1" ref="H23" ca="1">INDEX($A$1:$A$21,MID(H22,4,3))</f>
        <v>xleb</v>
      </c>
      <c r="I23" t="str" cm="1">
        <f t="array" aca="1" ref="I23" ca="1">INDEX($A$1:$A$21,MID(I22,4,3))</f>
        <v>xleb</v>
      </c>
      <c r="J23" t="str" cm="1">
        <f t="array" aca="1" ref="J23" ca="1">INDEX($A$1:$A$21,MID(J22,4,3))</f>
        <v>xleb</v>
      </c>
      <c r="K23" t="str" cm="1">
        <f t="array" aca="1" ref="K23" ca="1">INDEX($A$1:$A$21,MID(K22,4,3))</f>
        <v>xleb</v>
      </c>
      <c r="L23" t="str" cm="1">
        <f t="array" aca="1" ref="L23" ca="1">INDEX($A$1:$A$21,MID(L22,4,3))</f>
        <v>xleb</v>
      </c>
      <c r="M23" t="str" cm="1">
        <f t="array" aca="1" ref="M23" ca="1">INDEX($A$1:$A$21,MID(M22,4,3))</f>
        <v>xleb</v>
      </c>
      <c r="N23" t="str" cm="1">
        <f t="array" aca="1" ref="N23" ca="1">INDEX($A$1:$A$21,MID(N22,4,3))</f>
        <v>xleb</v>
      </c>
      <c r="O23" t="str" cm="1">
        <f t="array" aca="1" ref="O23" ca="1">INDEX($A$1:$A$21,MID(O22,4,3))</f>
        <v>xleb</v>
      </c>
      <c r="P23" t="str" cm="1">
        <f t="array" aca="1" ref="P23" ca="1">INDEX($A$1:$A$21,MID(P22,4,3))</f>
        <v>xleb</v>
      </c>
      <c r="Q23" t="str" cm="1">
        <f t="array" aca="1" ref="Q23" ca="1">INDEX($A$1:$A$21,MID(Q22,4,3))</f>
        <v>xleb</v>
      </c>
      <c r="R23" t="str" cm="1">
        <f t="array" aca="1" ref="R23" ca="1">INDEX($A$1:$A$21,MID(R22,4,3))</f>
        <v>xleb</v>
      </c>
      <c r="S23" t="str" cm="1">
        <f t="array" aca="1" ref="S23" ca="1">INDEX($A$1:$A$21,MID(S22,4,3))</f>
        <v>xleb</v>
      </c>
      <c r="T23" t="str" cm="1">
        <f t="array" aca="1" ref="T23" ca="1">INDEX($A$1:$A$21,MID(T22,4,3))</f>
        <v>xleb</v>
      </c>
      <c r="U23" t="str" cm="1">
        <f t="array" aca="1" ref="U23" ca="1">INDEX($A$1:$A$21,MID(U22,4,3))</f>
        <v>brb</v>
      </c>
    </row>
    <row r="24" spans="1:21" x14ac:dyDescent="0.25">
      <c r="A24" s="3" t="s">
        <v>21</v>
      </c>
      <c r="B24" t="str" cm="1">
        <f t="array" aca="1" ref="B24" ca="1">CELL("адрес", INDEX(B3:B22, MATCH(MIN(B3:B22),B3:B22,0)))</f>
        <v>$B$19</v>
      </c>
      <c r="C24" t="str" cm="1">
        <f t="array" aca="1" ref="C24" ca="1">CELL("адрес", INDEX(C3:C22, MATCH(MIN(C3:C22),C3:C22,0)))</f>
        <v>$C$15</v>
      </c>
      <c r="D24" t="str" cm="1">
        <f t="array" aca="1" ref="D24" ca="1">CELL("адрес", INDEX(D3:D22, MATCH(MIN(D3:D22),D3:D22,0)))</f>
        <v>$D$15</v>
      </c>
      <c r="E24" t="str" cm="1">
        <f t="array" aca="1" ref="E24" ca="1">CELL("адрес", INDEX(E3:E22, MATCH(MIN(E3:E22),E3:E22,0)))</f>
        <v>$E$15</v>
      </c>
      <c r="F24" t="str" cm="1">
        <f t="array" aca="1" ref="F24" ca="1">CELL("адрес", INDEX(F3:F22, MATCH(MIN(F3:F22),F3:F22,0)))</f>
        <v>$F$15</v>
      </c>
      <c r="G24" t="str" cm="1">
        <f t="array" aca="1" ref="G24" ca="1">CELL("адрес", INDEX(G3:G22, MATCH(MIN(G3:G22),G3:G22,0)))</f>
        <v>$G$18</v>
      </c>
      <c r="H24" t="str" cm="1">
        <f t="array" aca="1" ref="H24" ca="1">CELL("адрес", INDEX(H3:H22, MATCH(MIN(H3:H22),H3:H22,0)))</f>
        <v>$H$15</v>
      </c>
      <c r="I24" t="str" cm="1">
        <f t="array" aca="1" ref="I24" ca="1">CELL("адрес", INDEX(I3:I22, MATCH(MIN(I3:I22),I3:I22,0)))</f>
        <v>$I$15</v>
      </c>
      <c r="J24" t="str" cm="1">
        <f t="array" aca="1" ref="J24" ca="1">CELL("адрес", INDEX(J3:J22, MATCH(MIN(J3:J22),J3:J22,0)))</f>
        <v>$J$15</v>
      </c>
      <c r="K24" t="str" cm="1">
        <f t="array" aca="1" ref="K24" ca="1">CELL("адрес", INDEX(K3:K22, MATCH(MIN(K3:K22),K3:K22,0)))</f>
        <v>$K$18</v>
      </c>
      <c r="L24" t="str" cm="1">
        <f t="array" aca="1" ref="L24" ca="1">CELL("адрес", INDEX(L3:L22, MATCH(MIN(L3:L22),L3:L22,0)))</f>
        <v>$L$15</v>
      </c>
      <c r="M24" t="str" cm="1">
        <f t="array" aca="1" ref="M24" ca="1">CELL("адрес", INDEX(M3:M22, MATCH(MIN(M3:M22),M3:M22,0)))</f>
        <v>$M$18</v>
      </c>
      <c r="N24" t="str" cm="1">
        <f t="array" aca="1" ref="N24" ca="1">CELL("адрес", INDEX(N3:N22, MATCH(MIN(N3:N22),N3:N22,0)))</f>
        <v>$N$18</v>
      </c>
      <c r="O24" t="str" cm="1">
        <f t="array" aca="1" ref="O24" ca="1">CELL("адрес", INDEX(O3:O22, MATCH(MIN(O3:O22),O3:O22,0)))</f>
        <v>$O$19</v>
      </c>
      <c r="P24" t="str" cm="1">
        <f t="array" aca="1" ref="P24" ca="1">CELL("адрес", INDEX(P3:P22, MATCH(MIN(P3:P22),P3:P22,0)))</f>
        <v>$P$15</v>
      </c>
      <c r="Q24" t="str" cm="1">
        <f t="array" aca="1" ref="Q24" ca="1">CELL("адрес", INDEX(Q3:Q22, MATCH(MIN(Q3:Q22),Q3:Q22,0)))</f>
        <v>$Q$15</v>
      </c>
      <c r="R24" t="str" cm="1">
        <f t="array" aca="1" ref="R24" ca="1">CELL("адрес", INDEX(R3:R22, MATCH(MIN(R3:R22),R3:R22,0)))</f>
        <v>$R$15</v>
      </c>
      <c r="S24" t="str" cm="1">
        <f t="array" aca="1" ref="S24" ca="1">CELL("адрес", INDEX(S3:S22, MATCH(MIN(S3:S22),S3:S22,0)))</f>
        <v>$S$15</v>
      </c>
      <c r="T24" t="str" cm="1">
        <f t="array" aca="1" ref="T24" ca="1">CELL("адрес", INDEX(T3:T22, MATCH(MIN(T3:T22),T3:T22,0)))</f>
        <v>$T$3</v>
      </c>
      <c r="U24" t="str" cm="1">
        <f t="array" aca="1" ref="U24" ca="1">CELL("адрес", INDEX(U3:U22, MATCH(MIN(U3:U22),U3:U22,0)))</f>
        <v>$U$18</v>
      </c>
    </row>
    <row r="25" spans="1:21" x14ac:dyDescent="0.25">
      <c r="B25" t="str" cm="1">
        <f t="array" aca="1" ref="B25" ca="1">INDEX($A$1:$A$21,MID(B24,4,3))</f>
        <v>skriptonite</v>
      </c>
      <c r="C25" t="str" cm="1">
        <f t="array" aca="1" ref="C25" ca="1">INDEX($A$1:$A$21,MID(C24,4,3))</f>
        <v>lizer</v>
      </c>
      <c r="D25" t="str" cm="1">
        <f t="array" aca="1" ref="D25" ca="1">INDEX($A$1:$A$21,MID(D24,4,3))</f>
        <v>lizer</v>
      </c>
      <c r="E25" t="str" cm="1">
        <f t="array" aca="1" ref="E25" ca="1">INDEX($A$1:$A$21,MID(E24,4,3))</f>
        <v>lizer</v>
      </c>
      <c r="F25" t="str" cm="1">
        <f t="array" aca="1" ref="F25" ca="1">INDEX($A$1:$A$21,MID(F24,4,3))</f>
        <v>lizer</v>
      </c>
      <c r="G25" t="str" cm="1">
        <f t="array" aca="1" ref="G25" ca="1">INDEX($A$1:$A$21,MID(G24,4,3))</f>
        <v>noizemc</v>
      </c>
      <c r="H25" t="str" cm="1">
        <f t="array" aca="1" ref="H25" ca="1">INDEX($A$1:$A$21,MID(H24,4,3))</f>
        <v>lizer</v>
      </c>
      <c r="I25" t="str" cm="1">
        <f t="array" aca="1" ref="I25" ca="1">INDEX($A$1:$A$21,MID(I24,4,3))</f>
        <v>lizer</v>
      </c>
      <c r="J25" t="str" cm="1">
        <f t="array" aca="1" ref="J25" ca="1">INDEX($A$1:$A$21,MID(J24,4,3))</f>
        <v>lizer</v>
      </c>
      <c r="K25" t="str" cm="1">
        <f t="array" aca="1" ref="K25" ca="1">INDEX($A$1:$A$21,MID(K24,4,3))</f>
        <v>noizemc</v>
      </c>
      <c r="L25" t="str" cm="1">
        <f t="array" aca="1" ref="L25" ca="1">INDEX($A$1:$A$21,MID(L24,4,3))</f>
        <v>lizer</v>
      </c>
      <c r="M25" t="str" cm="1">
        <f t="array" aca="1" ref="M25" ca="1">INDEX($A$1:$A$21,MID(M24,4,3))</f>
        <v>noizemc</v>
      </c>
      <c r="N25" t="str" cm="1">
        <f t="array" aca="1" ref="N25" ca="1">INDEX($A$1:$A$21,MID(N24,4,3))</f>
        <v>noizemc</v>
      </c>
      <c r="O25" t="str" cm="1">
        <f t="array" aca="1" ref="O25" ca="1">INDEX($A$1:$A$21,MID(O24,4,3))</f>
        <v>skriptonite</v>
      </c>
      <c r="P25" t="str" cm="1">
        <f t="array" aca="1" ref="P25" ca="1">INDEX($A$1:$A$21,MID(P24,4,3))</f>
        <v>lizer</v>
      </c>
      <c r="Q25" t="str" cm="1">
        <f t="array" aca="1" ref="Q25" ca="1">INDEX($A$1:$A$21,MID(Q24,4,3))</f>
        <v>lizer</v>
      </c>
      <c r="R25" t="str" cm="1">
        <f t="array" aca="1" ref="R25" ca="1">INDEX($A$1:$A$21,MID(R24,4,3))</f>
        <v>lizer</v>
      </c>
      <c r="S25" t="str" cm="1">
        <f t="array" aca="1" ref="S25" ca="1">INDEX($A$1:$A$21,MID(S24,4,3))</f>
        <v>lizer</v>
      </c>
      <c r="T25" t="str" cm="1">
        <f t="array" aca="1" ref="T25" ca="1">INDEX($A$1:$A$21,MID(T24,4,3))</f>
        <v>basta</v>
      </c>
      <c r="U25" t="str" cm="1">
        <f t="array" aca="1" ref="U25" ca="1">INDEX($A$1:$A$21,MID(U24,4,3))</f>
        <v>noizemc</v>
      </c>
    </row>
  </sheetData>
  <conditionalFormatting sqref="B2:U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1EA1-43DD-4CCE-B32F-284A61823105}">
  <dimension ref="A1:U25"/>
  <sheetViews>
    <sheetView zoomScale="45" workbookViewId="0">
      <selection activeCell="W13" sqref="W13"/>
    </sheetView>
  </sheetViews>
  <sheetFormatPr defaultRowHeight="15" x14ac:dyDescent="0.25"/>
  <cols>
    <col min="1" max="1" width="24.7109375" bestFit="1" customWidth="1"/>
    <col min="2" max="3" width="12.42578125" bestFit="1" customWidth="1"/>
    <col min="4" max="4" width="12.5703125" bestFit="1" customWidth="1"/>
    <col min="5" max="16" width="12.42578125" bestFit="1" customWidth="1"/>
    <col min="17" max="17" width="13" bestFit="1" customWidth="1"/>
    <col min="18" max="21" width="12.425781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C2">
        <v>1938375.685824943</v>
      </c>
      <c r="D2">
        <v>1961877.832089277</v>
      </c>
      <c r="E2">
        <v>1957782.63141604</v>
      </c>
      <c r="F2">
        <v>1943259.9292138009</v>
      </c>
      <c r="G2">
        <v>1957365.290419867</v>
      </c>
      <c r="H2">
        <v>1943963.3184921539</v>
      </c>
      <c r="I2">
        <v>1947058.3605902891</v>
      </c>
      <c r="J2">
        <v>1953371.4122157169</v>
      </c>
      <c r="K2">
        <v>1947617.958566091</v>
      </c>
      <c r="L2">
        <v>1944797.5090870289</v>
      </c>
      <c r="M2">
        <v>1952064.401372056</v>
      </c>
      <c r="N2">
        <v>1953056.7119734599</v>
      </c>
      <c r="O2">
        <v>1931757.2121174531</v>
      </c>
      <c r="P2">
        <v>1946644.5065678421</v>
      </c>
      <c r="Q2">
        <v>1943743.906303958</v>
      </c>
      <c r="R2">
        <v>1945571.3391460821</v>
      </c>
      <c r="S2">
        <v>1935464.2217943601</v>
      </c>
      <c r="T2">
        <v>1948525.682720134</v>
      </c>
      <c r="U2">
        <v>1958450.091527675</v>
      </c>
    </row>
    <row r="3" spans="1:21" x14ac:dyDescent="0.25">
      <c r="A3" s="1" t="s">
        <v>1</v>
      </c>
      <c r="B3">
        <v>1938375.685824943</v>
      </c>
      <c r="D3">
        <v>1940571.7148949821</v>
      </c>
      <c r="E3">
        <v>1913625.2942868159</v>
      </c>
      <c r="F3">
        <v>1831568.0643441449</v>
      </c>
      <c r="G3">
        <v>1910222.3722551309</v>
      </c>
      <c r="H3">
        <v>1857385.3866990451</v>
      </c>
      <c r="I3">
        <v>1854928.087014267</v>
      </c>
      <c r="J3">
        <v>1895552.5637809681</v>
      </c>
      <c r="K3">
        <v>1848943.6815026689</v>
      </c>
      <c r="L3">
        <v>1832213.7383826461</v>
      </c>
      <c r="M3">
        <v>1869848.695632963</v>
      </c>
      <c r="N3">
        <v>1908562.767680645</v>
      </c>
      <c r="O3">
        <v>1807834.0620773199</v>
      </c>
      <c r="P3">
        <v>1847538.405435622</v>
      </c>
      <c r="Q3">
        <v>1854371.885560588</v>
      </c>
      <c r="R3">
        <v>1848188.791537164</v>
      </c>
      <c r="S3">
        <v>1833482.3530606341</v>
      </c>
      <c r="T3">
        <v>1867934.8379511039</v>
      </c>
      <c r="U3">
        <v>1918888.735040708</v>
      </c>
    </row>
    <row r="4" spans="1:21" x14ac:dyDescent="0.25">
      <c r="A4" s="1" t="s">
        <v>2</v>
      </c>
      <c r="B4">
        <v>1961877.832089277</v>
      </c>
      <c r="C4">
        <v>1940571.7148949821</v>
      </c>
      <c r="E4">
        <v>1957780.486358979</v>
      </c>
      <c r="F4">
        <v>1935110.076783197</v>
      </c>
      <c r="G4">
        <v>1962880.860661773</v>
      </c>
      <c r="H4">
        <v>1950752.1547200929</v>
      </c>
      <c r="I4">
        <v>1951042.5069686139</v>
      </c>
      <c r="J4">
        <v>1954466.0437623539</v>
      </c>
      <c r="K4">
        <v>1954418.2626497459</v>
      </c>
      <c r="L4">
        <v>1942466.9742258149</v>
      </c>
      <c r="M4">
        <v>1961369.989464748</v>
      </c>
      <c r="N4">
        <v>1960097.172348751</v>
      </c>
      <c r="O4">
        <v>1928471.2908743769</v>
      </c>
      <c r="P4">
        <v>1949907.390962</v>
      </c>
      <c r="Q4">
        <v>1923953.731041962</v>
      </c>
      <c r="R4">
        <v>1954862.646279607</v>
      </c>
      <c r="S4">
        <v>1934730.428357681</v>
      </c>
      <c r="T4">
        <v>1943126.3275238781</v>
      </c>
      <c r="U4">
        <v>1960620.6677158221</v>
      </c>
    </row>
    <row r="5" spans="1:21" x14ac:dyDescent="0.25">
      <c r="A5" s="1" t="s">
        <v>3</v>
      </c>
      <c r="B5">
        <v>1957782.63141604</v>
      </c>
      <c r="C5">
        <v>1913625.2942868159</v>
      </c>
      <c r="D5">
        <v>1957780.486358979</v>
      </c>
      <c r="F5">
        <v>1911037.157253226</v>
      </c>
      <c r="G5">
        <v>1940635.2856487629</v>
      </c>
      <c r="H5">
        <v>1922757.0345127741</v>
      </c>
      <c r="I5">
        <v>1916202.222517401</v>
      </c>
      <c r="J5">
        <v>1939212.149411866</v>
      </c>
      <c r="K5">
        <v>1927500.042550697</v>
      </c>
      <c r="L5">
        <v>1921847.172986629</v>
      </c>
      <c r="M5">
        <v>1935640.2144035951</v>
      </c>
      <c r="N5">
        <v>1938874.1055490801</v>
      </c>
      <c r="O5">
        <v>1892820.6864015069</v>
      </c>
      <c r="P5">
        <v>1914664.692438408</v>
      </c>
      <c r="Q5">
        <v>1902314.9027257501</v>
      </c>
      <c r="R5">
        <v>1927700.3222428369</v>
      </c>
      <c r="S5">
        <v>1912472.15818257</v>
      </c>
      <c r="T5">
        <v>1927921.510704529</v>
      </c>
      <c r="U5">
        <v>1945585.009332008</v>
      </c>
    </row>
    <row r="6" spans="1:21" x14ac:dyDescent="0.25">
      <c r="A6" s="1" t="s">
        <v>4</v>
      </c>
      <c r="B6">
        <v>1943259.9292138009</v>
      </c>
      <c r="C6">
        <v>1831568.0643441449</v>
      </c>
      <c r="D6">
        <v>1935110.076783197</v>
      </c>
      <c r="E6">
        <v>1911037.157253226</v>
      </c>
      <c r="G6">
        <v>1917041.1319677811</v>
      </c>
      <c r="H6">
        <v>1858027.818262496</v>
      </c>
      <c r="I6">
        <v>1847913.984753561</v>
      </c>
      <c r="J6">
        <v>1895529.9017241269</v>
      </c>
      <c r="K6">
        <v>1869888.7534383261</v>
      </c>
      <c r="L6">
        <v>1841363.475065547</v>
      </c>
      <c r="M6">
        <v>1888936.453664067</v>
      </c>
      <c r="N6">
        <v>1914924.9075605711</v>
      </c>
      <c r="O6">
        <v>1793974.5754871571</v>
      </c>
      <c r="P6">
        <v>1854902.887875184</v>
      </c>
      <c r="Q6">
        <v>1830126.150976774</v>
      </c>
      <c r="R6">
        <v>1864458.281382723</v>
      </c>
      <c r="S6">
        <v>1831381.714238375</v>
      </c>
      <c r="T6">
        <v>1866453.417525202</v>
      </c>
      <c r="U6">
        <v>1913392.536753475</v>
      </c>
    </row>
    <row r="7" spans="1:21" x14ac:dyDescent="0.25">
      <c r="A7" s="1" t="s">
        <v>5</v>
      </c>
      <c r="B7">
        <v>1957365.290419867</v>
      </c>
      <c r="C7">
        <v>1910222.3722551309</v>
      </c>
      <c r="D7">
        <v>1962880.860661773</v>
      </c>
      <c r="E7">
        <v>1940635.2856487629</v>
      </c>
      <c r="F7">
        <v>1917041.1319677811</v>
      </c>
      <c r="H7">
        <v>1930118.8644077401</v>
      </c>
      <c r="I7">
        <v>1927699.1515764899</v>
      </c>
      <c r="J7">
        <v>1939996.8448770919</v>
      </c>
      <c r="K7">
        <v>1926643.0466682471</v>
      </c>
      <c r="L7">
        <v>1921442.4532272939</v>
      </c>
      <c r="M7">
        <v>1939372.0253837691</v>
      </c>
      <c r="N7">
        <v>1941735.4614270211</v>
      </c>
      <c r="O7">
        <v>1908933.235327906</v>
      </c>
      <c r="P7">
        <v>1916758.561082467</v>
      </c>
      <c r="Q7">
        <v>1915502.151314463</v>
      </c>
      <c r="R7">
        <v>1927564.0338436421</v>
      </c>
      <c r="S7">
        <v>1907769.8318814989</v>
      </c>
      <c r="T7">
        <v>1917696.5230536661</v>
      </c>
      <c r="U7">
        <v>1926253.79353943</v>
      </c>
    </row>
    <row r="8" spans="1:21" x14ac:dyDescent="0.25">
      <c r="A8" s="1" t="s">
        <v>6</v>
      </c>
      <c r="B8">
        <v>1943963.3184921539</v>
      </c>
      <c r="C8">
        <v>1857385.3866990451</v>
      </c>
      <c r="D8">
        <v>1950752.1547200929</v>
      </c>
      <c r="E8">
        <v>1922757.0345127741</v>
      </c>
      <c r="F8">
        <v>1858027.818262496</v>
      </c>
      <c r="G8">
        <v>1930118.8644077401</v>
      </c>
      <c r="I8">
        <v>1864198.4290673691</v>
      </c>
      <c r="J8">
        <v>1905162.382395793</v>
      </c>
      <c r="K8">
        <v>1859590.5402705739</v>
      </c>
      <c r="L8">
        <v>1856696.8970015419</v>
      </c>
      <c r="M8">
        <v>1868708.2598163921</v>
      </c>
      <c r="N8">
        <v>1907003.844044392</v>
      </c>
      <c r="O8">
        <v>1842305.442487696</v>
      </c>
      <c r="P8">
        <v>1867066.963177189</v>
      </c>
      <c r="Q8">
        <v>1873850.978624017</v>
      </c>
      <c r="R8">
        <v>1857753.2768377089</v>
      </c>
      <c r="S8">
        <v>1847558.9351660339</v>
      </c>
      <c r="T8">
        <v>1896504.4673962039</v>
      </c>
      <c r="U8">
        <v>1929890.4931796871</v>
      </c>
    </row>
    <row r="9" spans="1:21" x14ac:dyDescent="0.25">
      <c r="A9" s="1" t="s">
        <v>7</v>
      </c>
      <c r="B9">
        <v>1947058.3605902891</v>
      </c>
      <c r="C9">
        <v>1854928.087014267</v>
      </c>
      <c r="D9">
        <v>1951042.5069686139</v>
      </c>
      <c r="E9">
        <v>1916202.222517401</v>
      </c>
      <c r="F9">
        <v>1847913.984753561</v>
      </c>
      <c r="G9">
        <v>1927699.1515764899</v>
      </c>
      <c r="H9">
        <v>1864198.4290673691</v>
      </c>
      <c r="J9">
        <v>1902346.414234967</v>
      </c>
      <c r="K9">
        <v>1859314.8643812181</v>
      </c>
      <c r="L9">
        <v>1852239.736210227</v>
      </c>
      <c r="M9">
        <v>1871337.721591159</v>
      </c>
      <c r="N9">
        <v>1907417.0994509319</v>
      </c>
      <c r="O9">
        <v>1832353.630925619</v>
      </c>
      <c r="P9">
        <v>1864142.7286705519</v>
      </c>
      <c r="Q9">
        <v>1865688.1758570201</v>
      </c>
      <c r="R9">
        <v>1854823.3486191849</v>
      </c>
      <c r="S9">
        <v>1852572.160642649</v>
      </c>
      <c r="T9">
        <v>1893425.436392324</v>
      </c>
      <c r="U9">
        <v>1925595.2419698411</v>
      </c>
    </row>
    <row r="10" spans="1:21" x14ac:dyDescent="0.25">
      <c r="A10" s="1" t="s">
        <v>8</v>
      </c>
      <c r="B10">
        <v>1953371.4122157169</v>
      </c>
      <c r="C10">
        <v>1895552.5637809681</v>
      </c>
      <c r="D10">
        <v>1954466.0437623539</v>
      </c>
      <c r="E10">
        <v>1939212.149411866</v>
      </c>
      <c r="F10">
        <v>1895529.9017241269</v>
      </c>
      <c r="G10">
        <v>1939996.8448770919</v>
      </c>
      <c r="H10">
        <v>1905162.382395793</v>
      </c>
      <c r="I10">
        <v>1902346.414234967</v>
      </c>
      <c r="K10">
        <v>1902516.5062464031</v>
      </c>
      <c r="L10">
        <v>1899923.788744384</v>
      </c>
      <c r="M10">
        <v>1917865.774811083</v>
      </c>
      <c r="N10">
        <v>1932244.498474994</v>
      </c>
      <c r="O10">
        <v>1886216.9755624849</v>
      </c>
      <c r="P10">
        <v>1909687.9778660841</v>
      </c>
      <c r="Q10">
        <v>1909163.1521539581</v>
      </c>
      <c r="R10">
        <v>1903519.953153335</v>
      </c>
      <c r="S10">
        <v>1889818.9035639139</v>
      </c>
      <c r="T10">
        <v>1922232.4444019629</v>
      </c>
      <c r="U10">
        <v>1950461.4813111059</v>
      </c>
    </row>
    <row r="11" spans="1:21" x14ac:dyDescent="0.25">
      <c r="A11" s="1" t="s">
        <v>9</v>
      </c>
      <c r="B11">
        <v>1947617.958566091</v>
      </c>
      <c r="C11">
        <v>1848943.6815026689</v>
      </c>
      <c r="D11">
        <v>1954418.2626497459</v>
      </c>
      <c r="E11">
        <v>1927500.042550697</v>
      </c>
      <c r="F11">
        <v>1869888.7534383261</v>
      </c>
      <c r="G11">
        <v>1926643.0466682471</v>
      </c>
      <c r="H11">
        <v>1859590.5402705739</v>
      </c>
      <c r="I11">
        <v>1859314.8643812181</v>
      </c>
      <c r="J11">
        <v>1902516.5062464031</v>
      </c>
      <c r="L11">
        <v>1854345.219642621</v>
      </c>
      <c r="M11">
        <v>1860352.3046218851</v>
      </c>
      <c r="N11">
        <v>1905239.053719783</v>
      </c>
      <c r="O11">
        <v>1856227.981031365</v>
      </c>
      <c r="P11">
        <v>1870151.1583318629</v>
      </c>
      <c r="Q11">
        <v>1887224.0810772369</v>
      </c>
      <c r="R11">
        <v>1823745.1106405871</v>
      </c>
      <c r="S11">
        <v>1845973.1917668961</v>
      </c>
      <c r="T11">
        <v>1900280.17681408</v>
      </c>
      <c r="U11">
        <v>1936761.4189132359</v>
      </c>
    </row>
    <row r="12" spans="1:21" x14ac:dyDescent="0.25">
      <c r="A12" s="1" t="s">
        <v>10</v>
      </c>
      <c r="B12">
        <v>1944797.5090870289</v>
      </c>
      <c r="C12">
        <v>1832213.7383826461</v>
      </c>
      <c r="D12">
        <v>1942466.9742258149</v>
      </c>
      <c r="E12">
        <v>1921847.172986629</v>
      </c>
      <c r="F12">
        <v>1841363.475065547</v>
      </c>
      <c r="G12">
        <v>1921442.4532272939</v>
      </c>
      <c r="H12">
        <v>1856696.8970015419</v>
      </c>
      <c r="I12">
        <v>1852239.736210227</v>
      </c>
      <c r="J12">
        <v>1899923.788744384</v>
      </c>
      <c r="K12">
        <v>1854345.219642621</v>
      </c>
      <c r="M12">
        <v>1880445.3540604119</v>
      </c>
      <c r="N12">
        <v>1907627.974502502</v>
      </c>
      <c r="O12">
        <v>1814730.9891399471</v>
      </c>
      <c r="P12">
        <v>1859937.7378659679</v>
      </c>
      <c r="Q12">
        <v>1857943.717666067</v>
      </c>
      <c r="R12">
        <v>1848979.0009131751</v>
      </c>
      <c r="S12">
        <v>1838968.730712842</v>
      </c>
      <c r="T12">
        <v>1863389.9464431249</v>
      </c>
      <c r="U12">
        <v>1917734.834650317</v>
      </c>
    </row>
    <row r="13" spans="1:21" x14ac:dyDescent="0.25">
      <c r="A13" s="1" t="s">
        <v>11</v>
      </c>
      <c r="B13">
        <v>1952064.401372056</v>
      </c>
      <c r="C13">
        <v>1869848.695632963</v>
      </c>
      <c r="D13">
        <v>1961369.989464748</v>
      </c>
      <c r="E13">
        <v>1935640.2144035951</v>
      </c>
      <c r="F13">
        <v>1888936.453664067</v>
      </c>
      <c r="G13">
        <v>1939372.0253837691</v>
      </c>
      <c r="H13">
        <v>1868708.2598163921</v>
      </c>
      <c r="I13">
        <v>1871337.721591159</v>
      </c>
      <c r="J13">
        <v>1917865.774811083</v>
      </c>
      <c r="K13">
        <v>1860352.3046218851</v>
      </c>
      <c r="L13">
        <v>1880445.3540604119</v>
      </c>
      <c r="N13">
        <v>1911092.429485759</v>
      </c>
      <c r="O13">
        <v>1869860.3363751371</v>
      </c>
      <c r="P13">
        <v>1888397.226071428</v>
      </c>
      <c r="Q13">
        <v>1895801.25900749</v>
      </c>
      <c r="R13">
        <v>1858207.7098770009</v>
      </c>
      <c r="S13">
        <v>1867606.532252826</v>
      </c>
      <c r="T13">
        <v>1918587.374556818</v>
      </c>
      <c r="U13">
        <v>1943054.0536522369</v>
      </c>
    </row>
    <row r="14" spans="1:21" x14ac:dyDescent="0.25">
      <c r="A14" s="1" t="s">
        <v>12</v>
      </c>
      <c r="B14">
        <v>1953056.7119734599</v>
      </c>
      <c r="C14">
        <v>1908562.767680645</v>
      </c>
      <c r="D14">
        <v>1960097.172348751</v>
      </c>
      <c r="E14">
        <v>1938874.1055490801</v>
      </c>
      <c r="F14">
        <v>1914924.9075605711</v>
      </c>
      <c r="G14">
        <v>1941735.4614270211</v>
      </c>
      <c r="H14">
        <v>1907003.844044392</v>
      </c>
      <c r="I14">
        <v>1907417.0994509319</v>
      </c>
      <c r="J14">
        <v>1932244.498474994</v>
      </c>
      <c r="K14">
        <v>1905239.053719783</v>
      </c>
      <c r="L14">
        <v>1907627.974502502</v>
      </c>
      <c r="M14">
        <v>1911092.429485759</v>
      </c>
      <c r="O14">
        <v>1903046.555603585</v>
      </c>
      <c r="P14">
        <v>1908464.9408332179</v>
      </c>
      <c r="Q14">
        <v>1910899.463980743</v>
      </c>
      <c r="R14">
        <v>1910815.9169782861</v>
      </c>
      <c r="S14">
        <v>1903182.185762122</v>
      </c>
      <c r="T14">
        <v>1925265.1819119321</v>
      </c>
      <c r="U14">
        <v>1946583.69634751</v>
      </c>
    </row>
    <row r="15" spans="1:21" x14ac:dyDescent="0.25">
      <c r="A15" s="1" t="s">
        <v>13</v>
      </c>
      <c r="B15">
        <v>1931757.2121174531</v>
      </c>
      <c r="C15">
        <v>1807834.0620773199</v>
      </c>
      <c r="D15">
        <v>1928471.2908743769</v>
      </c>
      <c r="E15">
        <v>1892820.6864015069</v>
      </c>
      <c r="F15">
        <v>1793974.5754871571</v>
      </c>
      <c r="G15">
        <v>1908933.235327906</v>
      </c>
      <c r="H15">
        <v>1842305.442487696</v>
      </c>
      <c r="I15">
        <v>1832353.630925619</v>
      </c>
      <c r="J15">
        <v>1886216.9755624849</v>
      </c>
      <c r="K15">
        <v>1856227.981031365</v>
      </c>
      <c r="L15">
        <v>1814730.9891399471</v>
      </c>
      <c r="M15">
        <v>1869860.3363751371</v>
      </c>
      <c r="N15">
        <v>1903046.555603585</v>
      </c>
      <c r="P15">
        <v>1830056.0229541659</v>
      </c>
      <c r="Q15">
        <v>1819431.284474825</v>
      </c>
      <c r="R15">
        <v>1847685.143524515</v>
      </c>
      <c r="S15">
        <v>1799454.1030435141</v>
      </c>
      <c r="T15">
        <v>1855622.243809171</v>
      </c>
      <c r="U15">
        <v>1910557.6754286571</v>
      </c>
    </row>
    <row r="16" spans="1:21" x14ac:dyDescent="0.25">
      <c r="A16" s="1" t="s">
        <v>14</v>
      </c>
      <c r="B16">
        <v>1946644.5065678421</v>
      </c>
      <c r="C16">
        <v>1847538.405435622</v>
      </c>
      <c r="D16">
        <v>1949907.390962</v>
      </c>
      <c r="E16">
        <v>1914664.692438408</v>
      </c>
      <c r="F16">
        <v>1854902.887875184</v>
      </c>
      <c r="G16">
        <v>1916758.561082467</v>
      </c>
      <c r="H16">
        <v>1867066.963177189</v>
      </c>
      <c r="I16">
        <v>1864142.7286705519</v>
      </c>
      <c r="J16">
        <v>1909687.9778660841</v>
      </c>
      <c r="K16">
        <v>1870151.1583318629</v>
      </c>
      <c r="L16">
        <v>1859937.7378659679</v>
      </c>
      <c r="M16">
        <v>1888397.226071428</v>
      </c>
      <c r="N16">
        <v>1908464.9408332179</v>
      </c>
      <c r="O16">
        <v>1830056.0229541659</v>
      </c>
      <c r="Q16">
        <v>1855519.6152142379</v>
      </c>
      <c r="R16">
        <v>1861688.72494451</v>
      </c>
      <c r="S16">
        <v>1849342.2662217759</v>
      </c>
      <c r="T16">
        <v>1883919.5258800059</v>
      </c>
      <c r="U16">
        <v>1921264.9426733321</v>
      </c>
    </row>
    <row r="17" spans="1:21" x14ac:dyDescent="0.25">
      <c r="A17" s="1" t="s">
        <v>15</v>
      </c>
      <c r="B17">
        <v>1943743.906303958</v>
      </c>
      <c r="C17">
        <v>1854371.885560588</v>
      </c>
      <c r="D17">
        <v>1923953.731041962</v>
      </c>
      <c r="E17">
        <v>1902314.9027257501</v>
      </c>
      <c r="F17">
        <v>1830126.150976774</v>
      </c>
      <c r="G17">
        <v>1915502.151314463</v>
      </c>
      <c r="H17">
        <v>1873850.978624017</v>
      </c>
      <c r="I17">
        <v>1865688.1758570201</v>
      </c>
      <c r="J17">
        <v>1909163.1521539581</v>
      </c>
      <c r="K17">
        <v>1887224.0810772369</v>
      </c>
      <c r="L17">
        <v>1857943.717666067</v>
      </c>
      <c r="M17">
        <v>1895801.25900749</v>
      </c>
      <c r="N17">
        <v>1910899.463980743</v>
      </c>
      <c r="O17">
        <v>1819431.284474825</v>
      </c>
      <c r="P17">
        <v>1855519.6152142379</v>
      </c>
      <c r="R17">
        <v>1879270.6677630141</v>
      </c>
      <c r="S17">
        <v>1852445.037286506</v>
      </c>
      <c r="T17">
        <v>1874404.035783268</v>
      </c>
      <c r="U17">
        <v>1920256.721979517</v>
      </c>
    </row>
    <row r="18" spans="1:21" x14ac:dyDescent="0.25">
      <c r="A18" s="1" t="s">
        <v>16</v>
      </c>
      <c r="B18">
        <v>1945571.3391460821</v>
      </c>
      <c r="C18">
        <v>1848188.791537164</v>
      </c>
      <c r="D18">
        <v>1954862.646279607</v>
      </c>
      <c r="E18">
        <v>1927700.3222428369</v>
      </c>
      <c r="F18">
        <v>1864458.281382723</v>
      </c>
      <c r="G18">
        <v>1927564.0338436421</v>
      </c>
      <c r="H18">
        <v>1857753.2768377089</v>
      </c>
      <c r="I18">
        <v>1854823.3486191849</v>
      </c>
      <c r="J18">
        <v>1903519.953153335</v>
      </c>
      <c r="K18">
        <v>1823745.1106405871</v>
      </c>
      <c r="L18">
        <v>1848979.0009131751</v>
      </c>
      <c r="M18">
        <v>1858207.7098770009</v>
      </c>
      <c r="N18">
        <v>1910815.9169782861</v>
      </c>
      <c r="O18">
        <v>1847685.143524515</v>
      </c>
      <c r="P18">
        <v>1861688.72494451</v>
      </c>
      <c r="Q18">
        <v>1879270.6677630141</v>
      </c>
      <c r="S18">
        <v>1851084.776761984</v>
      </c>
      <c r="T18">
        <v>1892103.15824697</v>
      </c>
      <c r="U18">
        <v>1935995.6034347259</v>
      </c>
    </row>
    <row r="19" spans="1:21" x14ac:dyDescent="0.25">
      <c r="A19" s="1" t="s">
        <v>17</v>
      </c>
      <c r="B19">
        <v>1935464.2217943601</v>
      </c>
      <c r="C19">
        <v>1833482.3530606341</v>
      </c>
      <c r="D19">
        <v>1934730.428357681</v>
      </c>
      <c r="E19">
        <v>1912472.15818257</v>
      </c>
      <c r="F19">
        <v>1831381.714238375</v>
      </c>
      <c r="G19">
        <v>1907769.8318814989</v>
      </c>
      <c r="H19">
        <v>1847558.9351660339</v>
      </c>
      <c r="I19">
        <v>1852572.160642649</v>
      </c>
      <c r="J19">
        <v>1889818.9035639139</v>
      </c>
      <c r="K19">
        <v>1845973.1917668961</v>
      </c>
      <c r="L19">
        <v>1838968.730712842</v>
      </c>
      <c r="M19">
        <v>1867606.532252826</v>
      </c>
      <c r="N19">
        <v>1903182.185762122</v>
      </c>
      <c r="O19">
        <v>1799454.1030435141</v>
      </c>
      <c r="P19">
        <v>1849342.2662217759</v>
      </c>
      <c r="Q19">
        <v>1852445.037286506</v>
      </c>
      <c r="R19">
        <v>1851084.776761984</v>
      </c>
      <c r="T19">
        <v>1872665.7883036991</v>
      </c>
      <c r="U19">
        <v>1910716.3892020141</v>
      </c>
    </row>
    <row r="20" spans="1:21" x14ac:dyDescent="0.25">
      <c r="A20" s="1" t="s">
        <v>18</v>
      </c>
      <c r="B20">
        <v>1948525.682720134</v>
      </c>
      <c r="C20">
        <v>1867934.8379511039</v>
      </c>
      <c r="D20">
        <v>1943126.3275238781</v>
      </c>
      <c r="E20">
        <v>1927921.510704529</v>
      </c>
      <c r="F20">
        <v>1866453.417525202</v>
      </c>
      <c r="G20">
        <v>1917696.5230536661</v>
      </c>
      <c r="H20">
        <v>1896504.4673962039</v>
      </c>
      <c r="I20">
        <v>1893425.436392324</v>
      </c>
      <c r="J20">
        <v>1922232.4444019629</v>
      </c>
      <c r="K20">
        <v>1900280.17681408</v>
      </c>
      <c r="L20">
        <v>1863389.9464431249</v>
      </c>
      <c r="M20">
        <v>1918587.374556818</v>
      </c>
      <c r="N20">
        <v>1925265.1819119321</v>
      </c>
      <c r="O20">
        <v>1855622.243809171</v>
      </c>
      <c r="P20">
        <v>1883919.5258800059</v>
      </c>
      <c r="Q20">
        <v>1874404.035783268</v>
      </c>
      <c r="R20">
        <v>1892103.15824697</v>
      </c>
      <c r="S20">
        <v>1872665.7883036991</v>
      </c>
      <c r="U20">
        <v>1921433.8450957779</v>
      </c>
    </row>
    <row r="21" spans="1:21" x14ac:dyDescent="0.25">
      <c r="A21" s="1" t="s">
        <v>19</v>
      </c>
      <c r="B21">
        <v>1958450.091527675</v>
      </c>
      <c r="C21">
        <v>1918888.735040708</v>
      </c>
      <c r="D21">
        <v>1960620.6677158221</v>
      </c>
      <c r="E21">
        <v>1945585.009332008</v>
      </c>
      <c r="F21">
        <v>1913392.536753475</v>
      </c>
      <c r="G21">
        <v>1926253.79353943</v>
      </c>
      <c r="H21">
        <v>1929890.4931796871</v>
      </c>
      <c r="I21">
        <v>1925595.2419698411</v>
      </c>
      <c r="J21">
        <v>1950461.4813111059</v>
      </c>
      <c r="K21">
        <v>1936761.4189132359</v>
      </c>
      <c r="L21">
        <v>1917734.834650317</v>
      </c>
      <c r="M21">
        <v>1943054.0536522369</v>
      </c>
      <c r="N21">
        <v>1946583.69634751</v>
      </c>
      <c r="O21">
        <v>1910557.6754286571</v>
      </c>
      <c r="P21">
        <v>1921264.9426733321</v>
      </c>
      <c r="Q21">
        <v>1920256.721979517</v>
      </c>
      <c r="R21">
        <v>1935995.6034347259</v>
      </c>
      <c r="S21">
        <v>1910716.3892020141</v>
      </c>
      <c r="T21">
        <v>1921433.8450957779</v>
      </c>
    </row>
    <row r="22" spans="1:21" x14ac:dyDescent="0.25">
      <c r="A22" s="3" t="s">
        <v>20</v>
      </c>
      <c r="B22" t="str" cm="1">
        <f t="array" aca="1" ref="B22" ca="1">CELL("адрес", INDEX(B2:B21, MATCH(MAX(B2:B21),B2:B21,0)))</f>
        <v>$B$4</v>
      </c>
      <c r="C22" t="str" cm="1">
        <f t="array" aca="1" ref="C22" ca="1">CELL("адрес", INDEX(C2:C21, MATCH(MAX(C2:C21),C2:C21,0)))</f>
        <v>$C$4</v>
      </c>
      <c r="D22" t="str" cm="1">
        <f t="array" aca="1" ref="D22" ca="1">CELL("адрес", INDEX(D2:D21, MATCH(MAX(D2:D21),D2:D21,0)))</f>
        <v>$D$7</v>
      </c>
      <c r="E22" t="str" cm="1">
        <f t="array" aca="1" ref="E22" ca="1">CELL("адрес", INDEX(E2:E21, MATCH(MAX(E2:E21),E2:E21,0)))</f>
        <v>$E$2</v>
      </c>
      <c r="F22" t="str" cm="1">
        <f t="array" aca="1" ref="F22" ca="1">CELL("адрес", INDEX(F2:F21, MATCH(MAX(F2:F21),F2:F21,0)))</f>
        <v>$F$2</v>
      </c>
      <c r="G22" t="str" cm="1">
        <f t="array" aca="1" ref="G22" ca="1">CELL("адрес", INDEX(G2:G21, MATCH(MAX(G2:G21),G2:G21,0)))</f>
        <v>$G$4</v>
      </c>
      <c r="H22" t="str" cm="1">
        <f t="array" aca="1" ref="H22" ca="1">CELL("адрес", INDEX(H2:H21, MATCH(MAX(H2:H21),H2:H21,0)))</f>
        <v>$H$4</v>
      </c>
      <c r="I22" t="str" cm="1">
        <f t="array" aca="1" ref="I22" ca="1">CELL("адрес", INDEX(I2:I21, MATCH(MAX(I2:I21),I2:I21,0)))</f>
        <v>$I$4</v>
      </c>
      <c r="J22" t="str" cm="1">
        <f t="array" aca="1" ref="J22" ca="1">CELL("адрес", INDEX(J2:J21, MATCH(MAX(J2:J21),J2:J21,0)))</f>
        <v>$J$4</v>
      </c>
      <c r="K22" t="str" cm="1">
        <f t="array" aca="1" ref="K22" ca="1">CELL("адрес", INDEX(K2:K21, MATCH(MAX(K2:K21),K2:K21,0)))</f>
        <v>$K$4</v>
      </c>
      <c r="L22" t="str" cm="1">
        <f t="array" aca="1" ref="L22" ca="1">CELL("адрес", INDEX(L2:L21, MATCH(MAX(L2:L21),L2:L21,0)))</f>
        <v>$L$2</v>
      </c>
      <c r="M22" t="str" cm="1">
        <f t="array" aca="1" ref="M22" ca="1">CELL("адрес", INDEX(M2:M21, MATCH(MAX(M2:M21),M2:M21,0)))</f>
        <v>$M$4</v>
      </c>
      <c r="N22" t="str" cm="1">
        <f t="array" aca="1" ref="N22" ca="1">CELL("адрес", INDEX(N2:N21, MATCH(MAX(N2:N21),N2:N21,0)))</f>
        <v>$N$4</v>
      </c>
      <c r="O22" t="str" cm="1">
        <f t="array" aca="1" ref="O22" ca="1">CELL("адрес", INDEX(O2:O21, MATCH(MAX(O2:O21),O2:O21,0)))</f>
        <v>$O$2</v>
      </c>
      <c r="P22" t="str" cm="1">
        <f t="array" aca="1" ref="P22" ca="1">CELL("адрес", INDEX(P2:P21, MATCH(MAX(P2:P21),P2:P21,0)))</f>
        <v>$P$4</v>
      </c>
      <c r="Q22" t="str" cm="1">
        <f t="array" aca="1" ref="Q22" ca="1">CELL("адрес", INDEX(Q2:Q21, MATCH(MAX(Q2:Q21),Q2:Q21,0)))</f>
        <v>$Q$2</v>
      </c>
      <c r="R22" t="str" cm="1">
        <f t="array" aca="1" ref="R22" ca="1">CELL("адрес", INDEX(R2:R21, MATCH(MAX(R2:R21),R2:R21,0)))</f>
        <v>$R$4</v>
      </c>
      <c r="S22" t="str" cm="1">
        <f t="array" aca="1" ref="S22" ca="1">CELL("адрес", INDEX(S2:S21, MATCH(MAX(S2:S21),S2:S21,0)))</f>
        <v>$S$2</v>
      </c>
      <c r="T22" t="str" cm="1">
        <f t="array" aca="1" ref="T22" ca="1">CELL("адрес", INDEX(T2:T21, MATCH(MAX(T2:T21),T2:T21,0)))</f>
        <v>$T$2</v>
      </c>
      <c r="U22" t="str" cm="1">
        <f t="array" aca="1" ref="U22" ca="1">CELL("адрес", INDEX(U2:U21, MATCH(MAX(U2:U21),U2:U21,0)))</f>
        <v>$U$4</v>
      </c>
    </row>
    <row r="23" spans="1:21" x14ac:dyDescent="0.25">
      <c r="B23" t="str" cm="1">
        <f t="array" aca="1" ref="B23" ca="1">INDEX($A$1:$A$21,MID(B22,4,3))</f>
        <v>brb</v>
      </c>
      <c r="C23" t="str" cm="1">
        <f t="array" aca="1" ref="C23" ca="1">INDEX($A$1:$A$21,MID(C22,4,3))</f>
        <v>brb</v>
      </c>
      <c r="D23" t="str" cm="1">
        <f t="array" aca="1" ref="D23" ca="1">INDEX($A$1:$A$21,MID(D22,4,3))</f>
        <v>feduk</v>
      </c>
      <c r="E23" t="str" cm="1">
        <f t="array" aca="1" ref="E23" ca="1">INDEX($A$1:$A$21,MID(E22,4,3))</f>
        <v>2rbina2rista</v>
      </c>
      <c r="F23" t="str" cm="1">
        <f t="array" aca="1" ref="F23" ca="1">INDEX($A$1:$A$21,MID(F22,4,3))</f>
        <v>2rbina2rista</v>
      </c>
      <c r="G23" t="str" cm="1">
        <f t="array" aca="1" ref="G23" ca="1">INDEX($A$1:$A$21,MID(G22,4,3))</f>
        <v>brb</v>
      </c>
      <c r="H23" t="str" cm="1">
        <f t="array" aca="1" ref="H23" ca="1">INDEX($A$1:$A$21,MID(H22,4,3))</f>
        <v>brb</v>
      </c>
      <c r="I23" t="str" cm="1">
        <f t="array" aca="1" ref="I23" ca="1">INDEX($A$1:$A$21,MID(I22,4,3))</f>
        <v>brb</v>
      </c>
      <c r="J23" t="str" cm="1">
        <f t="array" aca="1" ref="J23" ca="1">INDEX($A$1:$A$21,MID(J22,4,3))</f>
        <v>brb</v>
      </c>
      <c r="K23" t="str" cm="1">
        <f t="array" aca="1" ref="K23" ca="1">INDEX($A$1:$A$21,MID(K22,4,3))</f>
        <v>brb</v>
      </c>
      <c r="L23" t="str" cm="1">
        <f t="array" aca="1" ref="L23" ca="1">INDEX($A$1:$A$21,MID(L22,4,3))</f>
        <v>2rbina2rista</v>
      </c>
      <c r="M23" t="str" cm="1">
        <f t="array" aca="1" ref="M23" ca="1">INDEX($A$1:$A$21,MID(M22,4,3))</f>
        <v>brb</v>
      </c>
      <c r="N23" t="str" cm="1">
        <f t="array" aca="1" ref="N23" ca="1">INDEX($A$1:$A$21,MID(N22,4,3))</f>
        <v>brb</v>
      </c>
      <c r="O23" t="str" cm="1">
        <f t="array" aca="1" ref="O23" ca="1">INDEX($A$1:$A$21,MID(O22,4,3))</f>
        <v>2rbina2rista</v>
      </c>
      <c r="P23" t="str" cm="1">
        <f t="array" aca="1" ref="P23" ca="1">INDEX($A$1:$A$21,MID(P22,4,3))</f>
        <v>brb</v>
      </c>
      <c r="Q23" t="str" cm="1">
        <f t="array" aca="1" ref="Q23" ca="1">INDEX($A$1:$A$21,MID(Q22,4,3))</f>
        <v>2rbina2rista</v>
      </c>
      <c r="R23" t="str" cm="1">
        <f t="array" aca="1" ref="R23" ca="1">INDEX($A$1:$A$21,MID(R22,4,3))</f>
        <v>brb</v>
      </c>
      <c r="S23" t="str" cm="1">
        <f t="array" aca="1" ref="S23" ca="1">INDEX($A$1:$A$21,MID(S22,4,3))</f>
        <v>2rbina2rista</v>
      </c>
      <c r="T23" t="str" cm="1">
        <f t="array" aca="1" ref="T23" ca="1">INDEX($A$1:$A$21,MID(T22,4,3))</f>
        <v>2rbina2rista</v>
      </c>
      <c r="U23" t="str" cm="1">
        <f t="array" aca="1" ref="U23" ca="1">INDEX($A$1:$A$21,MID(U22,4,3))</f>
        <v>brb</v>
      </c>
    </row>
    <row r="24" spans="1:21" x14ac:dyDescent="0.25">
      <c r="A24" s="3" t="s">
        <v>21</v>
      </c>
      <c r="B24" t="str" cm="1">
        <f t="array" aca="1" ref="B24" ca="1">CELL("адрес", INDEX(B3:B22, MATCH(MIN(B3:B22),B3:B22,0)))</f>
        <v>$B$15</v>
      </c>
      <c r="C24" t="str" cm="1">
        <f t="array" aca="1" ref="C24" ca="1">CELL("адрес", INDEX(C3:C22, MATCH(MIN(C3:C22),C3:C22,0)))</f>
        <v>$C$15</v>
      </c>
      <c r="D24" t="str" cm="1">
        <f t="array" aca="1" ref="D24" ca="1">CELL("адрес", INDEX(D3:D22, MATCH(MIN(D3:D22),D3:D22,0)))</f>
        <v>$D$17</v>
      </c>
      <c r="E24" t="str" cm="1">
        <f t="array" aca="1" ref="E24" ca="1">CELL("адрес", INDEX(E3:E22, MATCH(MIN(E3:E22),E3:E22,0)))</f>
        <v>$E$15</v>
      </c>
      <c r="F24" t="str" cm="1">
        <f t="array" aca="1" ref="F24" ca="1">CELL("адрес", INDEX(F3:F22, MATCH(MIN(F3:F22),F3:F22,0)))</f>
        <v>$F$15</v>
      </c>
      <c r="G24" t="str" cm="1">
        <f t="array" aca="1" ref="G24" ca="1">CELL("адрес", INDEX(G3:G22, MATCH(MIN(G3:G22),G3:G22,0)))</f>
        <v>$G$19</v>
      </c>
      <c r="H24" t="str" cm="1">
        <f t="array" aca="1" ref="H24" ca="1">CELL("адрес", INDEX(H3:H22, MATCH(MIN(H3:H22),H3:H22,0)))</f>
        <v>$H$15</v>
      </c>
      <c r="I24" t="str" cm="1">
        <f t="array" aca="1" ref="I24" ca="1">CELL("адрес", INDEX(I3:I22, MATCH(MIN(I3:I22),I3:I22,0)))</f>
        <v>$I$15</v>
      </c>
      <c r="J24" t="str" cm="1">
        <f t="array" aca="1" ref="J24" ca="1">CELL("адрес", INDEX(J3:J22, MATCH(MIN(J3:J22),J3:J22,0)))</f>
        <v>$J$15</v>
      </c>
      <c r="K24" t="str" cm="1">
        <f t="array" aca="1" ref="K24" ca="1">CELL("адрес", INDEX(K3:K22, MATCH(MIN(K3:K22),K3:K22,0)))</f>
        <v>$K$18</v>
      </c>
      <c r="L24" t="str" cm="1">
        <f t="array" aca="1" ref="L24" ca="1">CELL("адрес", INDEX(L3:L22, MATCH(MIN(L3:L22),L3:L22,0)))</f>
        <v>$L$15</v>
      </c>
      <c r="M24" t="str" cm="1">
        <f t="array" aca="1" ref="M24" ca="1">CELL("адрес", INDEX(M3:M22, MATCH(MIN(M3:M22),M3:M22,0)))</f>
        <v>$M$18</v>
      </c>
      <c r="N24" t="str" cm="1">
        <f t="array" aca="1" ref="N24" ca="1">CELL("адрес", INDEX(N3:N22, MATCH(MIN(N3:N22),N3:N22,0)))</f>
        <v>$N$15</v>
      </c>
      <c r="O24" t="str" cm="1">
        <f t="array" aca="1" ref="O24" ca="1">CELL("адрес", INDEX(O3:O22, MATCH(MIN(O3:O22),O3:O22,0)))</f>
        <v>$O$6</v>
      </c>
      <c r="P24" t="str" cm="1">
        <f t="array" aca="1" ref="P24" ca="1">CELL("адрес", INDEX(P3:P22, MATCH(MIN(P3:P22),P3:P22,0)))</f>
        <v>$P$15</v>
      </c>
      <c r="Q24" t="str" cm="1">
        <f t="array" aca="1" ref="Q24" ca="1">CELL("адрес", INDEX(Q3:Q22, MATCH(MIN(Q3:Q22),Q3:Q22,0)))</f>
        <v>$Q$15</v>
      </c>
      <c r="R24" t="str" cm="1">
        <f t="array" aca="1" ref="R24" ca="1">CELL("адрес", INDEX(R3:R22, MATCH(MIN(R3:R22),R3:R22,0)))</f>
        <v>$R$11</v>
      </c>
      <c r="S24" t="str" cm="1">
        <f t="array" aca="1" ref="S24" ca="1">CELL("адрес", INDEX(S3:S22, MATCH(MIN(S3:S22),S3:S22,0)))</f>
        <v>$S$15</v>
      </c>
      <c r="T24" t="str" cm="1">
        <f t="array" aca="1" ref="T24" ca="1">CELL("адрес", INDEX(T3:T22, MATCH(MIN(T3:T22),T3:T22,0)))</f>
        <v>$T$15</v>
      </c>
      <c r="U24" t="str" cm="1">
        <f t="array" aca="1" ref="U24" ca="1">CELL("адрес", INDEX(U3:U22, MATCH(MIN(U3:U22),U3:U22,0)))</f>
        <v>$U$15</v>
      </c>
    </row>
    <row r="25" spans="1:21" x14ac:dyDescent="0.25">
      <c r="B25" t="str" cm="1">
        <f t="array" aca="1" ref="B25" ca="1">INDEX($A$1:$A$21,MID(B24,4,3))</f>
        <v>lizer</v>
      </c>
      <c r="C25" t="str" cm="1">
        <f t="array" aca="1" ref="C25" ca="1">INDEX($A$1:$A$21,MID(C24,4,3))</f>
        <v>lizer</v>
      </c>
      <c r="D25" t="str" cm="1">
        <f t="array" aca="1" ref="D25" ca="1">INDEX($A$1:$A$21,MID(D24,4,3))</f>
        <v>morgenshtern</v>
      </c>
      <c r="E25" t="str" cm="1">
        <f t="array" aca="1" ref="E25" ca="1">INDEX($A$1:$A$21,MID(E24,4,3))</f>
        <v>lizer</v>
      </c>
      <c r="F25" t="str" cm="1">
        <f t="array" aca="1" ref="F25" ca="1">INDEX($A$1:$A$21,MID(F24,4,3))</f>
        <v>lizer</v>
      </c>
      <c r="G25" t="str" cm="1">
        <f t="array" aca="1" ref="G25" ca="1">INDEX($A$1:$A$21,MID(G24,4,3))</f>
        <v>skriptonite</v>
      </c>
      <c r="H25" t="str" cm="1">
        <f t="array" aca="1" ref="H25" ca="1">INDEX($A$1:$A$21,MID(H24,4,3))</f>
        <v>lizer</v>
      </c>
      <c r="I25" t="str" cm="1">
        <f t="array" aca="1" ref="I25" ca="1">INDEX($A$1:$A$21,MID(I24,4,3))</f>
        <v>lizer</v>
      </c>
      <c r="J25" t="str" cm="1">
        <f t="array" aca="1" ref="J25" ca="1">INDEX($A$1:$A$21,MID(J24,4,3))</f>
        <v>lizer</v>
      </c>
      <c r="K25" t="str" cm="1">
        <f t="array" aca="1" ref="K25" ca="1">INDEX($A$1:$A$21,MID(K24,4,3))</f>
        <v>noizemc</v>
      </c>
      <c r="L25" t="str" cm="1">
        <f t="array" aca="1" ref="L25" ca="1">INDEX($A$1:$A$21,MID(L24,4,3))</f>
        <v>lizer</v>
      </c>
      <c r="M25" t="str" cm="1">
        <f t="array" aca="1" ref="M25" ca="1">INDEX($A$1:$A$21,MID(M24,4,3))</f>
        <v>noizemc</v>
      </c>
      <c r="N25" t="str" cm="1">
        <f t="array" aca="1" ref="N25" ca="1">INDEX($A$1:$A$21,MID(N24,4,3))</f>
        <v>lizer</v>
      </c>
      <c r="O25" t="str" cm="1">
        <f t="array" aca="1" ref="O25" ca="1">INDEX($A$1:$A$21,MID(O24,4,3))</f>
        <v>face</v>
      </c>
      <c r="P25" t="str" cm="1">
        <f t="array" aca="1" ref="P25" ca="1">INDEX($A$1:$A$21,MID(P24,4,3))</f>
        <v>lizer</v>
      </c>
      <c r="Q25" t="str" cm="1">
        <f t="array" aca="1" ref="Q25" ca="1">INDEX($A$1:$A$21,MID(Q24,4,3))</f>
        <v>lizer</v>
      </c>
      <c r="R25" t="str" cm="1">
        <f t="array" aca="1" ref="R25" ca="1">INDEX($A$1:$A$21,MID(R24,4,3))</f>
        <v>kasta</v>
      </c>
      <c r="S25" t="str" cm="1">
        <f t="array" aca="1" ref="S25" ca="1">INDEX($A$1:$A$21,MID(S24,4,3))</f>
        <v>lizer</v>
      </c>
      <c r="T25" t="str" cm="1">
        <f t="array" aca="1" ref="T25" ca="1">INDEX($A$1:$A$21,MID(T24,4,3))</f>
        <v>lizer</v>
      </c>
      <c r="U25" t="str" cm="1">
        <f t="array" aca="1" ref="U25" ca="1">INDEX($A$1:$A$21,MID(U24,4,3))</f>
        <v>lizer</v>
      </c>
    </row>
  </sheetData>
  <conditionalFormatting sqref="B2:U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CD68-F15F-44F6-AB91-DF00C40CFCB4}">
  <dimension ref="A1:U25"/>
  <sheetViews>
    <sheetView zoomScale="70" zoomScaleNormal="70" workbookViewId="0">
      <selection activeCell="G5" sqref="G5"/>
    </sheetView>
  </sheetViews>
  <sheetFormatPr defaultRowHeight="15" x14ac:dyDescent="0.25"/>
  <cols>
    <col min="1" max="1" width="24.7109375" bestFit="1" customWidth="1"/>
    <col min="2" max="16" width="11.85546875" bestFit="1" customWidth="1"/>
    <col min="17" max="17" width="12.7109375" bestFit="1" customWidth="1"/>
    <col min="18" max="21" width="11.8554687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C2">
        <v>29565.39870366731</v>
      </c>
      <c r="D2">
        <v>38523.269762348616</v>
      </c>
      <c r="E2">
        <v>37088.710448068719</v>
      </c>
      <c r="F2">
        <v>30575.877504587861</v>
      </c>
      <c r="G2">
        <v>40276.153865929948</v>
      </c>
      <c r="H2">
        <v>30513.31299240332</v>
      </c>
      <c r="I2">
        <v>29025.743497540559</v>
      </c>
      <c r="J2">
        <v>32748.714102605791</v>
      </c>
      <c r="K2">
        <v>28384.592865032952</v>
      </c>
      <c r="L2">
        <v>29871.150918127689</v>
      </c>
      <c r="M2">
        <v>28253.414467507071</v>
      </c>
      <c r="N2">
        <v>29850.094191586799</v>
      </c>
      <c r="O2">
        <v>30702.968179585121</v>
      </c>
      <c r="P2">
        <v>30965.547458982939</v>
      </c>
      <c r="Q2">
        <v>35084.231750904619</v>
      </c>
      <c r="R2">
        <v>28056.917095981811</v>
      </c>
      <c r="S2">
        <v>29632.899645969079</v>
      </c>
      <c r="T2">
        <v>38624.296432331503</v>
      </c>
      <c r="U2">
        <v>60243.908617577137</v>
      </c>
    </row>
    <row r="3" spans="1:21" x14ac:dyDescent="0.25">
      <c r="A3" s="1" t="s">
        <v>1</v>
      </c>
      <c r="B3">
        <v>29565.39870366731</v>
      </c>
      <c r="D3">
        <v>29882.995741927291</v>
      </c>
      <c r="E3">
        <v>27635.156030377289</v>
      </c>
      <c r="F3">
        <v>17647.869176326109</v>
      </c>
      <c r="G3">
        <v>31716.19261214618</v>
      </c>
      <c r="H3">
        <v>17961.818680910699</v>
      </c>
      <c r="I3">
        <v>15195.746790571809</v>
      </c>
      <c r="J3">
        <v>21687.1920211836</v>
      </c>
      <c r="K3">
        <v>14007.909501980601</v>
      </c>
      <c r="L3">
        <v>16485.3626316583</v>
      </c>
      <c r="M3">
        <v>13891.724209161241</v>
      </c>
      <c r="N3">
        <v>16920.574709592998</v>
      </c>
      <c r="O3">
        <v>17810.12533817103</v>
      </c>
      <c r="P3">
        <v>18170.603487132699</v>
      </c>
      <c r="Q3">
        <v>24534.873074678129</v>
      </c>
      <c r="R3">
        <v>13601.22645702006</v>
      </c>
      <c r="S3">
        <v>16517.829441938491</v>
      </c>
      <c r="T3">
        <v>28767.534315794721</v>
      </c>
      <c r="U3">
        <v>54850.324809373822</v>
      </c>
    </row>
    <row r="4" spans="1:21" x14ac:dyDescent="0.25">
      <c r="A4" s="1" t="s">
        <v>2</v>
      </c>
      <c r="B4">
        <v>38523.269762348616</v>
      </c>
      <c r="C4">
        <v>29882.995741927291</v>
      </c>
      <c r="E4">
        <v>37426.359015911738</v>
      </c>
      <c r="F4">
        <v>30921.24458101223</v>
      </c>
      <c r="G4">
        <v>40518.280910423207</v>
      </c>
      <c r="H4">
        <v>30895.45641511316</v>
      </c>
      <c r="I4">
        <v>29533.161186460591</v>
      </c>
      <c r="J4">
        <v>33087.164513711497</v>
      </c>
      <c r="K4">
        <v>28783.829648103751</v>
      </c>
      <c r="L4">
        <v>30306.729248911459</v>
      </c>
      <c r="M4">
        <v>28713.730620962651</v>
      </c>
      <c r="N4">
        <v>30224.905394599191</v>
      </c>
      <c r="O4">
        <v>31035.521184452449</v>
      </c>
      <c r="P4">
        <v>31240.995458864581</v>
      </c>
      <c r="Q4">
        <v>35371.193522171401</v>
      </c>
      <c r="R4">
        <v>28567.944970803219</v>
      </c>
      <c r="S4">
        <v>30030.567876040172</v>
      </c>
      <c r="T4">
        <v>38637.398871465943</v>
      </c>
      <c r="U4">
        <v>60438.959413347657</v>
      </c>
    </row>
    <row r="5" spans="1:21" x14ac:dyDescent="0.25">
      <c r="A5" s="1" t="s">
        <v>3</v>
      </c>
      <c r="B5">
        <v>37088.710448068719</v>
      </c>
      <c r="C5">
        <v>27635.156030377289</v>
      </c>
      <c r="D5">
        <v>37426.359015911738</v>
      </c>
      <c r="F5">
        <v>28672.296868908699</v>
      </c>
      <c r="G5">
        <v>38838.527023021823</v>
      </c>
      <c r="H5">
        <v>28791.52244360917</v>
      </c>
      <c r="I5">
        <v>26965.63930540617</v>
      </c>
      <c r="J5">
        <v>31092.869294277221</v>
      </c>
      <c r="K5">
        <v>26558.114379018461</v>
      </c>
      <c r="L5">
        <v>28241.918923653211</v>
      </c>
      <c r="M5">
        <v>26394.235941352021</v>
      </c>
      <c r="N5">
        <v>28021.824768753318</v>
      </c>
      <c r="O5">
        <v>28749.498301052121</v>
      </c>
      <c r="P5">
        <v>28892.591300445689</v>
      </c>
      <c r="Q5">
        <v>33065.856945103689</v>
      </c>
      <c r="R5">
        <v>26299.526075578611</v>
      </c>
      <c r="S5">
        <v>28018.400204981601</v>
      </c>
      <c r="T5">
        <v>37228.597638494633</v>
      </c>
      <c r="U5">
        <v>59281.104480188522</v>
      </c>
    </row>
    <row r="6" spans="1:21" x14ac:dyDescent="0.25">
      <c r="A6" s="1" t="s">
        <v>4</v>
      </c>
      <c r="B6">
        <v>30575.877504587861</v>
      </c>
      <c r="C6">
        <v>17647.869176326109</v>
      </c>
      <c r="D6">
        <v>30921.24458101223</v>
      </c>
      <c r="E6">
        <v>28672.296868908699</v>
      </c>
      <c r="G6">
        <v>32774.27412502854</v>
      </c>
      <c r="H6">
        <v>19528.48866544255</v>
      </c>
      <c r="I6">
        <v>16827.401563830921</v>
      </c>
      <c r="J6">
        <v>22861.585653285631</v>
      </c>
      <c r="K6">
        <v>16168.037479836759</v>
      </c>
      <c r="L6">
        <v>18242.69048054875</v>
      </c>
      <c r="M6">
        <v>16103.26097471514</v>
      </c>
      <c r="N6">
        <v>18808.642580230458</v>
      </c>
      <c r="O6">
        <v>18980.64899207911</v>
      </c>
      <c r="P6">
        <v>19937.570377090509</v>
      </c>
      <c r="Q6">
        <v>25095.156056385309</v>
      </c>
      <c r="R6">
        <v>15789.437151919719</v>
      </c>
      <c r="S6">
        <v>18048.640119178272</v>
      </c>
      <c r="T6">
        <v>30269.636621156849</v>
      </c>
      <c r="U6">
        <v>55443.022920461553</v>
      </c>
    </row>
    <row r="7" spans="1:21" x14ac:dyDescent="0.25">
      <c r="A7" s="1" t="s">
        <v>5</v>
      </c>
      <c r="B7">
        <v>40276.153865929948</v>
      </c>
      <c r="C7">
        <v>31716.19261214618</v>
      </c>
      <c r="D7">
        <v>40518.280910423207</v>
      </c>
      <c r="E7">
        <v>38838.527023021823</v>
      </c>
      <c r="F7">
        <v>32774.27412502854</v>
      </c>
      <c r="H7">
        <v>32790.293947483216</v>
      </c>
      <c r="I7">
        <v>31353.77567874793</v>
      </c>
      <c r="J7">
        <v>34809.271029770724</v>
      </c>
      <c r="K7">
        <v>30705.317178709211</v>
      </c>
      <c r="L7">
        <v>32108.697468569131</v>
      </c>
      <c r="M7">
        <v>30620.162373949111</v>
      </c>
      <c r="N7">
        <v>32128.187114709101</v>
      </c>
      <c r="O7">
        <v>32899.172189423371</v>
      </c>
      <c r="P7">
        <v>32975.849595311403</v>
      </c>
      <c r="Q7">
        <v>36929.446798967903</v>
      </c>
      <c r="R7">
        <v>30490.747056116561</v>
      </c>
      <c r="S7">
        <v>31943.77606236051</v>
      </c>
      <c r="T7">
        <v>40061.332482502847</v>
      </c>
      <c r="U7">
        <v>61169.14861786976</v>
      </c>
    </row>
    <row r="8" spans="1:21" x14ac:dyDescent="0.25">
      <c r="A8" s="1" t="s">
        <v>6</v>
      </c>
      <c r="B8">
        <v>30513.31299240332</v>
      </c>
      <c r="C8">
        <v>17961.818680910699</v>
      </c>
      <c r="D8">
        <v>30895.45641511316</v>
      </c>
      <c r="E8">
        <v>28791.52244360917</v>
      </c>
      <c r="F8">
        <v>19528.48866544255</v>
      </c>
      <c r="G8">
        <v>32790.293947483216</v>
      </c>
      <c r="I8">
        <v>17115.140346814642</v>
      </c>
      <c r="J8">
        <v>23054.094544174692</v>
      </c>
      <c r="K8">
        <v>16009.78926532715</v>
      </c>
      <c r="L8">
        <v>18563.643232834791</v>
      </c>
      <c r="M8">
        <v>15772.11811231442</v>
      </c>
      <c r="N8">
        <v>18465.743388705199</v>
      </c>
      <c r="O8">
        <v>19864.422413038639</v>
      </c>
      <c r="P8">
        <v>19860.223033449809</v>
      </c>
      <c r="Q8">
        <v>25834.15181975222</v>
      </c>
      <c r="R8">
        <v>15632.41014924609</v>
      </c>
      <c r="S8">
        <v>18266.3275060288</v>
      </c>
      <c r="T8">
        <v>30548.85599831109</v>
      </c>
      <c r="U8">
        <v>55421.909507701668</v>
      </c>
    </row>
    <row r="9" spans="1:21" x14ac:dyDescent="0.25">
      <c r="A9" s="1" t="s">
        <v>7</v>
      </c>
      <c r="B9">
        <v>29025.743497540559</v>
      </c>
      <c r="C9">
        <v>15195.746790571809</v>
      </c>
      <c r="D9">
        <v>29533.161186460591</v>
      </c>
      <c r="E9">
        <v>26965.63930540617</v>
      </c>
      <c r="F9">
        <v>16827.401563830921</v>
      </c>
      <c r="G9">
        <v>31353.77567874793</v>
      </c>
      <c r="H9">
        <v>17115.140346814642</v>
      </c>
      <c r="J9">
        <v>20819.363258856709</v>
      </c>
      <c r="K9">
        <v>12906.48913314353</v>
      </c>
      <c r="L9">
        <v>15754.65769057298</v>
      </c>
      <c r="M9">
        <v>12601.312606199939</v>
      </c>
      <c r="N9">
        <v>16046.676925123231</v>
      </c>
      <c r="O9">
        <v>16937.189070092671</v>
      </c>
      <c r="P9">
        <v>17443.746256905859</v>
      </c>
      <c r="Q9">
        <v>23592.040491973468</v>
      </c>
      <c r="R9">
        <v>12285.96753140295</v>
      </c>
      <c r="S9">
        <v>15602.325823567009</v>
      </c>
      <c r="T9">
        <v>29056.79196630049</v>
      </c>
      <c r="U9">
        <v>54589.738027155887</v>
      </c>
    </row>
    <row r="10" spans="1:21" x14ac:dyDescent="0.25">
      <c r="A10" s="1" t="s">
        <v>8</v>
      </c>
      <c r="B10">
        <v>32748.714102605791</v>
      </c>
      <c r="C10">
        <v>21687.1920211836</v>
      </c>
      <c r="D10">
        <v>33087.164513711497</v>
      </c>
      <c r="E10">
        <v>31092.869294277221</v>
      </c>
      <c r="F10">
        <v>22861.585653285631</v>
      </c>
      <c r="G10">
        <v>34809.271029770724</v>
      </c>
      <c r="H10">
        <v>23054.094544174692</v>
      </c>
      <c r="I10">
        <v>20819.363258856709</v>
      </c>
      <c r="K10">
        <v>20084.181462202851</v>
      </c>
      <c r="L10">
        <v>21967.030185870899</v>
      </c>
      <c r="M10">
        <v>19963.647433433751</v>
      </c>
      <c r="N10">
        <v>22111.41352509824</v>
      </c>
      <c r="O10">
        <v>23048.930617790549</v>
      </c>
      <c r="P10">
        <v>23488.027148164139</v>
      </c>
      <c r="Q10">
        <v>28075.660670089281</v>
      </c>
      <c r="R10">
        <v>19789.190251995529</v>
      </c>
      <c r="S10">
        <v>21828.06457487911</v>
      </c>
      <c r="T10">
        <v>32898.528272770287</v>
      </c>
      <c r="U10">
        <v>56779.72635245978</v>
      </c>
    </row>
    <row r="11" spans="1:21" x14ac:dyDescent="0.25">
      <c r="A11" s="1" t="s">
        <v>9</v>
      </c>
      <c r="B11">
        <v>28384.592865032952</v>
      </c>
      <c r="C11">
        <v>14007.909501980601</v>
      </c>
      <c r="D11">
        <v>28783.829648103751</v>
      </c>
      <c r="E11">
        <v>26558.114379018461</v>
      </c>
      <c r="F11">
        <v>16168.037479836759</v>
      </c>
      <c r="G11">
        <v>30705.317178709211</v>
      </c>
      <c r="H11">
        <v>16009.78926532715</v>
      </c>
      <c r="I11">
        <v>12906.48913314353</v>
      </c>
      <c r="J11">
        <v>20084.181462202851</v>
      </c>
      <c r="L11">
        <v>14746.43674347142</v>
      </c>
      <c r="M11">
        <v>10923.96200319229</v>
      </c>
      <c r="N11">
        <v>14661.95173668867</v>
      </c>
      <c r="O11">
        <v>16654.846647877799</v>
      </c>
      <c r="P11">
        <v>16484.592690185971</v>
      </c>
      <c r="Q11">
        <v>23583.724665759699</v>
      </c>
      <c r="R11">
        <v>10584.937917848691</v>
      </c>
      <c r="S11">
        <v>14610.58804652704</v>
      </c>
      <c r="T11">
        <v>28307.715244400872</v>
      </c>
      <c r="U11">
        <v>54282.818355045551</v>
      </c>
    </row>
    <row r="12" spans="1:21" x14ac:dyDescent="0.25">
      <c r="A12" s="1" t="s">
        <v>10</v>
      </c>
      <c r="B12">
        <v>29871.150918127689</v>
      </c>
      <c r="C12">
        <v>16485.3626316583</v>
      </c>
      <c r="D12">
        <v>30306.729248911459</v>
      </c>
      <c r="E12">
        <v>28241.918923653211</v>
      </c>
      <c r="F12">
        <v>18242.69048054875</v>
      </c>
      <c r="G12">
        <v>32108.697468569131</v>
      </c>
      <c r="H12">
        <v>18563.643232834791</v>
      </c>
      <c r="I12">
        <v>15754.65769057298</v>
      </c>
      <c r="J12">
        <v>21967.030185870899</v>
      </c>
      <c r="K12">
        <v>14746.43674347142</v>
      </c>
      <c r="M12">
        <v>14687.330121032621</v>
      </c>
      <c r="N12">
        <v>17610.54553510006</v>
      </c>
      <c r="O12">
        <v>18349.83122691957</v>
      </c>
      <c r="P12">
        <v>18887.264312661591</v>
      </c>
      <c r="Q12">
        <v>24725.260315898799</v>
      </c>
      <c r="R12">
        <v>14218.122911947999</v>
      </c>
      <c r="S12">
        <v>17057.528735408971</v>
      </c>
      <c r="T12">
        <v>29498.215454389239</v>
      </c>
      <c r="U12">
        <v>55070.272618931871</v>
      </c>
    </row>
    <row r="13" spans="1:21" x14ac:dyDescent="0.25">
      <c r="A13" s="1" t="s">
        <v>11</v>
      </c>
      <c r="B13">
        <v>28253.414467507071</v>
      </c>
      <c r="C13">
        <v>13891.724209161241</v>
      </c>
      <c r="D13">
        <v>28713.730620962651</v>
      </c>
      <c r="E13">
        <v>26394.235941352021</v>
      </c>
      <c r="F13">
        <v>16103.26097471514</v>
      </c>
      <c r="G13">
        <v>30620.162373949111</v>
      </c>
      <c r="H13">
        <v>15772.11811231442</v>
      </c>
      <c r="I13">
        <v>12601.312606199939</v>
      </c>
      <c r="J13">
        <v>19963.647433433751</v>
      </c>
      <c r="K13">
        <v>10923.96200319229</v>
      </c>
      <c r="L13">
        <v>14687.330121032621</v>
      </c>
      <c r="N13">
        <v>14377.60242199009</v>
      </c>
      <c r="O13">
        <v>16605.175788402899</v>
      </c>
      <c r="P13">
        <v>16345.3808654358</v>
      </c>
      <c r="Q13">
        <v>23477.85574671979</v>
      </c>
      <c r="R13">
        <v>10273.56155524588</v>
      </c>
      <c r="S13">
        <v>14529.36179219382</v>
      </c>
      <c r="T13">
        <v>28458.07842067715</v>
      </c>
      <c r="U13">
        <v>54241.807372065487</v>
      </c>
    </row>
    <row r="14" spans="1:21" x14ac:dyDescent="0.25">
      <c r="A14" s="1" t="s">
        <v>12</v>
      </c>
      <c r="B14">
        <v>29850.094191586799</v>
      </c>
      <c r="C14">
        <v>16920.574709592998</v>
      </c>
      <c r="D14">
        <v>30224.905394599191</v>
      </c>
      <c r="E14">
        <v>28021.824768753318</v>
      </c>
      <c r="F14">
        <v>18808.642580230458</v>
      </c>
      <c r="G14">
        <v>32128.187114709101</v>
      </c>
      <c r="H14">
        <v>18465.743388705199</v>
      </c>
      <c r="I14">
        <v>16046.676925123231</v>
      </c>
      <c r="J14">
        <v>22111.41352509824</v>
      </c>
      <c r="K14">
        <v>14661.95173668867</v>
      </c>
      <c r="L14">
        <v>17610.54553510006</v>
      </c>
      <c r="M14">
        <v>14377.60242199009</v>
      </c>
      <c r="O14">
        <v>19306.397852735361</v>
      </c>
      <c r="P14">
        <v>18993.969526757141</v>
      </c>
      <c r="Q14">
        <v>25405.735763583929</v>
      </c>
      <c r="R14">
        <v>14260.976579557049</v>
      </c>
      <c r="S14">
        <v>17469.79416725555</v>
      </c>
      <c r="T14">
        <v>29832.722959767561</v>
      </c>
      <c r="U14">
        <v>55103.372898846268</v>
      </c>
    </row>
    <row r="15" spans="1:21" x14ac:dyDescent="0.25">
      <c r="A15" s="1" t="s">
        <v>13</v>
      </c>
      <c r="B15">
        <v>30702.968179585121</v>
      </c>
      <c r="C15">
        <v>17810.12533817103</v>
      </c>
      <c r="D15">
        <v>31035.521184452449</v>
      </c>
      <c r="E15">
        <v>28749.498301052121</v>
      </c>
      <c r="F15">
        <v>18980.64899207911</v>
      </c>
      <c r="G15">
        <v>32899.172189423371</v>
      </c>
      <c r="H15">
        <v>19864.422413038639</v>
      </c>
      <c r="I15">
        <v>16937.189070092671</v>
      </c>
      <c r="J15">
        <v>23048.930617790549</v>
      </c>
      <c r="K15">
        <v>16654.846647877799</v>
      </c>
      <c r="L15">
        <v>18349.83122691957</v>
      </c>
      <c r="M15">
        <v>16605.175788402899</v>
      </c>
      <c r="N15">
        <v>19306.397852735361</v>
      </c>
      <c r="P15">
        <v>19919.70438073183</v>
      </c>
      <c r="Q15">
        <v>24800.932080736558</v>
      </c>
      <c r="R15">
        <v>16191.592841715639</v>
      </c>
      <c r="S15">
        <v>17918.39284481424</v>
      </c>
      <c r="T15">
        <v>30401.125580845739</v>
      </c>
      <c r="U15">
        <v>55538.896269284269</v>
      </c>
    </row>
    <row r="16" spans="1:21" x14ac:dyDescent="0.25">
      <c r="A16" s="1" t="s">
        <v>14</v>
      </c>
      <c r="B16">
        <v>30965.547458982939</v>
      </c>
      <c r="C16">
        <v>18170.603487132699</v>
      </c>
      <c r="D16">
        <v>31240.995458864581</v>
      </c>
      <c r="E16">
        <v>28892.591300445689</v>
      </c>
      <c r="F16">
        <v>19937.570377090509</v>
      </c>
      <c r="G16">
        <v>32975.849595311403</v>
      </c>
      <c r="H16">
        <v>19860.223033449809</v>
      </c>
      <c r="I16">
        <v>17443.746256905859</v>
      </c>
      <c r="J16">
        <v>23488.027148164139</v>
      </c>
      <c r="K16">
        <v>16484.592690185971</v>
      </c>
      <c r="L16">
        <v>18887.264312661591</v>
      </c>
      <c r="M16">
        <v>16345.3808654358</v>
      </c>
      <c r="N16">
        <v>18993.969526757141</v>
      </c>
      <c r="O16">
        <v>19919.70438073183</v>
      </c>
      <c r="Q16">
        <v>25784.909647314409</v>
      </c>
      <c r="R16">
        <v>16002.095196378161</v>
      </c>
      <c r="S16">
        <v>18719.098551768489</v>
      </c>
      <c r="T16">
        <v>30754.748539415079</v>
      </c>
      <c r="U16">
        <v>55594.018584864622</v>
      </c>
    </row>
    <row r="17" spans="1:21" x14ac:dyDescent="0.25">
      <c r="A17" s="1" t="s">
        <v>15</v>
      </c>
      <c r="B17">
        <v>35084.231750904619</v>
      </c>
      <c r="C17">
        <v>24534.873074678129</v>
      </c>
      <c r="D17">
        <v>35371.193522171401</v>
      </c>
      <c r="E17">
        <v>33065.856945103689</v>
      </c>
      <c r="F17">
        <v>25095.156056385309</v>
      </c>
      <c r="G17">
        <v>36929.446798967903</v>
      </c>
      <c r="H17">
        <v>25834.15181975222</v>
      </c>
      <c r="I17">
        <v>23592.040491973468</v>
      </c>
      <c r="J17">
        <v>28075.660670089281</v>
      </c>
      <c r="K17">
        <v>23583.724665759699</v>
      </c>
      <c r="L17">
        <v>24725.260315898799</v>
      </c>
      <c r="M17">
        <v>23477.85574671979</v>
      </c>
      <c r="N17">
        <v>25405.735763583929</v>
      </c>
      <c r="O17">
        <v>24800.932080736558</v>
      </c>
      <c r="P17">
        <v>25784.909647314409</v>
      </c>
      <c r="R17">
        <v>23215.53320971418</v>
      </c>
      <c r="S17">
        <v>24675.227140847252</v>
      </c>
      <c r="T17">
        <v>34599.222505134763</v>
      </c>
      <c r="U17">
        <v>58039.320114337388</v>
      </c>
    </row>
    <row r="18" spans="1:21" x14ac:dyDescent="0.25">
      <c r="A18" s="1" t="s">
        <v>16</v>
      </c>
      <c r="B18">
        <v>28056.917095981811</v>
      </c>
      <c r="C18">
        <v>13601.22645702006</v>
      </c>
      <c r="D18">
        <v>28567.944970803219</v>
      </c>
      <c r="E18">
        <v>26299.526075578611</v>
      </c>
      <c r="F18">
        <v>15789.437151919719</v>
      </c>
      <c r="G18">
        <v>30490.747056116561</v>
      </c>
      <c r="H18">
        <v>15632.41014924609</v>
      </c>
      <c r="I18">
        <v>12285.96753140295</v>
      </c>
      <c r="J18">
        <v>19789.190251995529</v>
      </c>
      <c r="K18">
        <v>10584.937917848691</v>
      </c>
      <c r="L18">
        <v>14218.122911947999</v>
      </c>
      <c r="M18">
        <v>10273.56155524588</v>
      </c>
      <c r="N18">
        <v>14260.976579557049</v>
      </c>
      <c r="O18">
        <v>16191.592841715639</v>
      </c>
      <c r="P18">
        <v>16002.095196378161</v>
      </c>
      <c r="Q18">
        <v>23215.53320971418</v>
      </c>
      <c r="S18">
        <v>14242.3500346858</v>
      </c>
      <c r="T18">
        <v>28225.99544976759</v>
      </c>
      <c r="U18">
        <v>54140.840873007881</v>
      </c>
    </row>
    <row r="19" spans="1:21" x14ac:dyDescent="0.25">
      <c r="A19" s="1" t="s">
        <v>17</v>
      </c>
      <c r="B19">
        <v>29632.899645969079</v>
      </c>
      <c r="C19">
        <v>16517.829441938491</v>
      </c>
      <c r="D19">
        <v>30030.567876040172</v>
      </c>
      <c r="E19">
        <v>28018.400204981601</v>
      </c>
      <c r="F19">
        <v>18048.640119178272</v>
      </c>
      <c r="G19">
        <v>31943.77606236051</v>
      </c>
      <c r="H19">
        <v>18266.3275060288</v>
      </c>
      <c r="I19">
        <v>15602.325823567009</v>
      </c>
      <c r="J19">
        <v>21828.06457487911</v>
      </c>
      <c r="K19">
        <v>14610.58804652704</v>
      </c>
      <c r="L19">
        <v>17057.528735408971</v>
      </c>
      <c r="M19">
        <v>14529.36179219382</v>
      </c>
      <c r="N19">
        <v>17469.79416725555</v>
      </c>
      <c r="O19">
        <v>17918.39284481424</v>
      </c>
      <c r="P19">
        <v>18719.098551768489</v>
      </c>
      <c r="Q19">
        <v>24675.227140847252</v>
      </c>
      <c r="R19">
        <v>14242.3500346858</v>
      </c>
      <c r="T19">
        <v>29505.003694534931</v>
      </c>
      <c r="U19">
        <v>55015.88125492102</v>
      </c>
    </row>
    <row r="20" spans="1:21" x14ac:dyDescent="0.25">
      <c r="A20" s="1" t="s">
        <v>18</v>
      </c>
      <c r="B20">
        <v>38624.296432331503</v>
      </c>
      <c r="C20">
        <v>28767.534315794721</v>
      </c>
      <c r="D20">
        <v>38637.398871465943</v>
      </c>
      <c r="E20">
        <v>37228.597638494633</v>
      </c>
      <c r="F20">
        <v>30269.636621156849</v>
      </c>
      <c r="G20">
        <v>40061.332482502847</v>
      </c>
      <c r="H20">
        <v>30548.85599831109</v>
      </c>
      <c r="I20">
        <v>29056.79196630049</v>
      </c>
      <c r="J20">
        <v>32898.528272770287</v>
      </c>
      <c r="K20">
        <v>28307.715244400872</v>
      </c>
      <c r="L20">
        <v>29498.215454389239</v>
      </c>
      <c r="M20">
        <v>28458.07842067715</v>
      </c>
      <c r="N20">
        <v>29832.722959767561</v>
      </c>
      <c r="O20">
        <v>30401.125580845739</v>
      </c>
      <c r="P20">
        <v>30754.748539415079</v>
      </c>
      <c r="Q20">
        <v>34599.222505134763</v>
      </c>
      <c r="R20">
        <v>28225.99544976759</v>
      </c>
      <c r="S20">
        <v>29505.003694534931</v>
      </c>
      <c r="U20">
        <v>60094.713949675563</v>
      </c>
    </row>
    <row r="21" spans="1:21" x14ac:dyDescent="0.25">
      <c r="A21" s="1" t="s">
        <v>19</v>
      </c>
      <c r="B21">
        <v>60243.908617577137</v>
      </c>
      <c r="C21">
        <v>54850.324809373822</v>
      </c>
      <c r="D21">
        <v>60438.959413347657</v>
      </c>
      <c r="E21">
        <v>59281.104480188522</v>
      </c>
      <c r="F21">
        <v>55443.022920461553</v>
      </c>
      <c r="G21">
        <v>61169.14861786976</v>
      </c>
      <c r="H21">
        <v>55421.909507701668</v>
      </c>
      <c r="I21">
        <v>54589.738027155887</v>
      </c>
      <c r="J21">
        <v>56779.72635245978</v>
      </c>
      <c r="K21">
        <v>54282.818355045551</v>
      </c>
      <c r="L21">
        <v>55070.272618931871</v>
      </c>
      <c r="M21">
        <v>54241.807372065487</v>
      </c>
      <c r="N21">
        <v>55103.372898846268</v>
      </c>
      <c r="O21">
        <v>55538.896269284269</v>
      </c>
      <c r="P21">
        <v>55594.018584864622</v>
      </c>
      <c r="Q21">
        <v>58039.320114337388</v>
      </c>
      <c r="R21">
        <v>54140.840873007881</v>
      </c>
      <c r="S21">
        <v>55015.88125492102</v>
      </c>
      <c r="T21">
        <v>60094.713949675563</v>
      </c>
    </row>
    <row r="22" spans="1:21" x14ac:dyDescent="0.25">
      <c r="A22" s="3" t="s">
        <v>20</v>
      </c>
      <c r="B22" t="str" cm="1">
        <f t="array" aca="1" ref="B22" ca="1">CELL("адрес", INDEX(B2:B21, MATCH(MAX(B2:B21),B2:B21,0)))</f>
        <v>$B$21</v>
      </c>
      <c r="C22" t="str" cm="1">
        <f t="array" aca="1" ref="C22" ca="1">CELL("адрес", INDEX(C2:C21, MATCH(MAX(C2:C21),C2:C21,0)))</f>
        <v>$C$21</v>
      </c>
      <c r="D22" t="str" cm="1">
        <f t="array" aca="1" ref="D22" ca="1">CELL("адрес", INDEX(D2:D21, MATCH(MAX(D2:D21),D2:D21,0)))</f>
        <v>$D$21</v>
      </c>
      <c r="E22" t="str" cm="1">
        <f t="array" aca="1" ref="E22" ca="1">CELL("адрес", INDEX(E2:E21, MATCH(MAX(E2:E21),E2:E21,0)))</f>
        <v>$E$21</v>
      </c>
      <c r="F22" t="str" cm="1">
        <f t="array" aca="1" ref="F22" ca="1">CELL("адрес", INDEX(F2:F21, MATCH(MAX(F2:F21),F2:F21,0)))</f>
        <v>$F$21</v>
      </c>
      <c r="G22" t="str" cm="1">
        <f t="array" aca="1" ref="G22" ca="1">CELL("адрес", INDEX(G2:G21, MATCH(MAX(G2:G21),G2:G21,0)))</f>
        <v>$G$21</v>
      </c>
      <c r="H22" t="str" cm="1">
        <f t="array" aca="1" ref="H22" ca="1">CELL("адрес", INDEX(H2:H21, MATCH(MAX(H2:H21),H2:H21,0)))</f>
        <v>$H$21</v>
      </c>
      <c r="I22" t="str" cm="1">
        <f t="array" aca="1" ref="I22" ca="1">CELL("адрес", INDEX(I2:I21, MATCH(MAX(I2:I21),I2:I21,0)))</f>
        <v>$I$21</v>
      </c>
      <c r="J22" t="str" cm="1">
        <f t="array" aca="1" ref="J22" ca="1">CELL("адрес", INDEX(J2:J21, MATCH(MAX(J2:J21),J2:J21,0)))</f>
        <v>$J$21</v>
      </c>
      <c r="K22" t="str" cm="1">
        <f t="array" aca="1" ref="K22" ca="1">CELL("адрес", INDEX(K2:K21, MATCH(MAX(K2:K21),K2:K21,0)))</f>
        <v>$K$21</v>
      </c>
      <c r="L22" t="str" cm="1">
        <f t="array" aca="1" ref="L22" ca="1">CELL("адрес", INDEX(L2:L21, MATCH(MAX(L2:L21),L2:L21,0)))</f>
        <v>$L$21</v>
      </c>
      <c r="M22" t="str" cm="1">
        <f t="array" aca="1" ref="M22" ca="1">CELL("адрес", INDEX(M2:M21, MATCH(MAX(M2:M21),M2:M21,0)))</f>
        <v>$M$21</v>
      </c>
      <c r="N22" t="str" cm="1">
        <f t="array" aca="1" ref="N22" ca="1">CELL("адрес", INDEX(N2:N21, MATCH(MAX(N2:N21),N2:N21,0)))</f>
        <v>$N$21</v>
      </c>
      <c r="O22" t="str" cm="1">
        <f t="array" aca="1" ref="O22" ca="1">CELL("адрес", INDEX(O2:O21, MATCH(MAX(O2:O21),O2:O21,0)))</f>
        <v>$O$21</v>
      </c>
      <c r="P22" t="str" cm="1">
        <f t="array" aca="1" ref="P22" ca="1">CELL("адрес", INDEX(P2:P21, MATCH(MAX(P2:P21),P2:P21,0)))</f>
        <v>$P$21</v>
      </c>
      <c r="Q22" t="str" cm="1">
        <f t="array" aca="1" ref="Q22" ca="1">CELL("адрес", INDEX(Q2:Q21, MATCH(MAX(Q2:Q21),Q2:Q21,0)))</f>
        <v>$Q$21</v>
      </c>
      <c r="R22" t="str" cm="1">
        <f t="array" aca="1" ref="R22" ca="1">CELL("адрес", INDEX(R2:R21, MATCH(MAX(R2:R21),R2:R21,0)))</f>
        <v>$R$21</v>
      </c>
      <c r="S22" t="str" cm="1">
        <f t="array" aca="1" ref="S22" ca="1">CELL("адрес", INDEX(S2:S21, MATCH(MAX(S2:S21),S2:S21,0)))</f>
        <v>$S$21</v>
      </c>
      <c r="T22" t="str" cm="1">
        <f t="array" aca="1" ref="T22" ca="1">CELL("адрес", INDEX(T2:T21, MATCH(MAX(T2:T21),T2:T21,0)))</f>
        <v>$T$21</v>
      </c>
      <c r="U22" t="str" cm="1">
        <f t="array" aca="1" ref="U22" ca="1">CELL("адрес", INDEX(U2:U21, MATCH(MAX(U2:U21),U2:U21,0)))</f>
        <v>$U$7</v>
      </c>
    </row>
    <row r="23" spans="1:21" x14ac:dyDescent="0.25">
      <c r="B23" t="str" cm="1">
        <f t="array" aca="1" ref="B23" ca="1">INDEX($A$1:$A$21,MID(B22,4,3))</f>
        <v>xleb</v>
      </c>
      <c r="C23" t="str" cm="1">
        <f t="array" aca="1" ref="C23" ca="1">INDEX($A$1:$A$21,MID(C22,4,3))</f>
        <v>xleb</v>
      </c>
      <c r="D23" t="str" cm="1">
        <f t="array" aca="1" ref="D23" ca="1">INDEX($A$1:$A$21,MID(D22,4,3))</f>
        <v>xleb</v>
      </c>
      <c r="E23" t="str" cm="1">
        <f t="array" aca="1" ref="E23" ca="1">INDEX($A$1:$A$21,MID(E22,4,3))</f>
        <v>xleb</v>
      </c>
      <c r="F23" t="str" cm="1">
        <f t="array" aca="1" ref="F23" ca="1">INDEX($A$1:$A$21,MID(F22,4,3))</f>
        <v>xleb</v>
      </c>
      <c r="G23" t="str" cm="1">
        <f t="array" aca="1" ref="G23" ca="1">INDEX($A$1:$A$21,MID(G22,4,3))</f>
        <v>xleb</v>
      </c>
      <c r="H23" t="str" cm="1">
        <f t="array" aca="1" ref="H23" ca="1">INDEX($A$1:$A$21,MID(H22,4,3))</f>
        <v>xleb</v>
      </c>
      <c r="I23" t="str" cm="1">
        <f t="array" aca="1" ref="I23" ca="1">INDEX($A$1:$A$21,MID(I22,4,3))</f>
        <v>xleb</v>
      </c>
      <c r="J23" t="str" cm="1">
        <f t="array" aca="1" ref="J23" ca="1">INDEX($A$1:$A$21,MID(J22,4,3))</f>
        <v>xleb</v>
      </c>
      <c r="K23" t="str" cm="1">
        <f t="array" aca="1" ref="K23" ca="1">INDEX($A$1:$A$21,MID(K22,4,3))</f>
        <v>xleb</v>
      </c>
      <c r="L23" t="str" cm="1">
        <f t="array" aca="1" ref="L23" ca="1">INDEX($A$1:$A$21,MID(L22,4,3))</f>
        <v>xleb</v>
      </c>
      <c r="M23" t="str" cm="1">
        <f t="array" aca="1" ref="M23" ca="1">INDEX($A$1:$A$21,MID(M22,4,3))</f>
        <v>xleb</v>
      </c>
      <c r="N23" t="str" cm="1">
        <f t="array" aca="1" ref="N23" ca="1">INDEX($A$1:$A$21,MID(N22,4,3))</f>
        <v>xleb</v>
      </c>
      <c r="O23" t="str" cm="1">
        <f t="array" aca="1" ref="O23" ca="1">INDEX($A$1:$A$21,MID(O22,4,3))</f>
        <v>xleb</v>
      </c>
      <c r="P23" t="str" cm="1">
        <f t="array" aca="1" ref="P23" ca="1">INDEX($A$1:$A$21,MID(P22,4,3))</f>
        <v>xleb</v>
      </c>
      <c r="Q23" t="str" cm="1">
        <f t="array" aca="1" ref="Q23" ca="1">INDEX($A$1:$A$21,MID(Q22,4,3))</f>
        <v>xleb</v>
      </c>
      <c r="R23" t="str" cm="1">
        <f t="array" aca="1" ref="R23" ca="1">INDEX($A$1:$A$21,MID(R22,4,3))</f>
        <v>xleb</v>
      </c>
      <c r="S23" t="str" cm="1">
        <f t="array" aca="1" ref="S23" ca="1">INDEX($A$1:$A$21,MID(S22,4,3))</f>
        <v>xleb</v>
      </c>
      <c r="T23" t="str" cm="1">
        <f t="array" aca="1" ref="T23" ca="1">INDEX($A$1:$A$21,MID(T22,4,3))</f>
        <v>xleb</v>
      </c>
      <c r="U23" t="str" cm="1">
        <f t="array" aca="1" ref="U23" ca="1">INDEX($A$1:$A$21,MID(U22,4,3))</f>
        <v>feduk</v>
      </c>
    </row>
    <row r="24" spans="1:21" x14ac:dyDescent="0.25">
      <c r="A24" s="3" t="s">
        <v>21</v>
      </c>
      <c r="B24" t="str" cm="1">
        <f t="array" aca="1" ref="B24" ca="1">CELL("адрес", INDEX(B3:B22, MATCH(MIN(B3:B22),B3:B22,0)))</f>
        <v>$B$18</v>
      </c>
      <c r="C24" t="str" cm="1">
        <f t="array" aca="1" ref="C24" ca="1">CELL("адрес", INDEX(C3:C22, MATCH(MIN(C3:C22),C3:C22,0)))</f>
        <v>$C$18</v>
      </c>
      <c r="D24" t="str" cm="1">
        <f t="array" aca="1" ref="D24" ca="1">CELL("адрес", INDEX(D3:D22, MATCH(MIN(D3:D22),D3:D22,0)))</f>
        <v>$D$18</v>
      </c>
      <c r="E24" t="str" cm="1">
        <f t="array" aca="1" ref="E24" ca="1">CELL("адрес", INDEX(E3:E22, MATCH(MIN(E3:E22),E3:E22,0)))</f>
        <v>$E$18</v>
      </c>
      <c r="F24" t="str" cm="1">
        <f t="array" aca="1" ref="F24" ca="1">CELL("адрес", INDEX(F3:F22, MATCH(MIN(F3:F22),F3:F22,0)))</f>
        <v>$F$18</v>
      </c>
      <c r="G24" t="str" cm="1">
        <f t="array" aca="1" ref="G24" ca="1">CELL("адрес", INDEX(G3:G22, MATCH(MIN(G3:G22),G3:G22,0)))</f>
        <v>$G$18</v>
      </c>
      <c r="H24" t="str" cm="1">
        <f t="array" aca="1" ref="H24" ca="1">CELL("адрес", INDEX(H3:H22, MATCH(MIN(H3:H22),H3:H22,0)))</f>
        <v>$H$18</v>
      </c>
      <c r="I24" t="str" cm="1">
        <f t="array" aca="1" ref="I24" ca="1">CELL("адрес", INDEX(I3:I22, MATCH(MIN(I3:I22),I3:I22,0)))</f>
        <v>$I$18</v>
      </c>
      <c r="J24" t="str" cm="1">
        <f t="array" aca="1" ref="J24" ca="1">CELL("адрес", INDEX(J3:J22, MATCH(MIN(J3:J22),J3:J22,0)))</f>
        <v>$J$18</v>
      </c>
      <c r="K24" t="str" cm="1">
        <f t="array" aca="1" ref="K24" ca="1">CELL("адрес", INDEX(K3:K22, MATCH(MIN(K3:K22),K3:K22,0)))</f>
        <v>$K$18</v>
      </c>
      <c r="L24" t="str" cm="1">
        <f t="array" aca="1" ref="L24" ca="1">CELL("адрес", INDEX(L3:L22, MATCH(MIN(L3:L22),L3:L22,0)))</f>
        <v>$L$18</v>
      </c>
      <c r="M24" t="str" cm="1">
        <f t="array" aca="1" ref="M24" ca="1">CELL("адрес", INDEX(M3:M22, MATCH(MIN(M3:M22),M3:M22,0)))</f>
        <v>$M$18</v>
      </c>
      <c r="N24" t="str" cm="1">
        <f t="array" aca="1" ref="N24" ca="1">CELL("адрес", INDEX(N3:N22, MATCH(MIN(N3:N22),N3:N22,0)))</f>
        <v>$N$18</v>
      </c>
      <c r="O24" t="str" cm="1">
        <f t="array" aca="1" ref="O24" ca="1">CELL("адрес", INDEX(O3:O22, MATCH(MIN(O3:O22),O3:O22,0)))</f>
        <v>$O$18</v>
      </c>
      <c r="P24" t="str" cm="1">
        <f t="array" aca="1" ref="P24" ca="1">CELL("адрес", INDEX(P3:P22, MATCH(MIN(P3:P22),P3:P22,0)))</f>
        <v>$P$18</v>
      </c>
      <c r="Q24" t="str" cm="1">
        <f t="array" aca="1" ref="Q24" ca="1">CELL("адрес", INDEX(Q3:Q22, MATCH(MIN(Q3:Q22),Q3:Q22,0)))</f>
        <v>$Q$18</v>
      </c>
      <c r="R24" t="str" cm="1">
        <f t="array" aca="1" ref="R24" ca="1">CELL("адрес", INDEX(R3:R22, MATCH(MIN(R3:R22),R3:R22,0)))</f>
        <v>$R$13</v>
      </c>
      <c r="S24" t="str" cm="1">
        <f t="array" aca="1" ref="S24" ca="1">CELL("адрес", INDEX(S3:S22, MATCH(MIN(S3:S22),S3:S22,0)))</f>
        <v>$S$18</v>
      </c>
      <c r="T24" t="str" cm="1">
        <f t="array" aca="1" ref="T24" ca="1">CELL("адрес", INDEX(T3:T22, MATCH(MIN(T3:T22),T3:T22,0)))</f>
        <v>$T$18</v>
      </c>
      <c r="U24" t="str" cm="1">
        <f t="array" aca="1" ref="U24" ca="1">CELL("адрес", INDEX(U3:U22, MATCH(MIN(U3:U22),U3:U22,0)))</f>
        <v>$U$18</v>
      </c>
    </row>
    <row r="25" spans="1:21" x14ac:dyDescent="0.25">
      <c r="B25" t="str" cm="1">
        <f t="array" aca="1" ref="B25" ca="1">INDEX($A$1:$A$21,MID(B24,4,3))</f>
        <v>noizemc</v>
      </c>
      <c r="C25" t="str" cm="1">
        <f t="array" aca="1" ref="C25" ca="1">INDEX($A$1:$A$21,MID(C24,4,3))</f>
        <v>noizemc</v>
      </c>
      <c r="D25" t="str" cm="1">
        <f t="array" aca="1" ref="D25" ca="1">INDEX($A$1:$A$21,MID(D24,4,3))</f>
        <v>noizemc</v>
      </c>
      <c r="E25" t="str" cm="1">
        <f t="array" aca="1" ref="E25" ca="1">INDEX($A$1:$A$21,MID(E24,4,3))</f>
        <v>noizemc</v>
      </c>
      <c r="F25" t="str" cm="1">
        <f t="array" aca="1" ref="F25" ca="1">INDEX($A$1:$A$21,MID(F24,4,3))</f>
        <v>noizemc</v>
      </c>
      <c r="G25" t="str" cm="1">
        <f t="array" aca="1" ref="G25" ca="1">INDEX($A$1:$A$21,MID(G24,4,3))</f>
        <v>noizemc</v>
      </c>
      <c r="H25" t="str" cm="1">
        <f t="array" aca="1" ref="H25" ca="1">INDEX($A$1:$A$21,MID(H24,4,3))</f>
        <v>noizemc</v>
      </c>
      <c r="I25" t="str" cm="1">
        <f t="array" aca="1" ref="I25" ca="1">INDEX($A$1:$A$21,MID(I24,4,3))</f>
        <v>noizemc</v>
      </c>
      <c r="J25" t="str" cm="1">
        <f t="array" aca="1" ref="J25" ca="1">INDEX($A$1:$A$21,MID(J24,4,3))</f>
        <v>noizemc</v>
      </c>
      <c r="K25" t="str" cm="1">
        <f t="array" aca="1" ref="K25" ca="1">INDEX($A$1:$A$21,MID(K24,4,3))</f>
        <v>noizemc</v>
      </c>
      <c r="L25" t="str" cm="1">
        <f t="array" aca="1" ref="L25" ca="1">INDEX($A$1:$A$21,MID(L24,4,3))</f>
        <v>noizemc</v>
      </c>
      <c r="M25" t="str" cm="1">
        <f t="array" aca="1" ref="M25" ca="1">INDEX($A$1:$A$21,MID(M24,4,3))</f>
        <v>noizemc</v>
      </c>
      <c r="N25" t="str" cm="1">
        <f t="array" aca="1" ref="N25" ca="1">INDEX($A$1:$A$21,MID(N24,4,3))</f>
        <v>noizemc</v>
      </c>
      <c r="O25" t="str" cm="1">
        <f t="array" aca="1" ref="O25" ca="1">INDEX($A$1:$A$21,MID(O24,4,3))</f>
        <v>noizemc</v>
      </c>
      <c r="P25" t="str" cm="1">
        <f t="array" aca="1" ref="P25" ca="1">INDEX($A$1:$A$21,MID(P24,4,3))</f>
        <v>noizemc</v>
      </c>
      <c r="Q25" t="str" cm="1">
        <f t="array" aca="1" ref="Q25" ca="1">INDEX($A$1:$A$21,MID(Q24,4,3))</f>
        <v>noizemc</v>
      </c>
      <c r="R25" t="str" cm="1">
        <f t="array" aca="1" ref="R25" ca="1">INDEX($A$1:$A$21,MID(R24,4,3))</f>
        <v>krovostok</v>
      </c>
      <c r="S25" t="str" cm="1">
        <f t="array" aca="1" ref="S25" ca="1">INDEX($A$1:$A$21,MID(S24,4,3))</f>
        <v>noizemc</v>
      </c>
      <c r="T25" t="str" cm="1">
        <f t="array" aca="1" ref="T25" ca="1">INDEX($A$1:$A$21,MID(T24,4,3))</f>
        <v>noizemc</v>
      </c>
      <c r="U25" t="str" cm="1">
        <f t="array" aca="1" ref="U25" ca="1">INDEX($A$1:$A$21,MID(U24,4,3))</f>
        <v>noizemc</v>
      </c>
    </row>
  </sheetData>
  <conditionalFormatting sqref="B2:U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BA0E-E5FA-415D-8D3F-ABA3A16E0117}">
  <dimension ref="A1:AO49"/>
  <sheetViews>
    <sheetView topLeftCell="A22" zoomScale="115" zoomScaleNormal="115" workbookViewId="0">
      <selection activeCell="B35" sqref="B35"/>
    </sheetView>
  </sheetViews>
  <sheetFormatPr defaultColWidth="8.7109375" defaultRowHeight="15.75" x14ac:dyDescent="0.25"/>
  <cols>
    <col min="1" max="1" width="27.140625" style="7" bestFit="1" customWidth="1"/>
    <col min="2" max="2" width="13.5703125" style="9" bestFit="1" customWidth="1"/>
    <col min="3" max="3" width="11.5703125" style="9" bestFit="1" customWidth="1"/>
    <col min="4" max="4" width="13.5703125" style="9" bestFit="1" customWidth="1"/>
    <col min="5" max="5" width="11.5703125" style="9" bestFit="1" customWidth="1"/>
    <col min="6" max="6" width="13.5703125" style="9" bestFit="1" customWidth="1"/>
    <col min="7" max="7" width="11.5703125" style="9" bestFit="1" customWidth="1"/>
    <col min="8" max="8" width="9.5703125" style="9" bestFit="1" customWidth="1"/>
    <col min="9" max="9" width="11.5703125" style="9" bestFit="1" customWidth="1"/>
    <col min="10" max="10" width="9.5703125" style="9" bestFit="1" customWidth="1"/>
    <col min="11" max="11" width="13.5703125" style="9" bestFit="1" customWidth="1"/>
    <col min="12" max="12" width="11.5703125" style="9" bestFit="1" customWidth="1"/>
    <col min="13" max="15" width="13.5703125" style="9" bestFit="1" customWidth="1"/>
    <col min="16" max="16" width="11.5703125" style="9" bestFit="1" customWidth="1"/>
    <col min="17" max="17" width="13.85546875" style="9" bestFit="1" customWidth="1"/>
    <col min="18" max="19" width="13.5703125" style="9" bestFit="1" customWidth="1"/>
    <col min="20" max="21" width="11.5703125" style="9" bestFit="1" customWidth="1"/>
    <col min="22" max="16384" width="8.7109375" style="9"/>
  </cols>
  <sheetData>
    <row r="1" spans="1:41" x14ac:dyDescent="0.25">
      <c r="A1" s="7" t="s">
        <v>44</v>
      </c>
    </row>
    <row r="2" spans="1:41" s="7" customFormat="1" x14ac:dyDescent="0.25">
      <c r="A2" s="4"/>
      <c r="B2" s="5" t="str">
        <f>arfcos!B1</f>
        <v>2rbina2rista</v>
      </c>
      <c r="C2" s="5" t="str">
        <f>arfcos!C1</f>
        <v>basta</v>
      </c>
      <c r="D2" s="5" t="str">
        <f>arfcos!D1</f>
        <v>brb</v>
      </c>
      <c r="E2" s="5" t="str">
        <f>arfcos!E1</f>
        <v>eldzhey</v>
      </c>
      <c r="F2" s="5" t="str">
        <f>arfcos!F1</f>
        <v>face</v>
      </c>
      <c r="G2" s="5" t="str">
        <f>arfcos!G1</f>
        <v>feduk</v>
      </c>
      <c r="H2" s="5" t="str">
        <f>arfcos!H1</f>
        <v>gnoiny</v>
      </c>
      <c r="I2" s="5" t="str">
        <f>arfcos!I1</f>
        <v>guf</v>
      </c>
      <c r="J2" s="5" t="str">
        <f>arfcos!J1</f>
        <v>husky</v>
      </c>
      <c r="K2" s="5" t="str">
        <f>arfcos!K1</f>
        <v>kasta</v>
      </c>
      <c r="L2" s="5" t="str">
        <f>arfcos!L1</f>
        <v>korzh</v>
      </c>
      <c r="M2" s="5" t="str">
        <f>arfcos!M1</f>
        <v>krovostok</v>
      </c>
      <c r="N2" s="5" t="str">
        <f>arfcos!N1</f>
        <v>kunteynir</v>
      </c>
      <c r="O2" s="5" t="str">
        <f>arfcos!O1</f>
        <v>lizer</v>
      </c>
      <c r="P2" s="5" t="str">
        <f>arfcos!P1</f>
        <v>lsp</v>
      </c>
      <c r="Q2" s="5" t="str">
        <f>arfcos!Q1</f>
        <v>morgenshtern</v>
      </c>
      <c r="R2" s="5" t="str">
        <f>arfcos!R1</f>
        <v>noizemc</v>
      </c>
      <c r="S2" s="5" t="str">
        <f>arfcos!S1</f>
        <v>skriptonite</v>
      </c>
      <c r="T2" s="5" t="str">
        <f>arfcos!T1</f>
        <v>timati</v>
      </c>
      <c r="U2" s="5" t="str">
        <f>arfcos!U1</f>
        <v>xleb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spans="1:41" x14ac:dyDescent="0.25">
      <c r="A3" s="8" t="s">
        <v>22</v>
      </c>
      <c r="B3" s="9" t="str">
        <f ca="1">arfcos!B23</f>
        <v>morgenshtern</v>
      </c>
      <c r="C3" s="9" t="str">
        <f ca="1">arfcos!C23</f>
        <v>2rbina2rista</v>
      </c>
      <c r="D3" s="9" t="str">
        <f ca="1">arfcos!D23</f>
        <v>2rbina2rista</v>
      </c>
      <c r="E3" s="9" t="str">
        <f ca="1">arfcos!E23</f>
        <v>2rbina2rista</v>
      </c>
      <c r="F3" s="9" t="str">
        <f ca="1">arfcos!F23</f>
        <v>2rbina2rista</v>
      </c>
      <c r="G3" s="9" t="str">
        <f ca="1">arfcos!G23</f>
        <v>2rbina2rista</v>
      </c>
      <c r="H3" s="9" t="str">
        <f ca="1">arfcos!H23</f>
        <v>brb</v>
      </c>
      <c r="I3" s="9" t="str">
        <f ca="1">arfcos!I23</f>
        <v>2rbina2rista</v>
      </c>
      <c r="J3" s="9" t="str">
        <f ca="1">arfcos!J23</f>
        <v>xleb</v>
      </c>
      <c r="K3" s="9" t="str">
        <f ca="1">arfcos!K23</f>
        <v>morgenshtern</v>
      </c>
      <c r="L3" s="9" t="str">
        <f ca="1">arfcos!L23</f>
        <v>brb</v>
      </c>
      <c r="M3" s="9" t="str">
        <f ca="1">arfcos!M23</f>
        <v>morgenshtern</v>
      </c>
      <c r="N3" s="9" t="str">
        <f ca="1">arfcos!N23</f>
        <v>morgenshtern</v>
      </c>
      <c r="O3" s="9" t="str">
        <f ca="1">arfcos!O23</f>
        <v>2rbina2rista</v>
      </c>
      <c r="P3" s="9" t="str">
        <f ca="1">arfcos!P23</f>
        <v>brb</v>
      </c>
      <c r="Q3" s="9" t="str">
        <f ca="1">arfcos!Q23</f>
        <v>2rbina2rista</v>
      </c>
      <c r="R3" s="9" t="str">
        <f ca="1">arfcos!R23</f>
        <v>morgenshtern</v>
      </c>
      <c r="S3" s="9" t="str">
        <f ca="1">arfcos!S23</f>
        <v>brb</v>
      </c>
      <c r="T3" s="9" t="str">
        <f ca="1">arfcos!T23</f>
        <v>2rbina2rista</v>
      </c>
      <c r="U3" s="9" t="str">
        <f ca="1">arfcos!U23</f>
        <v>2rbina2rista</v>
      </c>
    </row>
    <row r="4" spans="1:41" x14ac:dyDescent="0.25">
      <c r="A4" s="5" t="s">
        <v>23</v>
      </c>
      <c r="B4" s="9" t="str">
        <f ca="1">arfcity!B23</f>
        <v>noizemc</v>
      </c>
      <c r="C4" s="9" t="str">
        <f ca="1">arfcity!C23</f>
        <v>noizemc</v>
      </c>
      <c r="D4" s="9" t="str">
        <f ca="1">arfcity!D23</f>
        <v>noizemc</v>
      </c>
      <c r="E4" s="9" t="str">
        <f ca="1">arfcity!E23</f>
        <v>noizemc</v>
      </c>
      <c r="F4" s="9" t="str">
        <f ca="1">arfcity!F23</f>
        <v>noizemc</v>
      </c>
      <c r="G4" s="9" t="str">
        <f ca="1">arfcity!G23</f>
        <v>noizemc</v>
      </c>
      <c r="H4" s="9" t="str">
        <f ca="1">arfcity!H23</f>
        <v>noizemc</v>
      </c>
      <c r="I4" s="9" t="str">
        <f ca="1">arfcity!I23</f>
        <v>noizemc</v>
      </c>
      <c r="J4" s="9" t="str">
        <f ca="1">arfcity!J23</f>
        <v>noizemc</v>
      </c>
      <c r="K4" s="9" t="str">
        <f ca="1">arfcity!K23</f>
        <v>noizemc</v>
      </c>
      <c r="L4" s="9" t="str">
        <f ca="1">arfcity!L23</f>
        <v>noizemc</v>
      </c>
      <c r="M4" s="9" t="str">
        <f ca="1">arfcity!M23</f>
        <v>noizemc</v>
      </c>
      <c r="N4" s="9" t="str">
        <f ca="1">arfcity!N23</f>
        <v>noizemc</v>
      </c>
      <c r="O4" s="9" t="str">
        <f ca="1">arfcity!O23</f>
        <v>noizemc</v>
      </c>
      <c r="P4" s="9" t="str">
        <f ca="1">arfcity!P23</f>
        <v>noizemc</v>
      </c>
      <c r="Q4" s="9" t="str">
        <f ca="1">arfcity!Q23</f>
        <v>noizemc</v>
      </c>
      <c r="R4" s="9" t="str">
        <f ca="1">arfcity!R23</f>
        <v>brb</v>
      </c>
      <c r="S4" s="9" t="str">
        <f ca="1">arfcity!S23</f>
        <v>noizemc</v>
      </c>
      <c r="T4" s="9" t="str">
        <f ca="1">arfcity!T23</f>
        <v>noizemc</v>
      </c>
      <c r="U4" s="9" t="str">
        <f ca="1">arfcity!U23</f>
        <v>noizemc</v>
      </c>
    </row>
    <row r="5" spans="1:41" x14ac:dyDescent="0.25">
      <c r="A5" s="5" t="s">
        <v>24</v>
      </c>
      <c r="B5" s="9" t="str">
        <f ca="1">arfeu!B23</f>
        <v>noizemc</v>
      </c>
      <c r="C5" s="9" t="str">
        <f ca="1">arfeu!C23</f>
        <v>noizemc</v>
      </c>
      <c r="D5" s="9" t="str">
        <f ca="1">arfeu!D23</f>
        <v>noizemc</v>
      </c>
      <c r="E5" s="9" t="str">
        <f ca="1">arfeu!E23</f>
        <v>noizemc</v>
      </c>
      <c r="F5" s="9" t="str">
        <f ca="1">arfeu!F23</f>
        <v>noizemc</v>
      </c>
      <c r="G5" s="9" t="str">
        <f ca="1">arfeu!G23</f>
        <v>noizemc</v>
      </c>
      <c r="H5" s="9" t="str">
        <f ca="1">arfeu!H23</f>
        <v>noizemc</v>
      </c>
      <c r="I5" s="9" t="str">
        <f ca="1">arfeu!I23</f>
        <v>noizemc</v>
      </c>
      <c r="J5" s="9" t="str">
        <f ca="1">arfeu!J23</f>
        <v>noizemc</v>
      </c>
      <c r="K5" s="9" t="str">
        <f ca="1">arfeu!K23</f>
        <v>brb</v>
      </c>
      <c r="L5" s="9" t="str">
        <f ca="1">arfeu!L23</f>
        <v>noizemc</v>
      </c>
      <c r="M5" s="9" t="str">
        <f ca="1">arfeu!M23</f>
        <v>noizemc</v>
      </c>
      <c r="N5" s="9" t="str">
        <f ca="1">arfeu!N23</f>
        <v>noizemc</v>
      </c>
      <c r="O5" s="9" t="str">
        <f ca="1">arfeu!O23</f>
        <v>brb</v>
      </c>
      <c r="P5" s="9" t="str">
        <f ca="1">arfeu!P23</f>
        <v>noizemc</v>
      </c>
      <c r="Q5" s="9" t="str">
        <f ca="1">arfeu!Q23</f>
        <v>noizemc</v>
      </c>
      <c r="R5" s="9" t="str">
        <f ca="1">arfeu!R23</f>
        <v>brb</v>
      </c>
      <c r="S5" s="9" t="str">
        <f ca="1">arfeu!S23</f>
        <v>noizemc</v>
      </c>
      <c r="T5" s="9" t="str">
        <f ca="1">arfeu!T23</f>
        <v>noizemc</v>
      </c>
      <c r="U5" s="9" t="str">
        <f ca="1">arfeu!U23</f>
        <v>noizemc</v>
      </c>
    </row>
    <row r="6" spans="1:41" x14ac:dyDescent="0.25">
      <c r="A6" s="5" t="s">
        <v>25</v>
      </c>
      <c r="B6" s="9" t="str">
        <f ca="1">'key1'!B23</f>
        <v>noizemc</v>
      </c>
      <c r="C6" s="9" t="str">
        <f ca="1">'key1'!C23</f>
        <v>brb</v>
      </c>
      <c r="D6" s="9" t="str">
        <f ca="1">'key1'!D23</f>
        <v>noizemc</v>
      </c>
      <c r="E6" s="9" t="str">
        <f ca="1">'key1'!E23</f>
        <v>noizemc</v>
      </c>
      <c r="F6" s="9" t="str">
        <f ca="1">'key1'!F23</f>
        <v>noizemc</v>
      </c>
      <c r="G6" s="9" t="str">
        <f ca="1">'key1'!G23</f>
        <v>noizemc</v>
      </c>
      <c r="H6" s="9" t="str">
        <f ca="1">'key1'!H23</f>
        <v>noizemc</v>
      </c>
      <c r="I6" s="9" t="str">
        <f ca="1">'key1'!I23</f>
        <v>noizemc</v>
      </c>
      <c r="J6" s="9" t="str">
        <f ca="1">'key1'!J23</f>
        <v>noizemc</v>
      </c>
      <c r="K6" s="9" t="str">
        <f ca="1">'key1'!K23</f>
        <v>brb</v>
      </c>
      <c r="L6" s="9" t="str">
        <f ca="1">'key1'!L23</f>
        <v>brb</v>
      </c>
      <c r="M6" s="9" t="str">
        <f ca="1">'key1'!M23</f>
        <v>brb</v>
      </c>
      <c r="N6" s="9" t="str">
        <f ca="1">'key1'!N23</f>
        <v>noizemc</v>
      </c>
      <c r="O6" s="9" t="str">
        <f ca="1">'key1'!O23</f>
        <v>brb</v>
      </c>
      <c r="P6" s="9" t="str">
        <f ca="1">'key1'!P23</f>
        <v>noizemc</v>
      </c>
      <c r="Q6" s="9" t="str">
        <f ca="1">'key1'!Q23</f>
        <v>noizemc</v>
      </c>
      <c r="R6" s="9" t="str">
        <f ca="1">'key1'!R23</f>
        <v>brb</v>
      </c>
      <c r="S6" s="9" t="str">
        <f ca="1">'key1'!S23</f>
        <v>brb</v>
      </c>
      <c r="T6" s="9" t="str">
        <f ca="1">'key1'!T23</f>
        <v>noizemc</v>
      </c>
      <c r="U6" s="9" t="str">
        <f ca="1">'key1'!U23</f>
        <v>noizemc</v>
      </c>
    </row>
    <row r="7" spans="1:41" x14ac:dyDescent="0.25">
      <c r="A7" s="4" t="s">
        <v>26</v>
      </c>
      <c r="B7" s="9" t="str">
        <f ca="1">'key10'!B23</f>
        <v>lizer</v>
      </c>
      <c r="C7" s="9" t="str">
        <f ca="1">'key10'!C23</f>
        <v>brb</v>
      </c>
      <c r="D7" s="9" t="str">
        <f ca="1">'key10'!D23</f>
        <v>lizer</v>
      </c>
      <c r="E7" s="9" t="str">
        <f ca="1">'key10'!E23</f>
        <v>noizemc</v>
      </c>
      <c r="F7" s="9" t="str">
        <f ca="1">'key10'!F23</f>
        <v>noizemc</v>
      </c>
      <c r="G7" s="9" t="str">
        <f ca="1">'key10'!G23</f>
        <v>lizer</v>
      </c>
      <c r="H7" s="9" t="str">
        <f ca="1">'key10'!H23</f>
        <v>noizemc</v>
      </c>
      <c r="I7" s="9" t="str">
        <f ca="1">'key10'!I23</f>
        <v>noizemc</v>
      </c>
      <c r="J7" s="9" t="str">
        <f ca="1">'key10'!J23</f>
        <v>noizemc</v>
      </c>
      <c r="K7" s="9" t="str">
        <f ca="1">'key10'!K23</f>
        <v>brb</v>
      </c>
      <c r="L7" s="9" t="str">
        <f ca="1">'key10'!L23</f>
        <v>brb</v>
      </c>
      <c r="M7" s="9" t="str">
        <f ca="1">'key10'!M23</f>
        <v>brb</v>
      </c>
      <c r="N7" s="9" t="str">
        <f ca="1">'key10'!N23</f>
        <v>noizemc</v>
      </c>
      <c r="O7" s="9" t="str">
        <f ca="1">'key10'!O23</f>
        <v>brb</v>
      </c>
      <c r="P7" s="9" t="str">
        <f ca="1">'key10'!P23</f>
        <v>noizemc</v>
      </c>
      <c r="Q7" s="9" t="str">
        <f ca="1">'key10'!Q23</f>
        <v>noizemc</v>
      </c>
      <c r="R7" s="9" t="str">
        <f ca="1">'key10'!R23</f>
        <v>brb</v>
      </c>
      <c r="S7" s="9" t="str">
        <f ca="1">'key10'!S23</f>
        <v>brb</v>
      </c>
      <c r="T7" s="9" t="str">
        <f ca="1">'key10'!T23</f>
        <v>noizemc</v>
      </c>
      <c r="U7" s="9" t="str">
        <f ca="1">'key10'!U23</f>
        <v>lizer</v>
      </c>
    </row>
    <row r="8" spans="1:41" x14ac:dyDescent="0.25">
      <c r="A8" s="4" t="s">
        <v>27</v>
      </c>
      <c r="B8" s="9" t="str">
        <f ca="1">'key100'!B23</f>
        <v>lizer</v>
      </c>
      <c r="C8" s="9" t="str">
        <f ca="1">'key100'!C23</f>
        <v>brb</v>
      </c>
      <c r="D8" s="9" t="str">
        <f ca="1">'key100'!D23</f>
        <v>lizer</v>
      </c>
      <c r="E8" s="9" t="str">
        <f ca="1">'key100'!E23</f>
        <v>lizer</v>
      </c>
      <c r="F8" s="9" t="str">
        <f ca="1">'key100'!F23</f>
        <v>noizemc</v>
      </c>
      <c r="G8" s="9" t="str">
        <f ca="1">'key100'!G23</f>
        <v>lizer</v>
      </c>
      <c r="H8" s="9" t="str">
        <f ca="1">'key100'!H23</f>
        <v>noizemc</v>
      </c>
      <c r="I8" s="9" t="str">
        <f ca="1">'key100'!I23</f>
        <v>noizemc</v>
      </c>
      <c r="J8" s="9" t="str">
        <f ca="1">'key100'!J23</f>
        <v>noizemc</v>
      </c>
      <c r="K8" s="9" t="str">
        <f ca="1">'key100'!K23</f>
        <v>brb</v>
      </c>
      <c r="L8" s="9" t="str">
        <f ca="1">'key100'!L23</f>
        <v>brb</v>
      </c>
      <c r="M8" s="9" t="str">
        <f ca="1">'key100'!M23</f>
        <v>noizemc</v>
      </c>
      <c r="N8" s="9" t="str">
        <f ca="1">'key100'!N23</f>
        <v>noizemc</v>
      </c>
      <c r="O8" s="9" t="str">
        <f ca="1">'key100'!O23</f>
        <v>brb</v>
      </c>
      <c r="P8" s="9" t="str">
        <f ca="1">'key100'!P23</f>
        <v>noizemc</v>
      </c>
      <c r="Q8" s="9" t="str">
        <f ca="1">'key100'!Q23</f>
        <v>noizemc</v>
      </c>
      <c r="R8" s="9" t="str">
        <f ca="1">'key100'!R23</f>
        <v>brb</v>
      </c>
      <c r="S8" s="9" t="str">
        <f ca="1">'key100'!S23</f>
        <v>brb</v>
      </c>
      <c r="T8" s="9" t="str">
        <f ca="1">'key100'!T23</f>
        <v>noizemc</v>
      </c>
      <c r="U8" s="9" t="str">
        <f ca="1">'key100'!U23</f>
        <v>lizer</v>
      </c>
    </row>
    <row r="9" spans="1:41" x14ac:dyDescent="0.25">
      <c r="A9" s="4" t="s">
        <v>28</v>
      </c>
      <c r="B9" s="9" t="str">
        <f ca="1">'key1000'!B23</f>
        <v>lizer</v>
      </c>
      <c r="C9" s="9" t="str">
        <f ca="1">'key1000'!C23</f>
        <v>2rbina2rista</v>
      </c>
      <c r="D9" s="9" t="str">
        <f ca="1">'key1000'!D23</f>
        <v>lizer</v>
      </c>
      <c r="E9" s="9" t="str">
        <f ca="1">'key1000'!E23</f>
        <v>lizer</v>
      </c>
      <c r="F9" s="9" t="str">
        <f ca="1">'key1000'!F23</f>
        <v>lizer</v>
      </c>
      <c r="G9" s="9" t="str">
        <f ca="1">'key1000'!G23</f>
        <v>lizer</v>
      </c>
      <c r="H9" s="9" t="str">
        <f ca="1">'key1000'!H23</f>
        <v>2rbina2rista</v>
      </c>
      <c r="I9" s="9" t="str">
        <f ca="1">'key1000'!I23</f>
        <v>noizemc</v>
      </c>
      <c r="J9" s="9" t="str">
        <f ca="1">'key1000'!J23</f>
        <v>noizemc</v>
      </c>
      <c r="K9" s="9" t="str">
        <f ca="1">'key1000'!K23</f>
        <v>brb</v>
      </c>
      <c r="L9" s="9" t="str">
        <f ca="1">'key1000'!L23</f>
        <v>2rbina2rista</v>
      </c>
      <c r="M9" s="9" t="str">
        <f ca="1">'key1000'!M23</f>
        <v>2rbina2rista</v>
      </c>
      <c r="N9" s="9" t="str">
        <f ca="1">'key1000'!N23</f>
        <v>lizer</v>
      </c>
      <c r="O9" s="9" t="str">
        <f ca="1">'key1000'!O23</f>
        <v>2rbina2rista</v>
      </c>
      <c r="P9" s="9" t="str">
        <f ca="1">'key1000'!P23</f>
        <v>noizemc</v>
      </c>
      <c r="Q9" s="9" t="str">
        <f ca="1">'key1000'!Q23</f>
        <v>brb</v>
      </c>
      <c r="R9" s="9" t="str">
        <f ca="1">'key1000'!R23</f>
        <v>2rbina2rista</v>
      </c>
      <c r="S9" s="9" t="str">
        <f ca="1">'key1000'!S23</f>
        <v>2rbina2rista</v>
      </c>
      <c r="T9" s="9" t="str">
        <f ca="1">'key1000'!T23</f>
        <v>korzh</v>
      </c>
      <c r="U9" s="9" t="str">
        <f ca="1">'key1000'!U23</f>
        <v>lizer</v>
      </c>
    </row>
    <row r="10" spans="1:41" x14ac:dyDescent="0.25">
      <c r="A10" s="4" t="s">
        <v>29</v>
      </c>
      <c r="B10" s="9" t="str">
        <f ca="1">ngram2cos!B23</f>
        <v>xleb</v>
      </c>
      <c r="C10" s="9" t="str">
        <f ca="1">ngram2cos!C23</f>
        <v>xleb</v>
      </c>
      <c r="D10" s="9" t="str">
        <f ca="1">ngram2cos!D23</f>
        <v>xleb</v>
      </c>
      <c r="E10" s="9" t="str">
        <f ca="1">ngram2cos!E23</f>
        <v>xleb</v>
      </c>
      <c r="F10" s="9" t="str">
        <f ca="1">ngram2cos!F23</f>
        <v>xleb</v>
      </c>
      <c r="G10" s="9" t="str">
        <f ca="1">ngram2cos!G23</f>
        <v>2rbina2rista</v>
      </c>
      <c r="H10" s="9" t="str">
        <f ca="1">ngram2cos!H23</f>
        <v>xleb</v>
      </c>
      <c r="I10" s="9" t="str">
        <f ca="1">ngram2cos!I23</f>
        <v>xleb</v>
      </c>
      <c r="J10" s="9" t="str">
        <f ca="1">ngram2cos!J23</f>
        <v>xleb</v>
      </c>
      <c r="K10" s="9" t="str">
        <f ca="1">ngram2cos!K23</f>
        <v>xleb</v>
      </c>
      <c r="L10" s="9" t="str">
        <f ca="1">ngram2cos!L23</f>
        <v>xleb</v>
      </c>
      <c r="M10" s="9" t="str">
        <f ca="1">ngram2cos!M23</f>
        <v>xleb</v>
      </c>
      <c r="N10" s="9" t="str">
        <f ca="1">ngram2cos!N23</f>
        <v>xleb</v>
      </c>
      <c r="O10" s="9" t="str">
        <f ca="1">ngram2cos!O23</f>
        <v>xleb</v>
      </c>
      <c r="P10" s="9" t="str">
        <f ca="1">ngram2cos!P23</f>
        <v>xleb</v>
      </c>
      <c r="Q10" s="9" t="str">
        <f ca="1">ngram2cos!Q23</f>
        <v>xleb</v>
      </c>
      <c r="R10" s="9" t="str">
        <f ca="1">ngram2cos!R23</f>
        <v>xleb</v>
      </c>
      <c r="S10" s="9" t="str">
        <f ca="1">ngram2cos!S23</f>
        <v>xleb</v>
      </c>
      <c r="T10" s="9" t="str">
        <f ca="1">ngram2cos!T23</f>
        <v>xleb</v>
      </c>
      <c r="U10" s="9" t="str">
        <f ca="1">ngram2cos!U23</f>
        <v>2rbina2rista</v>
      </c>
    </row>
    <row r="11" spans="1:41" x14ac:dyDescent="0.25">
      <c r="A11" s="4" t="s">
        <v>30</v>
      </c>
      <c r="B11" s="9" t="str">
        <f ca="1">ngram2city!B23</f>
        <v>xleb</v>
      </c>
      <c r="C11" s="9" t="str">
        <f ca="1">ngram2city!C23</f>
        <v>xleb</v>
      </c>
      <c r="D11" s="9" t="str">
        <f ca="1">ngram2city!D23</f>
        <v>xleb</v>
      </c>
      <c r="E11" s="9" t="str">
        <f ca="1">ngram2city!E23</f>
        <v>xleb</v>
      </c>
      <c r="F11" s="9" t="str">
        <f ca="1">ngram2city!F23</f>
        <v>2rbina2rista</v>
      </c>
      <c r="G11" s="9" t="str">
        <f ca="1">ngram2city!G23</f>
        <v>2rbina2rista</v>
      </c>
      <c r="H11" s="9" t="str">
        <f ca="1">ngram2city!H23</f>
        <v>xleb</v>
      </c>
      <c r="I11" s="9" t="str">
        <f ca="1">ngram2city!I23</f>
        <v>xleb</v>
      </c>
      <c r="J11" s="9" t="str">
        <f ca="1">ngram2city!J23</f>
        <v>xleb</v>
      </c>
      <c r="K11" s="9" t="str">
        <f ca="1">ngram2city!K23</f>
        <v>xleb</v>
      </c>
      <c r="L11" s="9" t="str">
        <f ca="1">ngram2city!L23</f>
        <v>xleb</v>
      </c>
      <c r="M11" s="9" t="str">
        <f ca="1">ngram2city!M23</f>
        <v>xleb</v>
      </c>
      <c r="N11" s="9" t="str">
        <f ca="1">ngram2city!N23</f>
        <v>xleb</v>
      </c>
      <c r="O11" s="9" t="str">
        <f ca="1">ngram2city!O23</f>
        <v>xleb</v>
      </c>
      <c r="P11" s="9" t="str">
        <f ca="1">ngram2city!P23</f>
        <v>xleb</v>
      </c>
      <c r="Q11" s="9" t="str">
        <f ca="1">ngram2city!Q23</f>
        <v>2rbina2rista</v>
      </c>
      <c r="R11" s="9" t="str">
        <f ca="1">ngram2city!R23</f>
        <v>xleb</v>
      </c>
      <c r="S11" s="9" t="str">
        <f ca="1">ngram2city!S23</f>
        <v>xleb</v>
      </c>
      <c r="T11" s="9" t="str">
        <f ca="1">ngram2city!T23</f>
        <v>xleb</v>
      </c>
      <c r="U11" s="9" t="str">
        <f ca="1">ngram2city!U23</f>
        <v>2rbina2rista</v>
      </c>
    </row>
    <row r="12" spans="1:41" x14ac:dyDescent="0.25">
      <c r="A12" s="4" t="s">
        <v>31</v>
      </c>
      <c r="B12" s="9" t="str">
        <f ca="1">ngram2eu!B23</f>
        <v>xleb</v>
      </c>
      <c r="C12" s="9" t="str">
        <f ca="1">ngram2eu!C23</f>
        <v>xleb</v>
      </c>
      <c r="D12" s="9" t="str">
        <f ca="1">ngram2eu!D23</f>
        <v>xleb</v>
      </c>
      <c r="E12" s="9" t="str">
        <f ca="1">ngram2eu!E23</f>
        <v>xleb</v>
      </c>
      <c r="F12" s="9" t="str">
        <f ca="1">ngram2eu!F23</f>
        <v>xleb</v>
      </c>
      <c r="G12" s="9" t="str">
        <f ca="1">ngram2eu!G23</f>
        <v>xleb</v>
      </c>
      <c r="H12" s="9" t="str">
        <f ca="1">ngram2eu!H23</f>
        <v>xleb</v>
      </c>
      <c r="I12" s="9" t="str">
        <f ca="1">ngram2eu!I23</f>
        <v>xleb</v>
      </c>
      <c r="J12" s="9" t="str">
        <f ca="1">ngram2eu!J23</f>
        <v>xleb</v>
      </c>
      <c r="K12" s="9" t="str">
        <f ca="1">ngram2eu!K23</f>
        <v>xleb</v>
      </c>
      <c r="L12" s="9" t="str">
        <f ca="1">ngram2eu!L23</f>
        <v>xleb</v>
      </c>
      <c r="M12" s="9" t="str">
        <f ca="1">ngram2eu!M23</f>
        <v>xleb</v>
      </c>
      <c r="N12" s="9" t="str">
        <f ca="1">ngram2eu!N23</f>
        <v>xleb</v>
      </c>
      <c r="O12" s="9" t="str">
        <f ca="1">ngram2eu!O23</f>
        <v>xleb</v>
      </c>
      <c r="P12" s="9" t="str">
        <f ca="1">ngram2eu!P23</f>
        <v>xleb</v>
      </c>
      <c r="Q12" s="9" t="str">
        <f ca="1">ngram2eu!Q23</f>
        <v>xleb</v>
      </c>
      <c r="R12" s="9" t="str">
        <f ca="1">ngram2eu!R23</f>
        <v>xleb</v>
      </c>
      <c r="S12" s="9" t="str">
        <f ca="1">ngram2eu!S23</f>
        <v>xleb</v>
      </c>
      <c r="T12" s="9" t="str">
        <f ca="1">ngram2eu!T23</f>
        <v>xleb</v>
      </c>
      <c r="U12" s="9" t="str">
        <f ca="1">ngram2eu!U23</f>
        <v>2rbina2rista</v>
      </c>
    </row>
    <row r="13" spans="1:41" x14ac:dyDescent="0.25">
      <c r="A13" s="4" t="s">
        <v>32</v>
      </c>
      <c r="B13" s="9" t="str">
        <f ca="1">ngram3cos!B$23</f>
        <v>xleb</v>
      </c>
      <c r="C13" s="9" t="str">
        <f ca="1">ngram3cos!C$23</f>
        <v>xleb</v>
      </c>
      <c r="D13" s="9" t="str">
        <f ca="1">ngram3cos!D$23</f>
        <v>xleb</v>
      </c>
      <c r="E13" s="9" t="str">
        <f ca="1">ngram3cos!E$23</f>
        <v>xleb</v>
      </c>
      <c r="F13" s="9" t="str">
        <f ca="1">ngram3cos!F$23</f>
        <v>xleb</v>
      </c>
      <c r="G13" s="9" t="str">
        <f ca="1">ngram3cos!G$23</f>
        <v>xleb</v>
      </c>
      <c r="H13" s="9" t="str">
        <f ca="1">ngram3cos!H$23</f>
        <v>xleb</v>
      </c>
      <c r="I13" s="9" t="str">
        <f ca="1">ngram3cos!I$23</f>
        <v>xleb</v>
      </c>
      <c r="J13" s="9" t="str">
        <f ca="1">ngram3cos!J$23</f>
        <v>xleb</v>
      </c>
      <c r="K13" s="9" t="str">
        <f ca="1">ngram3cos!K$23</f>
        <v>xleb</v>
      </c>
      <c r="L13" s="9" t="str">
        <f ca="1">ngram3cos!L$23</f>
        <v>xleb</v>
      </c>
      <c r="M13" s="9" t="str">
        <f ca="1">ngram3cos!M$23</f>
        <v>xleb</v>
      </c>
      <c r="N13" s="9" t="str">
        <f ca="1">ngram3cos!N$23</f>
        <v>xleb</v>
      </c>
      <c r="O13" s="9" t="str">
        <f ca="1">ngram3cos!O$23</f>
        <v>xleb</v>
      </c>
      <c r="P13" s="9" t="str">
        <f ca="1">ngram3cos!P$23</f>
        <v>xleb</v>
      </c>
      <c r="Q13" s="9" t="str">
        <f ca="1">ngram3cos!Q$23</f>
        <v>xleb</v>
      </c>
      <c r="R13" s="9" t="str">
        <f ca="1">ngram3cos!R$23</f>
        <v>xleb</v>
      </c>
      <c r="S13" s="9" t="str">
        <f ca="1">ngram3cos!S$23</f>
        <v>xleb</v>
      </c>
      <c r="T13" s="9" t="str">
        <f ca="1">ngram3cos!T$23</f>
        <v>xleb</v>
      </c>
      <c r="U13" s="9" t="str">
        <f ca="1">ngram3cos!U$23</f>
        <v>2rbina2rista</v>
      </c>
    </row>
    <row r="14" spans="1:41" x14ac:dyDescent="0.25">
      <c r="A14" s="4" t="s">
        <v>33</v>
      </c>
      <c r="B14" s="9" t="str">
        <f ca="1">ngram3city!B$23</f>
        <v>xleb</v>
      </c>
      <c r="C14" s="9" t="str">
        <f ca="1">ngram3city!C$23</f>
        <v>xleb</v>
      </c>
      <c r="D14" s="9" t="str">
        <f ca="1">ngram3city!D$23</f>
        <v>2rbina2rista</v>
      </c>
      <c r="E14" s="9" t="str">
        <f ca="1">ngram3city!E$23</f>
        <v>2rbina2rista</v>
      </c>
      <c r="F14" s="9" t="str">
        <f ca="1">ngram3city!F$23</f>
        <v>2rbina2rista</v>
      </c>
      <c r="G14" s="9" t="str">
        <f ca="1">ngram3city!G$23</f>
        <v>2rbina2rista</v>
      </c>
      <c r="H14" s="9" t="str">
        <f ca="1">ngram3city!H$23</f>
        <v>xleb</v>
      </c>
      <c r="I14" s="9" t="str">
        <f ca="1">ngram3city!I$23</f>
        <v>2rbina2rista</v>
      </c>
      <c r="J14" s="9" t="str">
        <f ca="1">ngram3city!J$23</f>
        <v>xleb</v>
      </c>
      <c r="K14" s="9" t="str">
        <f ca="1">ngram3city!K$23</f>
        <v>xleb</v>
      </c>
      <c r="L14" s="9" t="str">
        <f ca="1">ngram3city!L$23</f>
        <v>brb</v>
      </c>
      <c r="M14" s="9" t="str">
        <f ca="1">ngram3city!M$23</f>
        <v>xleb</v>
      </c>
      <c r="N14" s="9" t="str">
        <f ca="1">ngram3city!N$23</f>
        <v>xleb</v>
      </c>
      <c r="O14" s="9" t="str">
        <f ca="1">ngram3city!O$23</f>
        <v>2rbina2rista</v>
      </c>
      <c r="P14" s="9" t="str">
        <f ca="1">ngram3city!P$23</f>
        <v>xleb</v>
      </c>
      <c r="Q14" s="9" t="str">
        <f ca="1">ngram3city!Q$23</f>
        <v>2rbina2rista</v>
      </c>
      <c r="R14" s="9" t="str">
        <f ca="1">ngram3city!R$23</f>
        <v>xleb</v>
      </c>
      <c r="S14" s="9" t="str">
        <f ca="1">ngram3city!S$23</f>
        <v>2rbina2rista</v>
      </c>
      <c r="T14" s="9" t="str">
        <f ca="1">ngram3city!T$23</f>
        <v>2rbina2rista</v>
      </c>
      <c r="U14" s="9" t="str">
        <f ca="1">ngram3city!U$23</f>
        <v>2rbina2rista</v>
      </c>
    </row>
    <row r="15" spans="1:41" x14ac:dyDescent="0.25">
      <c r="A15" s="4" t="s">
        <v>34</v>
      </c>
      <c r="B15" s="9" t="str">
        <f ca="1">ngram3eu!B$23</f>
        <v>xleb</v>
      </c>
      <c r="C15" s="9" t="str">
        <f ca="1">ngram3eu!C$23</f>
        <v>xleb</v>
      </c>
      <c r="D15" s="9" t="str">
        <f ca="1">ngram3eu!D$23</f>
        <v>xleb</v>
      </c>
      <c r="E15" s="9" t="str">
        <f ca="1">ngram3eu!E$23</f>
        <v>xleb</v>
      </c>
      <c r="F15" s="9" t="str">
        <f ca="1">ngram3eu!F$23</f>
        <v>xleb</v>
      </c>
      <c r="G15" s="9" t="str">
        <f ca="1">ngram3eu!G$23</f>
        <v>xleb</v>
      </c>
      <c r="H15" s="9" t="str">
        <f ca="1">ngram3eu!H$23</f>
        <v>xleb</v>
      </c>
      <c r="I15" s="9" t="str">
        <f ca="1">ngram3eu!I$23</f>
        <v>xleb</v>
      </c>
      <c r="J15" s="9" t="str">
        <f ca="1">ngram3eu!J$23</f>
        <v>xleb</v>
      </c>
      <c r="K15" s="9" t="str">
        <f ca="1">ngram3eu!K$23</f>
        <v>xleb</v>
      </c>
      <c r="L15" s="9" t="str">
        <f ca="1">ngram3eu!L$23</f>
        <v>xleb</v>
      </c>
      <c r="M15" s="9" t="str">
        <f ca="1">ngram3eu!M$23</f>
        <v>xleb</v>
      </c>
      <c r="N15" s="9" t="str">
        <f ca="1">ngram3eu!N$23</f>
        <v>xleb</v>
      </c>
      <c r="O15" s="9" t="str">
        <f ca="1">ngram3eu!O$23</f>
        <v>xleb</v>
      </c>
      <c r="P15" s="9" t="str">
        <f ca="1">ngram3eu!P$23</f>
        <v>xleb</v>
      </c>
      <c r="Q15" s="9" t="str">
        <f ca="1">ngram3eu!Q$23</f>
        <v>xleb</v>
      </c>
      <c r="R15" s="9" t="str">
        <f ca="1">ngram3eu!R$23</f>
        <v>xleb</v>
      </c>
      <c r="S15" s="9" t="str">
        <f ca="1">ngram3eu!S$23</f>
        <v>xleb</v>
      </c>
      <c r="T15" s="9" t="str">
        <f ca="1">ngram3eu!T$23</f>
        <v>xleb</v>
      </c>
      <c r="U15" s="9" t="str">
        <f ca="1">ngram3eu!U$23</f>
        <v>2rbina2rista</v>
      </c>
    </row>
    <row r="16" spans="1:41" x14ac:dyDescent="0.25">
      <c r="A16" s="4" t="s">
        <v>35</v>
      </c>
      <c r="B16" s="9" t="str">
        <f ca="1">ngram4cos!B$23</f>
        <v>xleb</v>
      </c>
      <c r="C16" s="9" t="str">
        <f ca="1">ngram4cos!C$23</f>
        <v>xleb</v>
      </c>
      <c r="D16" s="9" t="str">
        <f ca="1">ngram4cos!D$23</f>
        <v>xleb</v>
      </c>
      <c r="E16" s="9" t="str">
        <f ca="1">ngram4cos!E$23</f>
        <v>xleb</v>
      </c>
      <c r="F16" s="9" t="str">
        <f ca="1">ngram4cos!F$23</f>
        <v>xleb</v>
      </c>
      <c r="G16" s="9" t="str">
        <f ca="1">ngram4cos!G$23</f>
        <v>2rbina2rista</v>
      </c>
      <c r="H16" s="9" t="str">
        <f ca="1">ngram4cos!H$23</f>
        <v>xleb</v>
      </c>
      <c r="I16" s="9" t="str">
        <f ca="1">ngram4cos!I$23</f>
        <v>2rbina2rista</v>
      </c>
      <c r="J16" s="9" t="str">
        <f ca="1">ngram4cos!J$23</f>
        <v>xleb</v>
      </c>
      <c r="K16" s="9" t="str">
        <f ca="1">ngram4cos!K$23</f>
        <v>xleb</v>
      </c>
      <c r="L16" s="9" t="str">
        <f ca="1">ngram4cos!L$23</f>
        <v>xleb</v>
      </c>
      <c r="M16" s="9" t="str">
        <f ca="1">ngram4cos!M$23</f>
        <v>xleb</v>
      </c>
      <c r="N16" s="9" t="str">
        <f ca="1">ngram4cos!N$23</f>
        <v>xleb</v>
      </c>
      <c r="O16" s="9" t="str">
        <f ca="1">ngram4cos!O$23</f>
        <v>xleb</v>
      </c>
      <c r="P16" s="9" t="str">
        <f ca="1">ngram4cos!P$23</f>
        <v>xleb</v>
      </c>
      <c r="Q16" s="9" t="str">
        <f ca="1">ngram4cos!Q$23</f>
        <v>xleb</v>
      </c>
      <c r="R16" s="9" t="str">
        <f ca="1">ngram4cos!R$23</f>
        <v>xleb</v>
      </c>
      <c r="S16" s="9" t="str">
        <f ca="1">ngram4cos!S$23</f>
        <v>xleb</v>
      </c>
      <c r="T16" s="9" t="str">
        <f ca="1">ngram4cos!T$23</f>
        <v>2rbina2rista</v>
      </c>
      <c r="U16" s="9" t="str">
        <f ca="1">ngram4cos!U$23</f>
        <v>2rbina2rista</v>
      </c>
    </row>
    <row r="17" spans="1:21" x14ac:dyDescent="0.25">
      <c r="A17" s="4" t="s">
        <v>36</v>
      </c>
      <c r="B17" s="9" t="str">
        <f ca="1">ngram4city!B$23</f>
        <v>xleb</v>
      </c>
      <c r="C17" s="9" t="str">
        <f ca="1">ngram4city!C$23</f>
        <v>brb</v>
      </c>
      <c r="D17" s="9" t="str">
        <f ca="1">ngram4city!D$23</f>
        <v>2rbina2rista</v>
      </c>
      <c r="E17" s="9" t="str">
        <f ca="1">ngram4city!E$23</f>
        <v>2rbina2rista</v>
      </c>
      <c r="F17" s="9" t="str">
        <f ca="1">ngram4city!F$23</f>
        <v>2rbina2rista</v>
      </c>
      <c r="G17" s="9" t="str">
        <f ca="1">ngram4city!G$23</f>
        <v>2rbina2rista</v>
      </c>
      <c r="H17" s="9" t="str">
        <f ca="1">ngram4city!H$23</f>
        <v>xleb</v>
      </c>
      <c r="I17" s="9" t="str">
        <f ca="1">ngram4city!I$23</f>
        <v>2rbina2rista</v>
      </c>
      <c r="J17" s="9" t="str">
        <f ca="1">ngram4city!J$23</f>
        <v>xleb</v>
      </c>
      <c r="K17" s="9" t="str">
        <f ca="1">ngram4city!K$23</f>
        <v>brb</v>
      </c>
      <c r="L17" s="9" t="str">
        <f ca="1">ngram4city!L$23</f>
        <v>brb</v>
      </c>
      <c r="M17" s="9" t="str">
        <f ca="1">ngram4city!M$23</f>
        <v>xleb</v>
      </c>
      <c r="N17" s="9" t="str">
        <f ca="1">ngram4city!N$23</f>
        <v>brb</v>
      </c>
      <c r="O17" s="9" t="str">
        <f ca="1">ngram4city!O$23</f>
        <v>2rbina2rista</v>
      </c>
      <c r="P17" s="9" t="str">
        <f ca="1">ngram4city!P$23</f>
        <v>brb</v>
      </c>
      <c r="Q17" s="9" t="str">
        <f ca="1">ngram4city!Q$23</f>
        <v>2rbina2rista</v>
      </c>
      <c r="R17" s="9" t="str">
        <f ca="1">ngram4city!R$23</f>
        <v>brb</v>
      </c>
      <c r="S17" s="9" t="str">
        <f ca="1">ngram4city!S$23</f>
        <v>2rbina2rista</v>
      </c>
      <c r="T17" s="9" t="str">
        <f ca="1">ngram4city!T$23</f>
        <v>brb</v>
      </c>
      <c r="U17" s="9" t="str">
        <f ca="1">ngram4city!U$23</f>
        <v>2rbina2rista</v>
      </c>
    </row>
    <row r="18" spans="1:21" x14ac:dyDescent="0.25">
      <c r="A18" s="4" t="s">
        <v>37</v>
      </c>
      <c r="B18" s="9" t="str">
        <f ca="1">ngram4eu!B$23</f>
        <v>xleb</v>
      </c>
      <c r="C18" s="9" t="str">
        <f ca="1">ngram4eu!C$23</f>
        <v>xleb</v>
      </c>
      <c r="D18" s="9" t="str">
        <f ca="1">ngram4eu!D$23</f>
        <v>xleb</v>
      </c>
      <c r="E18" s="9" t="str">
        <f ca="1">ngram4eu!E$23</f>
        <v>xleb</v>
      </c>
      <c r="F18" s="9" t="str">
        <f ca="1">ngram4eu!F$23</f>
        <v>xleb</v>
      </c>
      <c r="G18" s="9" t="str">
        <f ca="1">ngram4eu!G$23</f>
        <v>xleb</v>
      </c>
      <c r="H18" s="9" t="str">
        <f ca="1">ngram4eu!H$23</f>
        <v>xleb</v>
      </c>
      <c r="I18" s="9" t="str">
        <f ca="1">ngram4eu!I$23</f>
        <v>xleb</v>
      </c>
      <c r="J18" s="9" t="str">
        <f ca="1">ngram4eu!J$23</f>
        <v>xleb</v>
      </c>
      <c r="K18" s="9" t="str">
        <f ca="1">ngram4eu!K$23</f>
        <v>xleb</v>
      </c>
      <c r="L18" s="9" t="str">
        <f ca="1">ngram4eu!L$23</f>
        <v>xleb</v>
      </c>
      <c r="M18" s="9" t="str">
        <f ca="1">ngram4eu!M$23</f>
        <v>xleb</v>
      </c>
      <c r="N18" s="9" t="str">
        <f ca="1">ngram4eu!N$23</f>
        <v>xleb</v>
      </c>
      <c r="O18" s="9" t="str">
        <f ca="1">ngram4eu!O$23</f>
        <v>xleb</v>
      </c>
      <c r="P18" s="9" t="str">
        <f ca="1">ngram4eu!P$23</f>
        <v>xleb</v>
      </c>
      <c r="Q18" s="9" t="str">
        <f ca="1">ngram4eu!Q$23</f>
        <v>xleb</v>
      </c>
      <c r="R18" s="9" t="str">
        <f ca="1">ngram4eu!R$23</f>
        <v>xleb</v>
      </c>
      <c r="S18" s="9" t="str">
        <f ca="1">ngram4eu!S$23</f>
        <v>xleb</v>
      </c>
      <c r="T18" s="9" t="str">
        <f ca="1">ngram4eu!T$23</f>
        <v>xleb</v>
      </c>
      <c r="U18" s="9" t="str">
        <f ca="1">ngram4eu!U$23</f>
        <v>brb</v>
      </c>
    </row>
    <row r="19" spans="1:21" x14ac:dyDescent="0.25">
      <c r="A19" s="4" t="s">
        <v>40</v>
      </c>
      <c r="B19" s="9" t="str">
        <f ca="1">ngram5cos!B$23</f>
        <v>xleb</v>
      </c>
      <c r="C19" s="9" t="str">
        <f ca="1">ngram5cos!C$23</f>
        <v>xleb</v>
      </c>
      <c r="D19" s="9" t="str">
        <f ca="1">ngram5cos!D$23</f>
        <v>2rbina2rista</v>
      </c>
      <c r="E19" s="9" t="str">
        <f ca="1">ngram5cos!E$23</f>
        <v>2rbina2rista</v>
      </c>
      <c r="F19" s="9" t="str">
        <f ca="1">ngram5cos!F$23</f>
        <v>2rbina2rista</v>
      </c>
      <c r="G19" s="9" t="str">
        <f ca="1">ngram5cos!G$23</f>
        <v>2rbina2rista</v>
      </c>
      <c r="H19" s="9" t="str">
        <f ca="1">ngram5cos!H$23</f>
        <v>xleb</v>
      </c>
      <c r="I19" s="9" t="str">
        <f ca="1">ngram5cos!I$23</f>
        <v>2rbina2rista</v>
      </c>
      <c r="J19" s="9" t="str">
        <f ca="1">ngram5cos!J$23</f>
        <v>xleb</v>
      </c>
      <c r="K19" s="9" t="str">
        <f ca="1">ngram5cos!K$23</f>
        <v>xleb</v>
      </c>
      <c r="L19" s="9" t="str">
        <f ca="1">ngram5cos!L$23</f>
        <v>2rbina2rista</v>
      </c>
      <c r="M19" s="9" t="str">
        <f ca="1">ngram5cos!M$23</f>
        <v>xleb</v>
      </c>
      <c r="N19" s="9" t="str">
        <f ca="1">ngram5cos!N$23</f>
        <v>xleb</v>
      </c>
      <c r="O19" s="9" t="str">
        <f ca="1">ngram5cos!O$23</f>
        <v>2rbina2rista</v>
      </c>
      <c r="P19" s="9" t="str">
        <f ca="1">ngram5cos!P$23</f>
        <v>2rbina2rista</v>
      </c>
      <c r="Q19" s="9" t="str">
        <f ca="1">ngram5cos!Q$23</f>
        <v>2rbina2rista</v>
      </c>
      <c r="R19" s="9" t="str">
        <f ca="1">ngram5cos!R$23</f>
        <v>xleb</v>
      </c>
      <c r="S19" s="9" t="str">
        <f ca="1">ngram5cos!S$23</f>
        <v>2rbina2rista</v>
      </c>
      <c r="T19" s="9" t="str">
        <f ca="1">ngram5cos!T$23</f>
        <v>2rbina2rista</v>
      </c>
      <c r="U19" s="9" t="str">
        <f ca="1">ngram5cos!U$23</f>
        <v>2rbina2rista</v>
      </c>
    </row>
    <row r="20" spans="1:21" x14ac:dyDescent="0.25">
      <c r="A20" s="4" t="s">
        <v>38</v>
      </c>
      <c r="B20" s="9" t="str">
        <f ca="1">ngram5city!B$23</f>
        <v>xleb</v>
      </c>
      <c r="C20" s="9" t="str">
        <f ca="1">ngram5city!C$23</f>
        <v>2rbina2rista</v>
      </c>
      <c r="D20" s="9" t="str">
        <f ca="1">ngram5city!D$23</f>
        <v>2rbina2rista</v>
      </c>
      <c r="E20" s="9" t="str">
        <f ca="1">ngram5city!E$23</f>
        <v>2rbina2rista</v>
      </c>
      <c r="F20" s="9" t="str">
        <f ca="1">ngram5city!F$23</f>
        <v>2rbina2rista</v>
      </c>
      <c r="G20" s="9" t="str">
        <f ca="1">ngram5city!G$23</f>
        <v>2rbina2rista</v>
      </c>
      <c r="H20" s="9" t="str">
        <f ca="1">ngram5city!H$23</f>
        <v>brb</v>
      </c>
      <c r="I20" s="9" t="str">
        <f ca="1">ngram5city!I$23</f>
        <v>2rbina2rista</v>
      </c>
      <c r="J20" s="9" t="str">
        <f ca="1">ngram5city!J$23</f>
        <v>xleb</v>
      </c>
      <c r="K20" s="9" t="str">
        <f ca="1">ngram5city!K$23</f>
        <v>brb</v>
      </c>
      <c r="L20" s="9" t="str">
        <f ca="1">ngram5city!L$23</f>
        <v>brb</v>
      </c>
      <c r="M20" s="9" t="str">
        <f ca="1">ngram5city!M$23</f>
        <v>brb</v>
      </c>
      <c r="N20" s="9" t="str">
        <f ca="1">ngram5city!N$23</f>
        <v>2rbina2rista</v>
      </c>
      <c r="O20" s="9" t="str">
        <f ca="1">ngram5city!O$23</f>
        <v>2rbina2rista</v>
      </c>
      <c r="P20" s="9" t="str">
        <f ca="1">ngram5city!P$23</f>
        <v>brb</v>
      </c>
      <c r="Q20" s="9" t="str">
        <f ca="1">ngram5city!Q$23</f>
        <v>2rbina2rista</v>
      </c>
      <c r="R20" s="9" t="str">
        <f ca="1">ngram5city!R$23</f>
        <v>brb</v>
      </c>
      <c r="S20" s="9" t="str">
        <f ca="1">ngram5city!S$23</f>
        <v>2rbina2rista</v>
      </c>
      <c r="T20" s="9" t="str">
        <f ca="1">ngram5city!T$23</f>
        <v>brb</v>
      </c>
      <c r="U20" s="9" t="str">
        <f ca="1">ngram5city!U$23</f>
        <v>2rbina2rista</v>
      </c>
    </row>
    <row r="21" spans="1:21" x14ac:dyDescent="0.25">
      <c r="A21" s="4" t="s">
        <v>39</v>
      </c>
      <c r="B21" s="9" t="str">
        <f ca="1">ngram5eu!B$23</f>
        <v>xleb</v>
      </c>
      <c r="C21" s="9" t="str">
        <f ca="1">ngram5eu!C$23</f>
        <v>xleb</v>
      </c>
      <c r="D21" s="9" t="str">
        <f ca="1">ngram5eu!D$23</f>
        <v>xleb</v>
      </c>
      <c r="E21" s="9" t="str">
        <f ca="1">ngram5eu!E$23</f>
        <v>xleb</v>
      </c>
      <c r="F21" s="9" t="str">
        <f ca="1">ngram5eu!F$23</f>
        <v>xleb</v>
      </c>
      <c r="G21" s="9" t="str">
        <f ca="1">ngram5eu!G$23</f>
        <v>xleb</v>
      </c>
      <c r="H21" s="9" t="str">
        <f ca="1">ngram5eu!H$23</f>
        <v>xleb</v>
      </c>
      <c r="I21" s="9" t="str">
        <f ca="1">ngram5eu!I$23</f>
        <v>xleb</v>
      </c>
      <c r="J21" s="9" t="str">
        <f ca="1">ngram5eu!J$23</f>
        <v>xleb</v>
      </c>
      <c r="K21" s="9" t="str">
        <f ca="1">ngram5eu!K$23</f>
        <v>xleb</v>
      </c>
      <c r="L21" s="9" t="str">
        <f ca="1">ngram5eu!L$23</f>
        <v>xleb</v>
      </c>
      <c r="M21" s="9" t="str">
        <f ca="1">ngram5eu!M$23</f>
        <v>xleb</v>
      </c>
      <c r="N21" s="9" t="str">
        <f ca="1">ngram5eu!N$23</f>
        <v>xleb</v>
      </c>
      <c r="O21" s="9" t="str">
        <f ca="1">ngram5eu!O$23</f>
        <v>xleb</v>
      </c>
      <c r="P21" s="9" t="str">
        <f ca="1">ngram5eu!P$23</f>
        <v>xleb</v>
      </c>
      <c r="Q21" s="9" t="str">
        <f ca="1">ngram5eu!Q$23</f>
        <v>xleb</v>
      </c>
      <c r="R21" s="9" t="str">
        <f ca="1">ngram5eu!R$23</f>
        <v>xleb</v>
      </c>
      <c r="S21" s="9" t="str">
        <f ca="1">ngram5eu!S$23</f>
        <v>xleb</v>
      </c>
      <c r="T21" s="9" t="str">
        <f ca="1">ngram5eu!T$23</f>
        <v>xleb</v>
      </c>
      <c r="U21" s="9" t="str">
        <f ca="1">ngram5eu!U$23</f>
        <v>brb</v>
      </c>
    </row>
    <row r="22" spans="1:21" x14ac:dyDescent="0.25">
      <c r="A22" s="4" t="s">
        <v>41</v>
      </c>
      <c r="B22" s="9" t="str">
        <f ca="1">skipcos!B$23</f>
        <v>xleb</v>
      </c>
      <c r="C22" s="9" t="str">
        <f ca="1">skipcos!C$23</f>
        <v>xleb</v>
      </c>
      <c r="D22" s="9" t="str">
        <f ca="1">skipcos!D$23</f>
        <v>xleb</v>
      </c>
      <c r="E22" s="9" t="str">
        <f ca="1">skipcos!E$23</f>
        <v>xleb</v>
      </c>
      <c r="F22" s="9" t="str">
        <f ca="1">skipcos!F$23</f>
        <v>xleb</v>
      </c>
      <c r="G22" s="9" t="str">
        <f ca="1">skipcos!G$23</f>
        <v>xleb</v>
      </c>
      <c r="H22" s="9" t="str">
        <f ca="1">skipcos!H$23</f>
        <v>xleb</v>
      </c>
      <c r="I22" s="9" t="str">
        <f ca="1">skipcos!I$23</f>
        <v>xleb</v>
      </c>
      <c r="J22" s="9" t="str">
        <f ca="1">skipcos!J$23</f>
        <v>xleb</v>
      </c>
      <c r="K22" s="9" t="str">
        <f ca="1">skipcos!K$23</f>
        <v>xleb</v>
      </c>
      <c r="L22" s="9" t="str">
        <f ca="1">skipcos!L$23</f>
        <v>xleb</v>
      </c>
      <c r="M22" s="9" t="str">
        <f ca="1">skipcos!M$23</f>
        <v>xleb</v>
      </c>
      <c r="N22" s="9" t="str">
        <f ca="1">skipcos!N$23</f>
        <v>xleb</v>
      </c>
      <c r="O22" s="9" t="str">
        <f ca="1">skipcos!O$23</f>
        <v>xleb</v>
      </c>
      <c r="P22" s="9" t="str">
        <f ca="1">skipcos!P$23</f>
        <v>xleb</v>
      </c>
      <c r="Q22" s="9" t="str">
        <f ca="1">skipcos!Q$23</f>
        <v>xleb</v>
      </c>
      <c r="R22" s="9" t="str">
        <f ca="1">skipcos!R$23</f>
        <v>xleb</v>
      </c>
      <c r="S22" s="9" t="str">
        <f ca="1">skipcos!S$23</f>
        <v>xleb</v>
      </c>
      <c r="T22" s="9" t="str">
        <f ca="1">skipcos!T$23</f>
        <v>xleb</v>
      </c>
      <c r="U22" s="9" t="str">
        <f ca="1">skipcos!U$23</f>
        <v>brb</v>
      </c>
    </row>
    <row r="23" spans="1:21" x14ac:dyDescent="0.25">
      <c r="A23" s="4" t="s">
        <v>42</v>
      </c>
      <c r="B23" s="9" t="str">
        <f ca="1">skipcity!B$23</f>
        <v>brb</v>
      </c>
      <c r="C23" s="9" t="str">
        <f ca="1">skipcity!C$23</f>
        <v>brb</v>
      </c>
      <c r="D23" s="9" t="str">
        <f ca="1">skipcity!D$23</f>
        <v>feduk</v>
      </c>
      <c r="E23" s="9" t="str">
        <f ca="1">skipcity!E$23</f>
        <v>2rbina2rista</v>
      </c>
      <c r="F23" s="9" t="str">
        <f ca="1">skipcity!F$23</f>
        <v>2rbina2rista</v>
      </c>
      <c r="G23" s="9" t="str">
        <f ca="1">skipcity!G$23</f>
        <v>brb</v>
      </c>
      <c r="H23" s="9" t="str">
        <f ca="1">skipcity!H$23</f>
        <v>brb</v>
      </c>
      <c r="I23" s="9" t="str">
        <f ca="1">skipcity!I$23</f>
        <v>brb</v>
      </c>
      <c r="J23" s="9" t="str">
        <f ca="1">skipcity!J$23</f>
        <v>brb</v>
      </c>
      <c r="K23" s="9" t="str">
        <f ca="1">skipcity!K$23</f>
        <v>brb</v>
      </c>
      <c r="L23" s="9" t="str">
        <f ca="1">skipcity!L$23</f>
        <v>2rbina2rista</v>
      </c>
      <c r="M23" s="9" t="str">
        <f ca="1">skipcity!M$23</f>
        <v>brb</v>
      </c>
      <c r="N23" s="9" t="str">
        <f ca="1">skipcity!N$23</f>
        <v>brb</v>
      </c>
      <c r="O23" s="9" t="str">
        <f ca="1">skipcity!O$23</f>
        <v>2rbina2rista</v>
      </c>
      <c r="P23" s="9" t="str">
        <f ca="1">skipcity!P$23</f>
        <v>brb</v>
      </c>
      <c r="Q23" s="9" t="str">
        <f ca="1">skipcity!Q$23</f>
        <v>2rbina2rista</v>
      </c>
      <c r="R23" s="9" t="str">
        <f ca="1">skipcity!R$23</f>
        <v>brb</v>
      </c>
      <c r="S23" s="9" t="str">
        <f ca="1">skipcity!S$23</f>
        <v>2rbina2rista</v>
      </c>
      <c r="T23" s="9" t="str">
        <f ca="1">skipcity!T$23</f>
        <v>2rbina2rista</v>
      </c>
      <c r="U23" s="9" t="str">
        <f ca="1">skipcity!U$23</f>
        <v>brb</v>
      </c>
    </row>
    <row r="24" spans="1:21" x14ac:dyDescent="0.25">
      <c r="A24" s="4" t="s">
        <v>43</v>
      </c>
      <c r="B24" s="9" t="str">
        <f ca="1">skipeu!B$23</f>
        <v>xleb</v>
      </c>
      <c r="C24" s="9" t="str">
        <f ca="1">skipeu!C$23</f>
        <v>xleb</v>
      </c>
      <c r="D24" s="9" t="str">
        <f ca="1">skipeu!D$23</f>
        <v>xleb</v>
      </c>
      <c r="E24" s="9" t="str">
        <f ca="1">skipeu!E$23</f>
        <v>xleb</v>
      </c>
      <c r="F24" s="9" t="str">
        <f ca="1">skipeu!F$23</f>
        <v>xleb</v>
      </c>
      <c r="G24" s="9" t="str">
        <f ca="1">skipeu!G$23</f>
        <v>xleb</v>
      </c>
      <c r="H24" s="9" t="str">
        <f ca="1">skipeu!H$23</f>
        <v>xleb</v>
      </c>
      <c r="I24" s="9" t="str">
        <f ca="1">skipeu!I$23</f>
        <v>xleb</v>
      </c>
      <c r="J24" s="9" t="str">
        <f ca="1">skipeu!J$23</f>
        <v>xleb</v>
      </c>
      <c r="K24" s="9" t="str">
        <f ca="1">skipeu!K$23</f>
        <v>xleb</v>
      </c>
      <c r="L24" s="9" t="str">
        <f ca="1">skipeu!L$23</f>
        <v>xleb</v>
      </c>
      <c r="M24" s="9" t="str">
        <f ca="1">skipeu!M$23</f>
        <v>xleb</v>
      </c>
      <c r="N24" s="9" t="str">
        <f ca="1">skipeu!N$23</f>
        <v>xleb</v>
      </c>
      <c r="O24" s="9" t="str">
        <f ca="1">skipeu!O$23</f>
        <v>xleb</v>
      </c>
      <c r="P24" s="9" t="str">
        <f ca="1">skipeu!P$23</f>
        <v>xleb</v>
      </c>
      <c r="Q24" s="9" t="str">
        <f ca="1">skipeu!Q$23</f>
        <v>xleb</v>
      </c>
      <c r="R24" s="9" t="str">
        <f ca="1">skipeu!R$23</f>
        <v>xleb</v>
      </c>
      <c r="S24" s="9" t="str">
        <f ca="1">skipeu!S$23</f>
        <v>xleb</v>
      </c>
      <c r="T24" s="9" t="str">
        <f ca="1">skipeu!T$23</f>
        <v>xleb</v>
      </c>
      <c r="U24" s="9" t="str">
        <f ca="1">skipeu!U$23</f>
        <v>feduk</v>
      </c>
    </row>
    <row r="26" spans="1:21" x14ac:dyDescent="0.25">
      <c r="A26" s="7" t="s">
        <v>45</v>
      </c>
    </row>
    <row r="27" spans="1:21" s="10" customFormat="1" x14ac:dyDescent="0.25">
      <c r="B27" s="10" t="s">
        <v>0</v>
      </c>
      <c r="C27" s="10" t="s">
        <v>1</v>
      </c>
      <c r="D27" s="10" t="s">
        <v>2</v>
      </c>
      <c r="E27" s="10" t="s">
        <v>3</v>
      </c>
      <c r="F27" s="10" t="s">
        <v>4</v>
      </c>
      <c r="G27" s="10" t="s">
        <v>5</v>
      </c>
      <c r="H27" s="10" t="s">
        <v>6</v>
      </c>
      <c r="I27" s="10" t="s">
        <v>7</v>
      </c>
      <c r="J27" s="10" t="s">
        <v>8</v>
      </c>
      <c r="K27" s="10" t="s">
        <v>9</v>
      </c>
      <c r="L27" s="10" t="s">
        <v>10</v>
      </c>
      <c r="M27" s="10" t="s">
        <v>11</v>
      </c>
      <c r="N27" s="10" t="s">
        <v>12</v>
      </c>
      <c r="O27" s="10" t="s">
        <v>13</v>
      </c>
      <c r="P27" s="10" t="s">
        <v>14</v>
      </c>
      <c r="Q27" s="10" t="s">
        <v>15</v>
      </c>
      <c r="R27" s="10" t="s">
        <v>16</v>
      </c>
      <c r="S27" s="10" t="s">
        <v>17</v>
      </c>
      <c r="T27" s="10" t="s">
        <v>18</v>
      </c>
      <c r="U27" s="10" t="s">
        <v>19</v>
      </c>
    </row>
    <row r="28" spans="1:21" x14ac:dyDescent="0.25">
      <c r="A28" s="8" t="s">
        <v>22</v>
      </c>
      <c r="B28" s="9" t="str">
        <f ca="1">arfcos!B25</f>
        <v>kasta</v>
      </c>
      <c r="C28" s="9" t="str">
        <f ca="1">arfcos!C25</f>
        <v>gnoiny</v>
      </c>
      <c r="D28" s="9" t="str">
        <f ca="1">arfcos!D25</f>
        <v>face</v>
      </c>
      <c r="E28" s="9" t="str">
        <f ca="1">arfcos!E25</f>
        <v>face</v>
      </c>
      <c r="F28" s="9" t="str">
        <f ca="1">arfcos!F25</f>
        <v>lizer</v>
      </c>
      <c r="G28" s="9" t="str">
        <f ca="1">arfcos!G25</f>
        <v>lsp</v>
      </c>
      <c r="H28" s="9" t="str">
        <f ca="1">arfcos!H25</f>
        <v>basta</v>
      </c>
      <c r="I28" s="9" t="str">
        <f ca="1">arfcos!I25</f>
        <v>gnoiny</v>
      </c>
      <c r="J28" s="9" t="str">
        <f ca="1">arfcos!J25</f>
        <v>gnoiny</v>
      </c>
      <c r="K28" s="9" t="str">
        <f ca="1">arfcos!K25</f>
        <v>noizemc</v>
      </c>
      <c r="L28" s="9" t="str">
        <f ca="1">arfcos!L25</f>
        <v>skriptonite</v>
      </c>
      <c r="M28" s="9" t="str">
        <f ca="1">arfcos!M25</f>
        <v>noizemc</v>
      </c>
      <c r="N28" s="9" t="str">
        <f ca="1">arfcos!N25</f>
        <v>krovostok</v>
      </c>
      <c r="O28" s="9" t="str">
        <f ca="1">arfcos!O25</f>
        <v>face</v>
      </c>
      <c r="P28" s="9" t="str">
        <f ca="1">arfcos!P25</f>
        <v>basta</v>
      </c>
      <c r="Q28" s="9" t="str">
        <f ca="1">arfcos!Q25</f>
        <v>face</v>
      </c>
      <c r="R28" s="9" t="str">
        <f ca="1">arfcos!R25</f>
        <v>kasta</v>
      </c>
      <c r="S28" s="9" t="str">
        <f ca="1">arfcos!S25</f>
        <v>gnoiny</v>
      </c>
      <c r="T28" s="9" t="str">
        <f ca="1">arfcos!T25</f>
        <v>basta</v>
      </c>
      <c r="U28" s="9" t="str">
        <f ca="1">arfcos!U25</f>
        <v>guf</v>
      </c>
    </row>
    <row r="29" spans="1:21" x14ac:dyDescent="0.25">
      <c r="A29" s="5" t="s">
        <v>23</v>
      </c>
      <c r="B29" s="9" t="str">
        <f ca="1">arfcity!B25</f>
        <v>brb</v>
      </c>
      <c r="C29" s="9" t="str">
        <f ca="1">arfcity!C25</f>
        <v>face</v>
      </c>
      <c r="D29" s="9" t="str">
        <f ca="1">arfcity!D25</f>
        <v>feduk</v>
      </c>
      <c r="E29" s="9" t="str">
        <f ca="1">arfcity!E25</f>
        <v>feduk</v>
      </c>
      <c r="F29" s="9" t="str">
        <f ca="1">arfcity!F25</f>
        <v>timati</v>
      </c>
      <c r="G29" s="9" t="str">
        <f ca="1">arfcity!G25</f>
        <v>brb</v>
      </c>
      <c r="H29" s="9" t="str">
        <f ca="1">arfcity!H25</f>
        <v>face</v>
      </c>
      <c r="I29" s="9" t="str">
        <f ca="1">arfcity!I25</f>
        <v>timati</v>
      </c>
      <c r="J29" s="9" t="str">
        <f ca="1">arfcity!J25</f>
        <v>timati</v>
      </c>
      <c r="K29" s="9" t="str">
        <f ca="1">arfcity!K25</f>
        <v>korzh</v>
      </c>
      <c r="L29" s="9" t="str">
        <f ca="1">arfcity!L25</f>
        <v>face</v>
      </c>
      <c r="M29" s="9" t="str">
        <f ca="1">arfcity!M25</f>
        <v>guf</v>
      </c>
      <c r="N29" s="9" t="str">
        <f ca="1">arfcity!N25</f>
        <v>feduk</v>
      </c>
      <c r="O29" s="9" t="str">
        <f ca="1">arfcity!O25</f>
        <v>face</v>
      </c>
      <c r="P29" s="9" t="str">
        <f ca="1">arfcity!P25</f>
        <v>timati</v>
      </c>
      <c r="Q29" s="9" t="str">
        <f ca="1">arfcity!Q25</f>
        <v>face</v>
      </c>
      <c r="R29" s="9" t="str">
        <f ca="1">arfcity!R25</f>
        <v>kasta</v>
      </c>
      <c r="S29" s="9" t="str">
        <f ca="1">arfcity!S25</f>
        <v>morgenshtern</v>
      </c>
      <c r="T29" s="9" t="str">
        <f ca="1">arfcity!T25</f>
        <v>feduk</v>
      </c>
      <c r="U29" s="9" t="str">
        <f ca="1">arfcity!U25</f>
        <v>feduk</v>
      </c>
    </row>
    <row r="30" spans="1:21" x14ac:dyDescent="0.25">
      <c r="A30" s="5" t="s">
        <v>24</v>
      </c>
      <c r="B30" s="9" t="str">
        <f ca="1">arfeu!B25</f>
        <v>brb</v>
      </c>
      <c r="C30" s="9" t="str">
        <f ca="1">arfeu!C25</f>
        <v>gnoiny</v>
      </c>
      <c r="D30" s="9" t="str">
        <f ca="1">arfeu!D25</f>
        <v>feduk</v>
      </c>
      <c r="E30" s="9" t="str">
        <f ca="1">arfeu!E25</f>
        <v>feduk</v>
      </c>
      <c r="F30" s="9" t="str">
        <f ca="1">arfeu!F25</f>
        <v>morgenshtern</v>
      </c>
      <c r="G30" s="9" t="str">
        <f ca="1">arfeu!G25</f>
        <v>brb</v>
      </c>
      <c r="H30" s="9" t="str">
        <f ca="1">arfeu!H25</f>
        <v>krovostok</v>
      </c>
      <c r="I30" s="9" t="str">
        <f ca="1">arfeu!I25</f>
        <v>lsp</v>
      </c>
      <c r="J30" s="9" t="str">
        <f ca="1">arfeu!J25</f>
        <v>guf</v>
      </c>
      <c r="K30" s="9" t="str">
        <f ca="1">arfeu!K25</f>
        <v>skriptonite</v>
      </c>
      <c r="L30" s="9" t="str">
        <f ca="1">arfeu!L25</f>
        <v>basta</v>
      </c>
      <c r="M30" s="9" t="str">
        <f ca="1">arfeu!M25</f>
        <v>gnoiny</v>
      </c>
      <c r="N30" s="9" t="str">
        <f ca="1">arfeu!N25</f>
        <v>eldzhey</v>
      </c>
      <c r="O30" s="9" t="str">
        <f ca="1">arfeu!O25</f>
        <v>basta</v>
      </c>
      <c r="P30" s="9" t="str">
        <f ca="1">arfeu!P25</f>
        <v>guf</v>
      </c>
      <c r="Q30" s="9" t="str">
        <f ca="1">arfeu!Q25</f>
        <v>face</v>
      </c>
      <c r="R30" s="9" t="str">
        <f ca="1">arfeu!R25</f>
        <v>kasta</v>
      </c>
      <c r="S30" s="9" t="str">
        <f ca="1">arfeu!S25</f>
        <v>basta</v>
      </c>
      <c r="T30" s="9" t="str">
        <f ca="1">arfeu!T25</f>
        <v>eldzhey</v>
      </c>
      <c r="U30" s="9" t="str">
        <f ca="1">arfeu!U25</f>
        <v>feduk</v>
      </c>
    </row>
    <row r="31" spans="1:21" x14ac:dyDescent="0.25">
      <c r="A31" s="5" t="s">
        <v>25</v>
      </c>
      <c r="B31" s="9" t="str">
        <f ca="1">'key1'!B25</f>
        <v>brb</v>
      </c>
      <c r="C31" s="9" t="str">
        <f ca="1">'key1'!C25</f>
        <v>kasta</v>
      </c>
      <c r="D31" s="9" t="str">
        <f ca="1">'key1'!D25</f>
        <v>feduk</v>
      </c>
      <c r="E31" s="9" t="str">
        <f ca="1">'key1'!E25</f>
        <v>kunteynir</v>
      </c>
      <c r="F31" s="9" t="str">
        <f ca="1">'key1'!F25</f>
        <v>kunteynir</v>
      </c>
      <c r="G31" s="9" t="str">
        <f ca="1">'key1'!G25</f>
        <v>eldzhey</v>
      </c>
      <c r="H31" s="9" t="str">
        <f ca="1">'key1'!H25</f>
        <v>krovostok</v>
      </c>
      <c r="I31" s="9" t="str">
        <f ca="1">'key1'!I25</f>
        <v>kunteynir</v>
      </c>
      <c r="J31" s="9" t="str">
        <f ca="1">'key1'!J25</f>
        <v>kunteynir</v>
      </c>
      <c r="K31" s="9" t="str">
        <f ca="1">'key1'!K25</f>
        <v>krovostok</v>
      </c>
      <c r="L31" s="9" t="str">
        <f ca="1">'key1'!L25</f>
        <v>kasta</v>
      </c>
      <c r="M31" s="9" t="str">
        <f ca="1">'key1'!M25</f>
        <v>kasta</v>
      </c>
      <c r="N31" s="9" t="str">
        <f ca="1">'key1'!N25</f>
        <v>guf</v>
      </c>
      <c r="O31" s="9" t="str">
        <f ca="1">'key1'!O25</f>
        <v>basta</v>
      </c>
      <c r="P31" s="9" t="str">
        <f ca="1">'key1'!P25</f>
        <v>kunteynir</v>
      </c>
      <c r="Q31" s="9" t="str">
        <f ca="1">'key1'!Q25</f>
        <v>kunteynir</v>
      </c>
      <c r="R31" s="9" t="str">
        <f ca="1">'key1'!R25</f>
        <v>kasta</v>
      </c>
      <c r="S31" s="9" t="str">
        <f ca="1">'key1'!S25</f>
        <v>krovostok</v>
      </c>
      <c r="T31" s="9" t="str">
        <f ca="1">'key1'!T25</f>
        <v>kunteynir</v>
      </c>
      <c r="U31" s="9" t="str">
        <f ca="1">'key1'!U25</f>
        <v>kunteynir</v>
      </c>
    </row>
    <row r="32" spans="1:21" x14ac:dyDescent="0.25">
      <c r="A32" s="4" t="s">
        <v>26</v>
      </c>
      <c r="B32" s="9" t="str">
        <f ca="1">'key10'!B25</f>
        <v>brb</v>
      </c>
      <c r="C32" s="9" t="str">
        <f ca="1">'key10'!C25</f>
        <v>krovostok</v>
      </c>
      <c r="D32" s="9" t="str">
        <f ca="1">'key10'!D25</f>
        <v>feduk</v>
      </c>
      <c r="E32" s="9" t="str">
        <f ca="1">'key10'!E25</f>
        <v>kunteynir</v>
      </c>
      <c r="F32" s="9" t="str">
        <f ca="1">'key10'!F25</f>
        <v>kunteynir</v>
      </c>
      <c r="G32" s="9" t="str">
        <f ca="1">'key10'!G25</f>
        <v>eldzhey</v>
      </c>
      <c r="H32" s="9" t="str">
        <f ca="1">'key10'!H25</f>
        <v>krovostok</v>
      </c>
      <c r="I32" s="9" t="str">
        <f ca="1">'key10'!I25</f>
        <v>krovostok</v>
      </c>
      <c r="J32" s="9" t="str">
        <f ca="1">'key10'!J25</f>
        <v>kunteynir</v>
      </c>
      <c r="K32" s="9" t="str">
        <f ca="1">'key10'!K25</f>
        <v>krovostok</v>
      </c>
      <c r="L32" s="9" t="str">
        <f ca="1">'key10'!L25</f>
        <v>kasta</v>
      </c>
      <c r="M32" s="9" t="str">
        <f ca="1">'key10'!M25</f>
        <v>gnoiny</v>
      </c>
      <c r="N32" s="9" t="str">
        <f ca="1">'key10'!N25</f>
        <v>timati</v>
      </c>
      <c r="O32" s="9" t="str">
        <f ca="1">'key10'!O25</f>
        <v>basta</v>
      </c>
      <c r="P32" s="9" t="str">
        <f ca="1">'key10'!P25</f>
        <v>guf</v>
      </c>
      <c r="Q32" s="9" t="str">
        <f ca="1">'key10'!Q25</f>
        <v>gnoiny</v>
      </c>
      <c r="R32" s="9" t="str">
        <f ca="1">'key10'!R25</f>
        <v>kasta</v>
      </c>
      <c r="S32" s="9" t="str">
        <f ca="1">'key10'!S25</f>
        <v>krovostok</v>
      </c>
      <c r="T32" s="9" t="str">
        <f ca="1">'key10'!T25</f>
        <v>kunteynir</v>
      </c>
      <c r="U32" s="9" t="str">
        <f ca="1">'key10'!U25</f>
        <v>kunteynir</v>
      </c>
    </row>
    <row r="33" spans="1:21" x14ac:dyDescent="0.25">
      <c r="A33" s="4" t="s">
        <v>27</v>
      </c>
      <c r="B33" s="9" t="str">
        <f ca="1">'key100'!B25</f>
        <v>brb</v>
      </c>
      <c r="C33" s="9" t="str">
        <f ca="1">'key100'!C25</f>
        <v>gnoiny</v>
      </c>
      <c r="D33" s="9" t="str">
        <f ca="1">'key100'!D25</f>
        <v>feduk</v>
      </c>
      <c r="E33" s="9" t="str">
        <f ca="1">'key100'!E25</f>
        <v>kunteynir</v>
      </c>
      <c r="F33" s="9" t="str">
        <f ca="1">'key100'!F25</f>
        <v>gnoiny</v>
      </c>
      <c r="G33" s="9" t="str">
        <f ca="1">'key100'!G25</f>
        <v>brb</v>
      </c>
      <c r="H33" s="9" t="str">
        <f ca="1">'key100'!H25</f>
        <v>basta</v>
      </c>
      <c r="I33" s="9" t="str">
        <f ca="1">'key100'!I25</f>
        <v>gnoiny</v>
      </c>
      <c r="J33" s="9" t="str">
        <f ca="1">'key100'!J25</f>
        <v>kunteynir</v>
      </c>
      <c r="K33" s="9" t="str">
        <f ca="1">'key100'!K25</f>
        <v>basta</v>
      </c>
      <c r="L33" s="9" t="str">
        <f ca="1">'key100'!L25</f>
        <v>krovostok</v>
      </c>
      <c r="M33" s="9" t="str">
        <f ca="1">'key100'!M25</f>
        <v>basta</v>
      </c>
      <c r="N33" s="9" t="str">
        <f ca="1">'key100'!N25</f>
        <v>eldzhey</v>
      </c>
      <c r="O33" s="9" t="str">
        <f ca="1">'key100'!O25</f>
        <v>basta</v>
      </c>
      <c r="P33" s="9" t="str">
        <f ca="1">'key100'!P25</f>
        <v>gnoiny</v>
      </c>
      <c r="Q33" s="9" t="str">
        <f ca="1">'key100'!Q25</f>
        <v>gnoiny</v>
      </c>
      <c r="R33" s="9" t="str">
        <f ca="1">'key100'!R25</f>
        <v>kasta</v>
      </c>
      <c r="S33" s="9" t="str">
        <f ca="1">'key100'!S25</f>
        <v>krovostok</v>
      </c>
      <c r="T33" s="9" t="str">
        <f ca="1">'key100'!T25</f>
        <v>kunteynir</v>
      </c>
      <c r="U33" s="9" t="str">
        <f ca="1">'key100'!U25</f>
        <v>eldzhey</v>
      </c>
    </row>
    <row r="34" spans="1:21" x14ac:dyDescent="0.25">
      <c r="A34" s="4" t="s">
        <v>28</v>
      </c>
      <c r="B34" s="9" t="str">
        <f ca="1">'key1000'!B25</f>
        <v>brb</v>
      </c>
      <c r="C34" s="9" t="str">
        <f ca="1">'key1000'!C25</f>
        <v>gnoiny</v>
      </c>
      <c r="D34" s="9" t="str">
        <f ca="1">'key1000'!D25</f>
        <v>eldzhey</v>
      </c>
      <c r="E34" s="9" t="str">
        <f ca="1">'key1000'!E25</f>
        <v>brb</v>
      </c>
      <c r="F34" s="9" t="str">
        <f ca="1">'key1000'!F25</f>
        <v>gnoiny</v>
      </c>
      <c r="G34" s="9" t="str">
        <f ca="1">'key1000'!G25</f>
        <v>brb</v>
      </c>
      <c r="H34" s="9" t="str">
        <f ca="1">'key1000'!H25</f>
        <v>basta</v>
      </c>
      <c r="I34" s="9" t="str">
        <f ca="1">'key1000'!I25</f>
        <v>face</v>
      </c>
      <c r="J34" s="9" t="str">
        <f ca="1">'key1000'!J25</f>
        <v>face</v>
      </c>
      <c r="K34" s="9" t="str">
        <f ca="1">'key1000'!K25</f>
        <v>krovostok</v>
      </c>
      <c r="L34" s="9" t="str">
        <f ca="1">'key1000'!L25</f>
        <v>basta</v>
      </c>
      <c r="M34" s="9" t="str">
        <f ca="1">'key1000'!M25</f>
        <v>basta</v>
      </c>
      <c r="N34" s="9" t="str">
        <f ca="1">'key1000'!N25</f>
        <v>brb</v>
      </c>
      <c r="O34" s="9" t="str">
        <f ca="1">'key1000'!O25</f>
        <v>basta</v>
      </c>
      <c r="P34" s="9" t="str">
        <f ca="1">'key1000'!P25</f>
        <v>face</v>
      </c>
      <c r="Q34" s="9" t="str">
        <f ca="1">'key1000'!Q25</f>
        <v>basta</v>
      </c>
      <c r="R34" s="9" t="str">
        <f ca="1">'key1000'!R25</f>
        <v>basta</v>
      </c>
      <c r="S34" s="9" t="str">
        <f ca="1">'key1000'!S25</f>
        <v>basta</v>
      </c>
      <c r="T34" s="9" t="str">
        <f ca="1">'key1000'!T25</f>
        <v>eldzhey</v>
      </c>
      <c r="U34" s="9" t="str">
        <f ca="1">'key1000'!U25</f>
        <v>eldzhey</v>
      </c>
    </row>
    <row r="35" spans="1:21" x14ac:dyDescent="0.25">
      <c r="A35" s="4" t="s">
        <v>29</v>
      </c>
      <c r="B35" s="9" t="str">
        <f ca="1">ngram2cos!B25</f>
        <v>kasta</v>
      </c>
      <c r="C35" s="9" t="str">
        <f ca="1">ngram2cos!C25</f>
        <v>kasta</v>
      </c>
      <c r="D35" s="9" t="str">
        <f ca="1">ngram2cos!D25</f>
        <v>skriptonite</v>
      </c>
      <c r="E35" s="9" t="str">
        <f ca="1">ngram2cos!E25</f>
        <v>noizemc</v>
      </c>
      <c r="F35" s="9" t="str">
        <f ca="1">ngram2cos!F25</f>
        <v>skriptonite</v>
      </c>
      <c r="G35" s="9" t="str">
        <f ca="1">ngram2cos!G25</f>
        <v>kasta</v>
      </c>
      <c r="H35" s="9" t="str">
        <f ca="1">ngram2cos!H25</f>
        <v>krovostok</v>
      </c>
      <c r="I35" s="9" t="str">
        <f ca="1">ngram2cos!I25</f>
        <v>krovostok</v>
      </c>
      <c r="J35" s="9" t="str">
        <f ca="1">ngram2cos!J25</f>
        <v>krovostok</v>
      </c>
      <c r="K35" s="9" t="str">
        <f ca="1">ngram2cos!K25</f>
        <v>krovostok</v>
      </c>
      <c r="L35" s="9" t="str">
        <f ca="1">ngram2cos!L25</f>
        <v>kasta</v>
      </c>
      <c r="M35" s="9" t="str">
        <f ca="1">ngram2cos!M25</f>
        <v>kasta</v>
      </c>
      <c r="N35" s="9" t="str">
        <f ca="1">ngram2cos!N25</f>
        <v>krovostok</v>
      </c>
      <c r="O35" s="9" t="str">
        <f ca="1">ngram2cos!O25</f>
        <v>face</v>
      </c>
      <c r="P35" s="9" t="str">
        <f ca="1">ngram2cos!P25</f>
        <v>noizemc</v>
      </c>
      <c r="Q35" s="9" t="str">
        <f ca="1">ngram2cos!Q25</f>
        <v>face</v>
      </c>
      <c r="R35" s="9" t="str">
        <f ca="1">ngram2cos!R25</f>
        <v>kasta</v>
      </c>
      <c r="S35" s="9" t="str">
        <f ca="1">ngram2cos!S25</f>
        <v>kasta</v>
      </c>
      <c r="T35" s="9" t="str">
        <f ca="1">ngram2cos!T25</f>
        <v>basta</v>
      </c>
      <c r="U35" s="9" t="str">
        <f ca="1">ngram2cos!U25</f>
        <v>face</v>
      </c>
    </row>
    <row r="36" spans="1:21" x14ac:dyDescent="0.25">
      <c r="A36" s="4" t="s">
        <v>30</v>
      </c>
      <c r="B36" s="9" t="str">
        <f ca="1">ngram2city!B25</f>
        <v>krovostok</v>
      </c>
      <c r="C36" s="9" t="str">
        <f ca="1">ngram2city!C25</f>
        <v>kasta</v>
      </c>
      <c r="D36" s="9" t="str">
        <f ca="1">ngram2city!D25</f>
        <v>kasta</v>
      </c>
      <c r="E36" s="9" t="str">
        <f ca="1">ngram2city!E25</f>
        <v>noizemc</v>
      </c>
      <c r="F36" s="9" t="str">
        <f ca="1">ngram2city!F25</f>
        <v>lizer</v>
      </c>
      <c r="G36" s="9" t="str">
        <f ca="1">ngram2city!G25</f>
        <v>kasta</v>
      </c>
      <c r="H36" s="9" t="str">
        <f ca="1">ngram2city!H25</f>
        <v>krovostok</v>
      </c>
      <c r="I36" s="9" t="str">
        <f ca="1">ngram2city!I25</f>
        <v>krovostok</v>
      </c>
      <c r="J36" s="9" t="str">
        <f ca="1">ngram2city!J25</f>
        <v>krovostok</v>
      </c>
      <c r="K36" s="9" t="str">
        <f ca="1">ngram2city!K25</f>
        <v>noizemc</v>
      </c>
      <c r="L36" s="9" t="str">
        <f ca="1">ngram2city!L25</f>
        <v>basta</v>
      </c>
      <c r="M36" s="9" t="str">
        <f ca="1">ngram2city!M25</f>
        <v>kasta</v>
      </c>
      <c r="N36" s="9" t="str">
        <f ca="1">ngram2city!N25</f>
        <v>krovostok</v>
      </c>
      <c r="O36" s="9" t="str">
        <f ca="1">ngram2city!O25</f>
        <v>korzh</v>
      </c>
      <c r="P36" s="9" t="str">
        <f ca="1">ngram2city!P25</f>
        <v>kasta</v>
      </c>
      <c r="Q36" s="9" t="str">
        <f ca="1">ngram2city!Q25</f>
        <v>face</v>
      </c>
      <c r="R36" s="9" t="str">
        <f ca="1">ngram2city!R25</f>
        <v>kasta</v>
      </c>
      <c r="S36" s="9" t="str">
        <f ca="1">ngram2city!S25</f>
        <v>kasta</v>
      </c>
      <c r="T36" s="9" t="str">
        <f ca="1">ngram2city!T25</f>
        <v>basta</v>
      </c>
      <c r="U36" s="9" t="str">
        <f ca="1">ngram2city!U25</f>
        <v>skriptonite</v>
      </c>
    </row>
    <row r="37" spans="1:21" x14ac:dyDescent="0.25">
      <c r="A37" s="4" t="s">
        <v>31</v>
      </c>
      <c r="B37" s="9" t="str">
        <f ca="1">ngram2eu!B25</f>
        <v>husky</v>
      </c>
      <c r="C37" s="9" t="str">
        <f ca="1">ngram2eu!C25</f>
        <v>kasta</v>
      </c>
      <c r="D37" s="9" t="str">
        <f ca="1">ngram2eu!D25</f>
        <v>gnoiny</v>
      </c>
      <c r="E37" s="9" t="str">
        <f ca="1">ngram2eu!E25</f>
        <v>noizemc</v>
      </c>
      <c r="F37" s="9" t="str">
        <f ca="1">ngram2eu!F25</f>
        <v>skriptonite</v>
      </c>
      <c r="G37" s="9" t="str">
        <f ca="1">ngram2eu!G25</f>
        <v>kasta</v>
      </c>
      <c r="H37" s="9" t="str">
        <f ca="1">ngram2eu!H25</f>
        <v>krovostok</v>
      </c>
      <c r="I37" s="9" t="str">
        <f ca="1">ngram2eu!I25</f>
        <v>krovostok</v>
      </c>
      <c r="J37" s="9" t="str">
        <f ca="1">ngram2eu!J25</f>
        <v>gnoiny</v>
      </c>
      <c r="K37" s="9" t="str">
        <f ca="1">ngram2eu!K25</f>
        <v>krovostok</v>
      </c>
      <c r="L37" s="9" t="str">
        <f ca="1">ngram2eu!L25</f>
        <v>kasta</v>
      </c>
      <c r="M37" s="9" t="str">
        <f ca="1">ngram2eu!M25</f>
        <v>kasta</v>
      </c>
      <c r="N37" s="9" t="str">
        <f ca="1">ngram2eu!N25</f>
        <v>krovostok</v>
      </c>
      <c r="O37" s="9" t="str">
        <f ca="1">ngram2eu!O25</f>
        <v>face</v>
      </c>
      <c r="P37" s="9" t="str">
        <f ca="1">ngram2eu!P25</f>
        <v>noizemc</v>
      </c>
      <c r="Q37" s="9" t="str">
        <f ca="1">ngram2eu!Q25</f>
        <v>face</v>
      </c>
      <c r="R37" s="9" t="str">
        <f ca="1">ngram2eu!R25</f>
        <v>kasta</v>
      </c>
      <c r="S37" s="9" t="str">
        <f ca="1">ngram2eu!S25</f>
        <v>kasta</v>
      </c>
      <c r="T37" s="9" t="str">
        <f ca="1">ngram2eu!T25</f>
        <v>basta</v>
      </c>
      <c r="U37" s="9" t="str">
        <f ca="1">ngram2eu!U25</f>
        <v>skriptonite</v>
      </c>
    </row>
    <row r="38" spans="1:21" x14ac:dyDescent="0.25">
      <c r="A38" s="4" t="s">
        <v>32</v>
      </c>
      <c r="B38" s="9" t="str">
        <f ca="1">ngram3cos!B$25</f>
        <v>krovostok</v>
      </c>
      <c r="C38" s="9" t="str">
        <f ca="1">ngram3cos!C$25</f>
        <v>noizemc</v>
      </c>
      <c r="D38" s="9" t="str">
        <f ca="1">ngram3cos!D$25</f>
        <v>kasta</v>
      </c>
      <c r="E38" s="9" t="str">
        <f ca="1">ngram3cos!E$25</f>
        <v>noizemc</v>
      </c>
      <c r="F38" s="9" t="str">
        <f ca="1">ngram3cos!F$25</f>
        <v>lizer</v>
      </c>
      <c r="G38" s="9" t="str">
        <f ca="1">ngram3cos!G$25</f>
        <v>kasta</v>
      </c>
      <c r="H38" s="9" t="str">
        <f ca="1">ngram3cos!H$25</f>
        <v>krovostok</v>
      </c>
      <c r="I38" s="9" t="str">
        <f ca="1">ngram3cos!I$25</f>
        <v>noizemc</v>
      </c>
      <c r="J38" s="9" t="str">
        <f ca="1">ngram3cos!J$25</f>
        <v>krovostok</v>
      </c>
      <c r="K38" s="9" t="str">
        <f ca="1">ngram3cos!K$25</f>
        <v>noizemc</v>
      </c>
      <c r="L38" s="9" t="str">
        <f ca="1">ngram3cos!L$25</f>
        <v>noizemc</v>
      </c>
      <c r="M38" s="9" t="str">
        <f ca="1">ngram3cos!M$25</f>
        <v>noizemc</v>
      </c>
      <c r="N38" s="9" t="str">
        <f ca="1">ngram3cos!N$25</f>
        <v>krovostok</v>
      </c>
      <c r="O38" s="9" t="str">
        <f ca="1">ngram3cos!O$25</f>
        <v>basta</v>
      </c>
      <c r="P38" s="9" t="str">
        <f ca="1">ngram3cos!P$25</f>
        <v>noizemc</v>
      </c>
      <c r="Q38" s="9" t="str">
        <f ca="1">ngram3cos!Q$25</f>
        <v>face</v>
      </c>
      <c r="R38" s="9" t="str">
        <f ca="1">ngram3cos!R$25</f>
        <v>kasta</v>
      </c>
      <c r="S38" s="9" t="str">
        <f ca="1">ngram3cos!S$25</f>
        <v>kasta</v>
      </c>
      <c r="T38" s="9" t="str">
        <f ca="1">ngram3cos!T$25</f>
        <v>basta</v>
      </c>
      <c r="U38" s="9" t="str">
        <f ca="1">ngram3cos!U$25</f>
        <v>guf</v>
      </c>
    </row>
    <row r="39" spans="1:21" x14ac:dyDescent="0.25">
      <c r="A39" s="4" t="s">
        <v>33</v>
      </c>
      <c r="B39" s="9" t="str">
        <f ca="1">ngram3city!B$25</f>
        <v>kasta</v>
      </c>
      <c r="C39" s="9" t="str">
        <f ca="1">ngram3city!C$25</f>
        <v>noizemc</v>
      </c>
      <c r="D39" s="9" t="str">
        <f ca="1">ngram3city!D$25</f>
        <v>kasta</v>
      </c>
      <c r="E39" s="9" t="str">
        <f ca="1">ngram3city!E$25</f>
        <v>noizemc</v>
      </c>
      <c r="F39" s="9" t="str">
        <f ca="1">ngram3city!F$25</f>
        <v>lizer</v>
      </c>
      <c r="G39" s="9" t="str">
        <f ca="1">ngram3city!G$25</f>
        <v>basta</v>
      </c>
      <c r="H39" s="9" t="str">
        <f ca="1">ngram3city!H$25</f>
        <v>kasta</v>
      </c>
      <c r="I39" s="9" t="str">
        <f ca="1">ngram3city!I$25</f>
        <v>noizemc</v>
      </c>
      <c r="J39" s="9" t="str">
        <f ca="1">ngram3city!J$25</f>
        <v>krovostok</v>
      </c>
      <c r="K39" s="9" t="str">
        <f ca="1">ngram3city!K$25</f>
        <v>noizemc</v>
      </c>
      <c r="L39" s="9" t="str">
        <f ca="1">ngram3city!L$25</f>
        <v>basta</v>
      </c>
      <c r="M39" s="9" t="str">
        <f ca="1">ngram3city!M$25</f>
        <v>noizemc</v>
      </c>
      <c r="N39" s="9" t="str">
        <f ca="1">ngram3city!N$25</f>
        <v>krovostok</v>
      </c>
      <c r="O39" s="9" t="str">
        <f ca="1">ngram3city!O$25</f>
        <v>korzh</v>
      </c>
      <c r="P39" s="9" t="str">
        <f ca="1">ngram3city!P$25</f>
        <v>noizemc</v>
      </c>
      <c r="Q39" s="9" t="str">
        <f ca="1">ngram3city!Q$25</f>
        <v>face</v>
      </c>
      <c r="R39" s="9" t="str">
        <f ca="1">ngram3city!R$25</f>
        <v>kasta</v>
      </c>
      <c r="S39" s="9" t="str">
        <f ca="1">ngram3city!S$25</f>
        <v>kasta</v>
      </c>
      <c r="T39" s="9" t="str">
        <f ca="1">ngram3city!T$25</f>
        <v>basta</v>
      </c>
      <c r="U39" s="9" t="str">
        <f ca="1">ngram3city!U$25</f>
        <v>kasta</v>
      </c>
    </row>
    <row r="40" spans="1:21" x14ac:dyDescent="0.25">
      <c r="A40" s="4" t="s">
        <v>34</v>
      </c>
      <c r="B40" s="9" t="str">
        <f ca="1">ngram3eu!B$25</f>
        <v>krovostok</v>
      </c>
      <c r="C40" s="9" t="str">
        <f ca="1">ngram3eu!C$25</f>
        <v>noizemc</v>
      </c>
      <c r="D40" s="9" t="str">
        <f ca="1">ngram3eu!D$25</f>
        <v>kasta</v>
      </c>
      <c r="E40" s="9" t="str">
        <f ca="1">ngram3eu!E$25</f>
        <v>noizemc</v>
      </c>
      <c r="F40" s="9" t="str">
        <f ca="1">ngram3eu!F$25</f>
        <v>skriptonite</v>
      </c>
      <c r="G40" s="9" t="str">
        <f ca="1">ngram3eu!G$25</f>
        <v>kasta</v>
      </c>
      <c r="H40" s="9" t="str">
        <f ca="1">ngram3eu!H$25</f>
        <v>krovostok</v>
      </c>
      <c r="I40" s="9" t="str">
        <f ca="1">ngram3eu!I$25</f>
        <v>noizemc</v>
      </c>
      <c r="J40" s="9" t="str">
        <f ca="1">ngram3eu!J$25</f>
        <v>krovostok</v>
      </c>
      <c r="K40" s="9" t="str">
        <f ca="1">ngram3eu!K$25</f>
        <v>noizemc</v>
      </c>
      <c r="L40" s="9" t="str">
        <f ca="1">ngram3eu!L$25</f>
        <v>noizemc</v>
      </c>
      <c r="M40" s="9" t="str">
        <f ca="1">ngram3eu!M$25</f>
        <v>noizemc</v>
      </c>
      <c r="N40" s="9" t="str">
        <f ca="1">ngram3eu!N$25</f>
        <v>krovostok</v>
      </c>
      <c r="O40" s="9" t="str">
        <f ca="1">ngram3eu!O$25</f>
        <v>basta</v>
      </c>
      <c r="P40" s="9" t="str">
        <f ca="1">ngram3eu!P$25</f>
        <v>noizemc</v>
      </c>
      <c r="Q40" s="9" t="str">
        <f ca="1">ngram3eu!Q$25</f>
        <v>face</v>
      </c>
      <c r="R40" s="9" t="str">
        <f ca="1">ngram3eu!R$25</f>
        <v>kasta</v>
      </c>
      <c r="S40" s="9" t="str">
        <f ca="1">ngram3eu!S$25</f>
        <v>kasta</v>
      </c>
      <c r="T40" s="9" t="str">
        <f ca="1">ngram3eu!T$25</f>
        <v>basta</v>
      </c>
      <c r="U40" s="9" t="str">
        <f ca="1">ngram3eu!U$25</f>
        <v>kasta</v>
      </c>
    </row>
    <row r="41" spans="1:21" x14ac:dyDescent="0.25">
      <c r="A41" s="4" t="s">
        <v>35</v>
      </c>
      <c r="B41" s="9" t="str">
        <f ca="1">ngram4cos!B$25</f>
        <v>noizemc</v>
      </c>
      <c r="C41" s="9" t="str">
        <f ca="1">ngram4cos!C$25</f>
        <v>noizemc</v>
      </c>
      <c r="D41" s="9" t="str">
        <f ca="1">ngram4cos!D$25</f>
        <v>noizemc</v>
      </c>
      <c r="E41" s="9" t="str">
        <f ca="1">ngram4cos!E$25</f>
        <v>noizemc</v>
      </c>
      <c r="F41" s="9" t="str">
        <f ca="1">ngram4cos!F$25</f>
        <v>lizer</v>
      </c>
      <c r="G41" s="9" t="str">
        <f ca="1">ngram4cos!G$25</f>
        <v>noizemc</v>
      </c>
      <c r="H41" s="9" t="str">
        <f ca="1">ngram4cos!H$25</f>
        <v>noizemc</v>
      </c>
      <c r="I41" s="9" t="str">
        <f ca="1">ngram4cos!I$25</f>
        <v>noizemc</v>
      </c>
      <c r="J41" s="9" t="str">
        <f ca="1">ngram4cos!J$25</f>
        <v>noizemc</v>
      </c>
      <c r="K41" s="9" t="str">
        <f ca="1">ngram4cos!K$25</f>
        <v>noizemc</v>
      </c>
      <c r="L41" s="9" t="str">
        <f ca="1">ngram4cos!L$25</f>
        <v>noizemc</v>
      </c>
      <c r="M41" s="9" t="str">
        <f ca="1">ngram4cos!M$25</f>
        <v>noizemc</v>
      </c>
      <c r="N41" s="9" t="str">
        <f ca="1">ngram4cos!N$25</f>
        <v>krovostok</v>
      </c>
      <c r="O41" s="9" t="str">
        <f ca="1">ngram4cos!O$25</f>
        <v>basta</v>
      </c>
      <c r="P41" s="9" t="str">
        <f ca="1">ngram4cos!P$25</f>
        <v>noizemc</v>
      </c>
      <c r="Q41" s="9" t="str">
        <f ca="1">ngram4cos!Q$25</f>
        <v>lizer</v>
      </c>
      <c r="R41" s="9" t="str">
        <f ca="1">ngram4cos!R$25</f>
        <v>kasta</v>
      </c>
      <c r="S41" s="9" t="str">
        <f ca="1">ngram4cos!S$25</f>
        <v>noizemc</v>
      </c>
      <c r="T41" s="9" t="str">
        <f ca="1">ngram4cos!T$25</f>
        <v>basta</v>
      </c>
      <c r="U41" s="9" t="str">
        <f ca="1">ngram4cos!U$25</f>
        <v>noizemc</v>
      </c>
    </row>
    <row r="42" spans="1:21" x14ac:dyDescent="0.25">
      <c r="A42" s="4" t="s">
        <v>36</v>
      </c>
      <c r="B42" s="9" t="str">
        <f ca="1">ngram4city!B$25</f>
        <v>noizemc</v>
      </c>
      <c r="C42" s="9" t="str">
        <f ca="1">ngram4city!C$25</f>
        <v>noizemc</v>
      </c>
      <c r="D42" s="9" t="str">
        <f ca="1">ngram4city!D$25</f>
        <v>basta</v>
      </c>
      <c r="E42" s="9" t="str">
        <f ca="1">ngram4city!E$25</f>
        <v>noizemc</v>
      </c>
      <c r="F42" s="9" t="str">
        <f ca="1">ngram4city!F$25</f>
        <v>lizer</v>
      </c>
      <c r="G42" s="9" t="str">
        <f ca="1">ngram4city!G$25</f>
        <v>basta</v>
      </c>
      <c r="H42" s="9" t="str">
        <f ca="1">ngram4city!H$25</f>
        <v>noizemc</v>
      </c>
      <c r="I42" s="9" t="str">
        <f ca="1">ngram4city!I$25</f>
        <v>noizemc</v>
      </c>
      <c r="J42" s="9" t="str">
        <f ca="1">ngram4city!J$25</f>
        <v>noizemc</v>
      </c>
      <c r="K42" s="9" t="str">
        <f ca="1">ngram4city!K$25</f>
        <v>noizemc</v>
      </c>
      <c r="L42" s="9" t="str">
        <f ca="1">ngram4city!L$25</f>
        <v>basta</v>
      </c>
      <c r="M42" s="9" t="str">
        <f ca="1">ngram4city!M$25</f>
        <v>noizemc</v>
      </c>
      <c r="N42" s="9" t="str">
        <f ca="1">ngram4city!N$25</f>
        <v>krovostok</v>
      </c>
      <c r="O42" s="9" t="str">
        <f ca="1">ngram4city!O$25</f>
        <v>korzh</v>
      </c>
      <c r="P42" s="9" t="str">
        <f ca="1">ngram4city!P$25</f>
        <v>noizemc</v>
      </c>
      <c r="Q42" s="9" t="str">
        <f ca="1">ngram4city!Q$25</f>
        <v>lizer</v>
      </c>
      <c r="R42" s="9" t="str">
        <f ca="1">ngram4city!R$25</f>
        <v>kasta</v>
      </c>
      <c r="S42" s="9" t="str">
        <f ca="1">ngram4city!S$25</f>
        <v>noizemc</v>
      </c>
      <c r="T42" s="9" t="str">
        <f ca="1">ngram4city!T$25</f>
        <v>basta</v>
      </c>
      <c r="U42" s="9" t="str">
        <f ca="1">ngram4city!U$25</f>
        <v>korzh</v>
      </c>
    </row>
    <row r="43" spans="1:21" x14ac:dyDescent="0.25">
      <c r="A43" s="4" t="s">
        <v>37</v>
      </c>
      <c r="B43" s="9" t="str">
        <f ca="1">ngram4eu!B$25</f>
        <v>noizemc</v>
      </c>
      <c r="C43" s="9" t="str">
        <f ca="1">ngram4eu!C$25</f>
        <v>noizemc</v>
      </c>
      <c r="D43" s="9" t="str">
        <f ca="1">ngram4eu!D$25</f>
        <v>noizemc</v>
      </c>
      <c r="E43" s="9" t="str">
        <f ca="1">ngram4eu!E$25</f>
        <v>noizemc</v>
      </c>
      <c r="F43" s="9" t="str">
        <f ca="1">ngram4eu!F$25</f>
        <v>noizemc</v>
      </c>
      <c r="G43" s="9" t="str">
        <f ca="1">ngram4eu!G$25</f>
        <v>kasta</v>
      </c>
      <c r="H43" s="9" t="str">
        <f ca="1">ngram4eu!H$25</f>
        <v>noizemc</v>
      </c>
      <c r="I43" s="9" t="str">
        <f ca="1">ngram4eu!I$25</f>
        <v>noizemc</v>
      </c>
      <c r="J43" s="9" t="str">
        <f ca="1">ngram4eu!J$25</f>
        <v>noizemc</v>
      </c>
      <c r="K43" s="9" t="str">
        <f ca="1">ngram4eu!K$25</f>
        <v>noizemc</v>
      </c>
      <c r="L43" s="9" t="str">
        <f ca="1">ngram4eu!L$25</f>
        <v>noizemc</v>
      </c>
      <c r="M43" s="9" t="str">
        <f ca="1">ngram4eu!M$25</f>
        <v>noizemc</v>
      </c>
      <c r="N43" s="9" t="str">
        <f ca="1">ngram4eu!N$25</f>
        <v>krovostok</v>
      </c>
      <c r="O43" s="9" t="str">
        <f ca="1">ngram4eu!O$25</f>
        <v>basta</v>
      </c>
      <c r="P43" s="9" t="str">
        <f ca="1">ngram4eu!P$25</f>
        <v>noizemc</v>
      </c>
      <c r="Q43" s="9" t="str">
        <f ca="1">ngram4eu!Q$25</f>
        <v>face</v>
      </c>
      <c r="R43" s="9" t="str">
        <f ca="1">ngram4eu!R$25</f>
        <v>kasta</v>
      </c>
      <c r="S43" s="9" t="str">
        <f ca="1">ngram4eu!S$25</f>
        <v>noizemc</v>
      </c>
      <c r="T43" s="9" t="str">
        <f ca="1">ngram4eu!T$25</f>
        <v>basta</v>
      </c>
      <c r="U43" s="9" t="str">
        <f ca="1">ngram4eu!U$25</f>
        <v>noizemc</v>
      </c>
    </row>
    <row r="44" spans="1:21" x14ac:dyDescent="0.25">
      <c r="A44" s="4" t="s">
        <v>40</v>
      </c>
      <c r="B44" s="9" t="str">
        <f ca="1">ngram5cos!B$25</f>
        <v>noizemc</v>
      </c>
      <c r="C44" s="9" t="str">
        <f ca="1">ngram5cos!C$25</f>
        <v>noizemc</v>
      </c>
      <c r="D44" s="9" t="str">
        <f ca="1">ngram5cos!D$25</f>
        <v>basta</v>
      </c>
      <c r="E44" s="9" t="str">
        <f ca="1">ngram5cos!E$25</f>
        <v>noizemc</v>
      </c>
      <c r="F44" s="9" t="str">
        <f ca="1">ngram5cos!F$25</f>
        <v>lizer</v>
      </c>
      <c r="G44" s="9" t="str">
        <f ca="1">ngram5cos!G$25</f>
        <v>noizemc</v>
      </c>
      <c r="H44" s="9" t="str">
        <f ca="1">ngram5cos!H$25</f>
        <v>noizemc</v>
      </c>
      <c r="I44" s="9" t="str">
        <f ca="1">ngram5cos!I$25</f>
        <v>noizemc</v>
      </c>
      <c r="J44" s="9" t="str">
        <f ca="1">ngram5cos!J$25</f>
        <v>noizemc</v>
      </c>
      <c r="K44" s="9" t="str">
        <f ca="1">ngram5cos!K$25</f>
        <v>noizemc</v>
      </c>
      <c r="L44" s="9" t="str">
        <f ca="1">ngram5cos!L$25</f>
        <v>noizemc</v>
      </c>
      <c r="M44" s="9" t="str">
        <f ca="1">ngram5cos!M$25</f>
        <v>noizemc</v>
      </c>
      <c r="N44" s="9" t="str">
        <f ca="1">ngram5cos!N$25</f>
        <v>noizemc</v>
      </c>
      <c r="O44" s="9" t="str">
        <f ca="1">ngram5cos!O$25</f>
        <v>noizemc</v>
      </c>
      <c r="P44" s="9" t="str">
        <f ca="1">ngram5cos!P$25</f>
        <v>noizemc</v>
      </c>
      <c r="Q44" s="9" t="str">
        <f ca="1">ngram5cos!Q$25</f>
        <v>lizer</v>
      </c>
      <c r="R44" s="9" t="str">
        <f ca="1">ngram5cos!R$25</f>
        <v>guf</v>
      </c>
      <c r="S44" s="9" t="str">
        <f ca="1">ngram5cos!S$25</f>
        <v>noizemc</v>
      </c>
      <c r="T44" s="9" t="str">
        <f ca="1">ngram5cos!T$25</f>
        <v>basta</v>
      </c>
      <c r="U44" s="9" t="str">
        <f ca="1">ngram5cos!U$25</f>
        <v>noizemc</v>
      </c>
    </row>
    <row r="45" spans="1:21" x14ac:dyDescent="0.25">
      <c r="A45" s="4" t="s">
        <v>38</v>
      </c>
      <c r="B45" s="9" t="str">
        <f ca="1">ngram5city!B$25</f>
        <v>basta</v>
      </c>
      <c r="C45" s="9" t="str">
        <f ca="1">ngram5city!C$25</f>
        <v>noizemc</v>
      </c>
      <c r="D45" s="9" t="str">
        <f ca="1">ngram5city!D$25</f>
        <v>lizer</v>
      </c>
      <c r="E45" s="9" t="str">
        <f ca="1">ngram5city!E$25</f>
        <v>lizer</v>
      </c>
      <c r="F45" s="9" t="str">
        <f ca="1">ngram5city!F$25</f>
        <v>lizer</v>
      </c>
      <c r="G45" s="9" t="str">
        <f ca="1">ngram5city!G$25</f>
        <v>lizer</v>
      </c>
      <c r="H45" s="9" t="str">
        <f ca="1">ngram5city!H$25</f>
        <v>noizemc</v>
      </c>
      <c r="I45" s="9" t="str">
        <f ca="1">ngram5city!I$25</f>
        <v>noizemc</v>
      </c>
      <c r="J45" s="9" t="str">
        <f ca="1">ngram5city!J$25</f>
        <v>noizemc</v>
      </c>
      <c r="K45" s="9" t="str">
        <f ca="1">ngram5city!K$25</f>
        <v>noizemc</v>
      </c>
      <c r="L45" s="9" t="str">
        <f ca="1">ngram5city!L$25</f>
        <v>basta</v>
      </c>
      <c r="M45" s="9" t="str">
        <f ca="1">ngram5city!M$25</f>
        <v>noizemc</v>
      </c>
      <c r="N45" s="9" t="str">
        <f ca="1">ngram5city!N$25</f>
        <v>krovostok</v>
      </c>
      <c r="O45" s="9" t="str">
        <f ca="1">ngram5city!O$25</f>
        <v>korzh</v>
      </c>
      <c r="P45" s="9" t="str">
        <f ca="1">ngram5city!P$25</f>
        <v>noizemc</v>
      </c>
      <c r="Q45" s="9" t="str">
        <f ca="1">ngram5city!Q$25</f>
        <v>lizer</v>
      </c>
      <c r="R45" s="9" t="str">
        <f ca="1">ngram5city!R$25</f>
        <v>kasta</v>
      </c>
      <c r="S45" s="9" t="str">
        <f ca="1">ngram5city!S$25</f>
        <v>noizemc</v>
      </c>
      <c r="T45" s="9" t="str">
        <f ca="1">ngram5city!T$25</f>
        <v>basta</v>
      </c>
      <c r="U45" s="9" t="str">
        <f ca="1">ngram5city!U$25</f>
        <v>lizer</v>
      </c>
    </row>
    <row r="46" spans="1:21" x14ac:dyDescent="0.25">
      <c r="A46" s="4" t="s">
        <v>39</v>
      </c>
      <c r="B46" s="9" t="str">
        <f ca="1">ngram5eu!B$25</f>
        <v>noizemc</v>
      </c>
      <c r="C46" s="9" t="str">
        <f ca="1">ngram5eu!C$25</f>
        <v>noizemc</v>
      </c>
      <c r="D46" s="9" t="str">
        <f ca="1">ngram5eu!D$25</f>
        <v>noizemc</v>
      </c>
      <c r="E46" s="9" t="str">
        <f ca="1">ngram5eu!E$25</f>
        <v>noizemc</v>
      </c>
      <c r="F46" s="9" t="str">
        <f ca="1">ngram5eu!F$25</f>
        <v>noizemc</v>
      </c>
      <c r="G46" s="9" t="str">
        <f ca="1">ngram5eu!G$25</f>
        <v>noizemc</v>
      </c>
      <c r="H46" s="9" t="str">
        <f ca="1">ngram5eu!H$25</f>
        <v>noizemc</v>
      </c>
      <c r="I46" s="9" t="str">
        <f ca="1">ngram5eu!I$25</f>
        <v>noizemc</v>
      </c>
      <c r="J46" s="9" t="str">
        <f ca="1">ngram5eu!J$25</f>
        <v>noizemc</v>
      </c>
      <c r="K46" s="9" t="str">
        <f ca="1">ngram5eu!K$25</f>
        <v>noizemc</v>
      </c>
      <c r="L46" s="9" t="str">
        <f ca="1">ngram5eu!L$25</f>
        <v>noizemc</v>
      </c>
      <c r="M46" s="9" t="str">
        <f ca="1">ngram5eu!M$25</f>
        <v>noizemc</v>
      </c>
      <c r="N46" s="9" t="str">
        <f ca="1">ngram5eu!N$25</f>
        <v>noizemc</v>
      </c>
      <c r="O46" s="9" t="str">
        <f ca="1">ngram5eu!O$25</f>
        <v>noizemc</v>
      </c>
      <c r="P46" s="9" t="str">
        <f ca="1">ngram5eu!P$25</f>
        <v>noizemc</v>
      </c>
      <c r="Q46" s="9" t="str">
        <f ca="1">ngram5eu!Q$25</f>
        <v>noizemc</v>
      </c>
      <c r="R46" s="9" t="str">
        <f ca="1">ngram5eu!R$25</f>
        <v>kasta</v>
      </c>
      <c r="S46" s="9" t="str">
        <f ca="1">ngram5eu!S$25</f>
        <v>noizemc</v>
      </c>
      <c r="T46" s="9" t="str">
        <f ca="1">ngram5eu!T$25</f>
        <v>basta</v>
      </c>
      <c r="U46" s="9" t="str">
        <f ca="1">ngram5eu!U$25</f>
        <v>noizemc</v>
      </c>
    </row>
    <row r="47" spans="1:21" x14ac:dyDescent="0.25">
      <c r="A47" s="4" t="s">
        <v>41</v>
      </c>
      <c r="B47" s="9" t="str">
        <f ca="1">skipcos!B$25</f>
        <v>skriptonite</v>
      </c>
      <c r="C47" s="9" t="str">
        <f ca="1">skipcos!C$25</f>
        <v>lizer</v>
      </c>
      <c r="D47" s="9" t="str">
        <f ca="1">skipcos!D$25</f>
        <v>lizer</v>
      </c>
      <c r="E47" s="9" t="str">
        <f ca="1">skipcos!E$25</f>
        <v>lizer</v>
      </c>
      <c r="F47" s="9" t="str">
        <f ca="1">skipcos!F$25</f>
        <v>lizer</v>
      </c>
      <c r="G47" s="9" t="str">
        <f ca="1">skipcos!G$25</f>
        <v>noizemc</v>
      </c>
      <c r="H47" s="9" t="str">
        <f ca="1">skipcos!H$25</f>
        <v>lizer</v>
      </c>
      <c r="I47" s="9" t="str">
        <f ca="1">skipcos!I$25</f>
        <v>lizer</v>
      </c>
      <c r="J47" s="9" t="str">
        <f ca="1">skipcos!J$25</f>
        <v>lizer</v>
      </c>
      <c r="K47" s="9" t="str">
        <f ca="1">skipcos!K$25</f>
        <v>noizemc</v>
      </c>
      <c r="L47" s="9" t="str">
        <f ca="1">skipcos!L$25</f>
        <v>lizer</v>
      </c>
      <c r="M47" s="9" t="str">
        <f ca="1">skipcos!M$25</f>
        <v>noizemc</v>
      </c>
      <c r="N47" s="9" t="str">
        <f ca="1">skipcos!N$25</f>
        <v>noizemc</v>
      </c>
      <c r="O47" s="9" t="str">
        <f ca="1">skipcos!O$25</f>
        <v>skriptonite</v>
      </c>
      <c r="P47" s="9" t="str">
        <f ca="1">skipcos!P$25</f>
        <v>lizer</v>
      </c>
      <c r="Q47" s="9" t="str">
        <f ca="1">skipcos!Q$25</f>
        <v>lizer</v>
      </c>
      <c r="R47" s="9" t="str">
        <f ca="1">skipcos!R$25</f>
        <v>lizer</v>
      </c>
      <c r="S47" s="9" t="str">
        <f ca="1">skipcos!S$25</f>
        <v>lizer</v>
      </c>
      <c r="T47" s="9" t="str">
        <f ca="1">skipcos!T$25</f>
        <v>basta</v>
      </c>
      <c r="U47" s="9" t="str">
        <f ca="1">skipcos!U$25</f>
        <v>noizemc</v>
      </c>
    </row>
    <row r="48" spans="1:21" x14ac:dyDescent="0.25">
      <c r="A48" s="4" t="s">
        <v>42</v>
      </c>
      <c r="B48" s="9" t="str">
        <f ca="1">skipcity!B$25</f>
        <v>lizer</v>
      </c>
      <c r="C48" s="9" t="str">
        <f ca="1">skipcity!C$25</f>
        <v>lizer</v>
      </c>
      <c r="D48" s="9" t="str">
        <f ca="1">skipcity!D$25</f>
        <v>morgenshtern</v>
      </c>
      <c r="E48" s="9" t="str">
        <f ca="1">skipcity!E$25</f>
        <v>lizer</v>
      </c>
      <c r="F48" s="9" t="str">
        <f ca="1">skipcity!F$25</f>
        <v>lizer</v>
      </c>
      <c r="G48" s="9" t="str">
        <f ca="1">skipcity!G$25</f>
        <v>skriptonite</v>
      </c>
      <c r="H48" s="9" t="str">
        <f ca="1">skipcity!H$25</f>
        <v>lizer</v>
      </c>
      <c r="I48" s="9" t="str">
        <f ca="1">skipcity!I$25</f>
        <v>lizer</v>
      </c>
      <c r="J48" s="9" t="str">
        <f ca="1">skipcity!J$25</f>
        <v>lizer</v>
      </c>
      <c r="K48" s="9" t="str">
        <f ca="1">skipcity!K$25</f>
        <v>noizemc</v>
      </c>
      <c r="L48" s="9" t="str">
        <f ca="1">skipcity!L$25</f>
        <v>lizer</v>
      </c>
      <c r="M48" s="9" t="str">
        <f ca="1">skipcity!M$25</f>
        <v>noizemc</v>
      </c>
      <c r="N48" s="9" t="str">
        <f ca="1">skipcity!N$25</f>
        <v>lizer</v>
      </c>
      <c r="O48" s="9" t="str">
        <f ca="1">skipcity!O$25</f>
        <v>face</v>
      </c>
      <c r="P48" s="9" t="str">
        <f ca="1">skipcity!P$25</f>
        <v>lizer</v>
      </c>
      <c r="Q48" s="9" t="str">
        <f ca="1">skipcity!Q$25</f>
        <v>lizer</v>
      </c>
      <c r="R48" s="9" t="str">
        <f ca="1">skipcity!R$25</f>
        <v>kasta</v>
      </c>
      <c r="S48" s="9" t="str">
        <f ca="1">skipcity!S$25</f>
        <v>lizer</v>
      </c>
      <c r="T48" s="9" t="str">
        <f ca="1">skipcity!T$25</f>
        <v>lizer</v>
      </c>
      <c r="U48" s="9" t="str">
        <f ca="1">skipcity!U$25</f>
        <v>lizer</v>
      </c>
    </row>
    <row r="49" spans="1:21" x14ac:dyDescent="0.25">
      <c r="A49" s="4" t="s">
        <v>43</v>
      </c>
      <c r="B49" s="9" t="str">
        <f ca="1">skipeu!B$25</f>
        <v>noizemc</v>
      </c>
      <c r="C49" s="9" t="str">
        <f ca="1">skipeu!C$25</f>
        <v>noizemc</v>
      </c>
      <c r="D49" s="9" t="str">
        <f ca="1">skipeu!D$25</f>
        <v>noizemc</v>
      </c>
      <c r="E49" s="9" t="str">
        <f ca="1">skipeu!E$25</f>
        <v>noizemc</v>
      </c>
      <c r="F49" s="9" t="str">
        <f ca="1">skipeu!F$25</f>
        <v>noizemc</v>
      </c>
      <c r="G49" s="9" t="str">
        <f ca="1">skipeu!G$25</f>
        <v>noizemc</v>
      </c>
      <c r="H49" s="9" t="str">
        <f ca="1">skipeu!H$25</f>
        <v>noizemc</v>
      </c>
      <c r="I49" s="9" t="str">
        <f ca="1">skipeu!I$25</f>
        <v>noizemc</v>
      </c>
      <c r="J49" s="9" t="str">
        <f ca="1">skipeu!J$25</f>
        <v>noizemc</v>
      </c>
      <c r="K49" s="9" t="str">
        <f ca="1">skipeu!K$25</f>
        <v>noizemc</v>
      </c>
      <c r="L49" s="9" t="str">
        <f ca="1">skipeu!L$25</f>
        <v>noizemc</v>
      </c>
      <c r="M49" s="9" t="str">
        <f ca="1">skipeu!M$25</f>
        <v>noizemc</v>
      </c>
      <c r="N49" s="9" t="str">
        <f ca="1">skipeu!N$25</f>
        <v>noizemc</v>
      </c>
      <c r="O49" s="9" t="str">
        <f ca="1">skipeu!O$25</f>
        <v>noizemc</v>
      </c>
      <c r="P49" s="9" t="str">
        <f ca="1">skipeu!P$25</f>
        <v>noizemc</v>
      </c>
      <c r="Q49" s="9" t="str">
        <f ca="1">skipeu!Q$25</f>
        <v>noizemc</v>
      </c>
      <c r="R49" s="9" t="str">
        <f ca="1">skipeu!R$25</f>
        <v>krovostok</v>
      </c>
      <c r="S49" s="9" t="str">
        <f ca="1">skipeu!S$25</f>
        <v>noizemc</v>
      </c>
      <c r="T49" s="9" t="str">
        <f ca="1">skipeu!T$25</f>
        <v>noizemc</v>
      </c>
      <c r="U49" s="9" t="str">
        <f ca="1">skipeu!U$25</f>
        <v>noizemc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arfcos</vt:lpstr>
      <vt:lpstr>arfcity</vt:lpstr>
      <vt:lpstr>arfeu</vt:lpstr>
      <vt:lpstr>key1</vt:lpstr>
      <vt:lpstr>key10</vt:lpstr>
      <vt:lpstr>key100</vt:lpstr>
      <vt:lpstr>key1000</vt:lpstr>
      <vt:lpstr>ngram2cos</vt:lpstr>
      <vt:lpstr>ngram2city</vt:lpstr>
      <vt:lpstr>ngram2eu</vt:lpstr>
      <vt:lpstr>ngram3cos</vt:lpstr>
      <vt:lpstr>ngram3city</vt:lpstr>
      <vt:lpstr>ngram3eu</vt:lpstr>
      <vt:lpstr>ngram4cos</vt:lpstr>
      <vt:lpstr>ngram4city</vt:lpstr>
      <vt:lpstr>ngram4eu</vt:lpstr>
      <vt:lpstr>ngram5cos</vt:lpstr>
      <vt:lpstr>ngram5city</vt:lpstr>
      <vt:lpstr>ngram5eu</vt:lpstr>
      <vt:lpstr>skipcos</vt:lpstr>
      <vt:lpstr>skipcity</vt:lpstr>
      <vt:lpstr>skipeu</vt:lpstr>
      <vt:lpstr>Сводка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 Епишев</cp:lastModifiedBy>
  <dcterms:created xsi:type="dcterms:W3CDTF">2020-06-05T19:19:25Z</dcterms:created>
  <dcterms:modified xsi:type="dcterms:W3CDTF">2020-06-21T13:24:09Z</dcterms:modified>
</cp:coreProperties>
</file>