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kihirokakutani/IdeaProjects/demo/src/main/resources/ドキュメント/フォーマット/"/>
    </mc:Choice>
  </mc:AlternateContent>
  <xr:revisionPtr revIDLastSave="0" documentId="13_ncr:1_{A0033471-29B9-E84F-8567-0696C4EFB07A}" xr6:coauthVersionLast="47" xr6:coauthVersionMax="47" xr10:uidLastSave="{00000000-0000-0000-0000-000000000000}"/>
  <bookViews>
    <workbookView xWindow="0" yWindow="500" windowWidth="27340" windowHeight="17500" tabRatio="500" xr2:uid="{00000000-000D-0000-FFFF-FFFF00000000}"/>
  </bookViews>
  <sheets>
    <sheet name="表紙" sheetId="1" r:id="rId1"/>
    <sheet name="改修履歴" sheetId="2" r:id="rId2"/>
    <sheet name="画面設計" sheetId="3" r:id="rId3"/>
    <sheet name="機能設計" sheetId="4" r:id="rId4"/>
    <sheet name="メッセージ" sheetId="5" r:id="rId5"/>
  </sheets>
  <definedNames>
    <definedName name="_xlnm.Print_Area" localSheetId="4">メッセージ!$A$1:$AF$54</definedName>
    <definedName name="_xlnm.Print_Area" localSheetId="2">画面設計!$A$1:$AF$54</definedName>
    <definedName name="_xlnm.Print_Area" localSheetId="1">改修履歴!$A$1:$AF$50</definedName>
    <definedName name="_xlnm.Print_Area" localSheetId="3">機能設計!$A$1:$AF$54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0" i="2" l="1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M3" i="2"/>
  <c r="AC1" i="2"/>
  <c r="U1" i="2"/>
  <c r="M1" i="2"/>
  <c r="C37" i="1"/>
  <c r="B37" i="1"/>
  <c r="C36" i="1"/>
  <c r="B36" i="1"/>
  <c r="C35" i="1"/>
  <c r="B35" i="1"/>
  <c r="AC3" i="2" l="1"/>
  <c r="U3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<sst xmlns="http://schemas.openxmlformats.org/spreadsheetml/2006/main" count="46" uniqueCount="19">
  <si>
    <t>ドキュメント管理番号</t>
  </si>
  <si>
    <t>フォマット</t>
  </si>
  <si>
    <t>機能名称</t>
  </si>
  <si>
    <t>画面名</t>
  </si>
  <si>
    <t>目次</t>
  </si>
  <si>
    <t>_x0008_機能ID</t>
  </si>
  <si>
    <t>シート名</t>
  </si>
  <si>
    <t>作成日</t>
  </si>
  <si>
    <t>作成者</t>
  </si>
  <si>
    <t>認証機能</t>
  </si>
  <si>
    <t>更新日</t>
  </si>
  <si>
    <t>更新者</t>
  </si>
  <si>
    <t>項番</t>
  </si>
  <si>
    <t>日付</t>
  </si>
  <si>
    <t>氏名</t>
  </si>
  <si>
    <t>ステータス</t>
  </si>
  <si>
    <t>説明</t>
  </si>
  <si>
    <t>新規</t>
  </si>
  <si>
    <t>新規作成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</si>
</sst>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TRUE&quot;;&quot;TRUE&quot;;&quot;FALSE&quot;"/>
  </numFmts>
  <fonts count="8">
    <font>
      <sz val="10"/>
      <name val="游ゴシック体"/>
      <family val="2"/>
      <charset val="1"/>
    </font>
    <font>
      <sz val="80"/>
      <name val="游ゴシック体"/>
      <family val="2"/>
      <charset val="1"/>
    </font>
    <font>
      <sz val="20"/>
      <name val="游ゴシック体"/>
      <family val="2"/>
      <charset val="1"/>
    </font>
    <font>
      <sz val="14"/>
      <name val="游ゴシック体"/>
      <family val="2"/>
      <charset val="1"/>
    </font>
    <font>
      <sz val="9"/>
      <name val="游ゴシック体"/>
      <family val="2"/>
      <charset val="1"/>
    </font>
    <font>
      <b/>
      <sz val="10"/>
      <name val="游ゴシック体"/>
      <family val="2"/>
      <charset val="1"/>
    </font>
    <font>
      <sz val="10"/>
      <name val="游ゴシック体"/>
      <family val="2"/>
      <charset val="1"/>
    </font>
    <font>
      <sz val="6"/>
      <name val="Tsukushi A Round Gothic Bold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2" borderId="0" applyBorder="0" applyProtection="0"/>
    <xf numFmtId="0" fontId="5" fillId="0" borderId="0" applyBorder="0" applyProtection="0"/>
  </cellStyleXfs>
  <cellXfs count="32">
    <xf numFmtId="0" fontId="0" fillId="0" borderId="0" xfId="0"/>
    <xf numFmtId="0" fontId="4" fillId="0" borderId="9" xfId="0" applyFont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177" fontId="0" fillId="0" borderId="9" xfId="0" applyNumberForma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176" fontId="4" fillId="0" borderId="9" xfId="0" applyNumberFormat="1" applyFont="1" applyBorder="1" applyAlignment="1">
      <alignment horizontal="center" vertical="center"/>
    </xf>
    <xf numFmtId="0" fontId="4" fillId="4" borderId="9" xfId="0" applyFont="1" applyFill="1" applyBorder="1" applyProtection="1">
      <protection locked="0"/>
    </xf>
    <xf numFmtId="56" fontId="4" fillId="0" borderId="9" xfId="0" applyNumberFormat="1" applyFont="1" applyBorder="1" applyAlignment="1" applyProtection="1">
      <alignment horizontal="left" vertical="center"/>
      <protection locked="0"/>
    </xf>
    <xf numFmtId="176" fontId="4" fillId="0" borderId="9" xfId="0" applyNumberFormat="1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4" fillId="4" borderId="9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0" fontId="5" fillId="0" borderId="0" xfId="2" applyBorder="1" applyProtection="1"/>
    <xf numFmtId="176" fontId="4" fillId="0" borderId="9" xfId="0" applyNumberFormat="1" applyFont="1" applyBorder="1" applyAlignment="1">
      <alignment horizontal="left" vertical="center"/>
    </xf>
    <xf numFmtId="0" fontId="0" fillId="0" borderId="9" xfId="0" applyBorder="1"/>
  </cellXfs>
  <cellStyles count="3">
    <cellStyle name="アクセント" xfId="2" xr:uid="{00000000-0005-0000-0000-000007000000}"/>
    <cellStyle name="標準" xfId="0" builtinId="0"/>
    <cellStyle name="無題1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29FCF"/>
  </sheetPr>
  <dimension ref="A1:AF50"/>
  <sheetViews>
    <sheetView tabSelected="1" view="pageBreakPreview" topLeftCell="A14" zoomScale="150" zoomScaleNormal="100" workbookViewId="0">
      <selection activeCell="B31" sqref="B31"/>
    </sheetView>
  </sheetViews>
  <sheetFormatPr baseColWidth="10" defaultColWidth="2.3984375" defaultRowHeight="14"/>
  <sheetData>
    <row r="1" spans="1:32" ht="14.2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7"/>
    </row>
    <row r="2" spans="1:32" ht="14.25" customHeight="1">
      <c r="A2" s="18"/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9"/>
    </row>
    <row r="3" spans="1:32" ht="14.25" customHeight="1">
      <c r="A3" s="18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9"/>
    </row>
    <row r="4" spans="1:32" ht="14.25" customHeight="1">
      <c r="A4" s="18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9"/>
    </row>
    <row r="5" spans="1:32" ht="14.25" customHeight="1">
      <c r="A5" s="18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9"/>
    </row>
    <row r="6" spans="1:32" ht="14.25" customHeight="1">
      <c r="A6" s="18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9"/>
    </row>
    <row r="7" spans="1:32" ht="14.25" customHeight="1">
      <c r="A7" s="18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9"/>
    </row>
    <row r="8" spans="1:32" ht="14.25" customHeight="1">
      <c r="A8" s="18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9"/>
    </row>
    <row r="9" spans="1:32" ht="14.25" customHeight="1">
      <c r="A9" s="18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9"/>
    </row>
    <row r="10" spans="1:32" ht="14.25" customHeight="1">
      <c r="A10" s="18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9"/>
    </row>
    <row r="11" spans="1:32" ht="14.25" customHeight="1">
      <c r="A11" s="18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9"/>
    </row>
    <row r="12" spans="1:32" ht="14.25" customHeight="1">
      <c r="A12" s="18"/>
      <c r="AF12" s="19"/>
    </row>
    <row r="13" spans="1:32" ht="14.25" customHeight="1">
      <c r="A13" s="18"/>
      <c r="AF13" s="19"/>
    </row>
    <row r="14" spans="1:32" ht="14.25" customHeight="1">
      <c r="A14" s="18"/>
      <c r="M14" s="20"/>
      <c r="N14" s="20"/>
      <c r="O14" s="20"/>
      <c r="P14" s="20"/>
      <c r="Q14" s="20"/>
      <c r="R14" s="20"/>
      <c r="S14" s="20"/>
      <c r="T14" s="20"/>
      <c r="U14" s="20"/>
      <c r="AF14" s="19"/>
    </row>
    <row r="15" spans="1:32" ht="14.25" customHeight="1">
      <c r="A15" s="18"/>
      <c r="L15" s="13" t="s">
        <v>2</v>
      </c>
      <c r="M15" s="13"/>
      <c r="N15" s="13"/>
      <c r="O15" s="13"/>
      <c r="P15" s="13"/>
      <c r="Q15" s="13"/>
      <c r="R15" s="13"/>
      <c r="S15" s="13"/>
      <c r="T15" s="13"/>
      <c r="U15" s="13"/>
      <c r="AF15" s="19"/>
    </row>
    <row r="16" spans="1:32" ht="14.25" customHeight="1">
      <c r="A16" s="18"/>
      <c r="L16" s="13"/>
      <c r="M16" s="13"/>
      <c r="N16" s="13"/>
      <c r="O16" s="13"/>
      <c r="P16" s="13"/>
      <c r="Q16" s="13"/>
      <c r="R16" s="13"/>
      <c r="S16" s="13"/>
      <c r="T16" s="13"/>
      <c r="U16" s="13"/>
      <c r="AF16" s="19"/>
    </row>
    <row r="17" spans="1:32" ht="14.25" customHeight="1">
      <c r="A17" s="18"/>
      <c r="L17" s="12" t="s">
        <v>3</v>
      </c>
      <c r="M17" s="12"/>
      <c r="N17" s="12"/>
      <c r="O17" s="12"/>
      <c r="P17" s="12"/>
      <c r="Q17" s="12"/>
      <c r="R17" s="12"/>
      <c r="S17" s="12"/>
      <c r="T17" s="12"/>
      <c r="U17" s="12"/>
      <c r="AF17" s="19"/>
    </row>
    <row r="18" spans="1:32" ht="14.25" customHeight="1">
      <c r="A18" s="18"/>
      <c r="L18" s="12"/>
      <c r="M18" s="12"/>
      <c r="N18" s="12"/>
      <c r="O18" s="12"/>
      <c r="P18" s="12"/>
      <c r="Q18" s="12"/>
      <c r="R18" s="12"/>
      <c r="S18" s="12"/>
      <c r="T18" s="12"/>
      <c r="U18" s="12"/>
      <c r="AF18" s="19"/>
    </row>
    <row r="19" spans="1:32" ht="14.25" customHeight="1">
      <c r="A19" s="18"/>
      <c r="L19" s="12"/>
      <c r="M19" s="12"/>
      <c r="N19" s="12"/>
      <c r="O19" s="12"/>
      <c r="P19" s="12"/>
      <c r="Q19" s="12"/>
      <c r="R19" s="12"/>
      <c r="S19" s="12"/>
      <c r="T19" s="12"/>
      <c r="U19" s="12"/>
      <c r="AF19" s="19"/>
    </row>
    <row r="20" spans="1:32" ht="14.25" customHeight="1">
      <c r="A20" s="18"/>
      <c r="AF20" s="19"/>
    </row>
    <row r="21" spans="1:32" ht="14.25" customHeight="1">
      <c r="A21" s="18"/>
      <c r="AF21" s="19"/>
    </row>
    <row r="22" spans="1:32" ht="14.25" customHeight="1">
      <c r="A22" s="18"/>
      <c r="AF22" s="19"/>
    </row>
    <row r="23" spans="1:32" ht="14.25" customHeight="1">
      <c r="A23" s="18"/>
      <c r="AF23" s="19"/>
    </row>
    <row r="24" spans="1:32" ht="14.25" customHeight="1">
      <c r="A24" s="18"/>
      <c r="AF24" s="19"/>
    </row>
    <row r="25" spans="1:32" ht="14.25" customHeight="1">
      <c r="A25" s="18"/>
      <c r="AF25" s="19"/>
    </row>
    <row r="26" spans="1:32" ht="14.25" customHeight="1">
      <c r="A26" s="18"/>
      <c r="AF26" s="19"/>
    </row>
    <row r="27" spans="1:32" ht="14.25" customHeight="1">
      <c r="A27" s="18"/>
      <c r="AF27" s="19"/>
    </row>
    <row r="28" spans="1:32" ht="14.25" customHeight="1">
      <c r="A28" s="18"/>
      <c r="AF28" s="19"/>
    </row>
    <row r="29" spans="1:32" ht="14.25" customHeight="1">
      <c r="A29" s="18"/>
      <c r="C29" s="21" t="s">
        <v>4</v>
      </c>
      <c r="D29" s="22"/>
      <c r="AF29" s="19"/>
    </row>
    <row r="30" spans="1:32" ht="14.25" customHeight="1">
      <c r="A30" s="18"/>
      <c r="B30" s="23"/>
      <c r="C30" s="23"/>
      <c r="D30" s="21"/>
      <c r="AF30" s="19"/>
    </row>
    <row r="31" spans="1:32" ht="14.25" customHeight="1">
      <c r="A31" s="24"/>
      <c r="B31" s="23"/>
      <c r="C31" s="23"/>
      <c r="D31" s="21"/>
      <c r="AF31" s="19"/>
    </row>
    <row r="32" spans="1:32" ht="14.25" customHeight="1">
      <c r="A32" s="24"/>
      <c r="B32" s="23"/>
      <c r="C32" s="23"/>
      <c r="D32" s="21"/>
      <c r="AF32" s="19"/>
    </row>
    <row r="33" spans="1:32" ht="14.25" customHeight="1">
      <c r="A33" s="24"/>
      <c r="B33" s="23"/>
      <c r="C33" s="23"/>
      <c r="D33" s="21"/>
      <c r="AF33" s="19"/>
    </row>
    <row r="34" spans="1:32" ht="14.25" customHeight="1">
      <c r="A34" s="24"/>
      <c r="B34" s="23"/>
      <c r="C34" s="23"/>
      <c r="D34" s="21"/>
      <c r="AF34" s="19"/>
    </row>
    <row r="35" spans="1:32" ht="14.25" customHeight="1">
      <c r="A35" s="18"/>
      <c r="B35" s="23" t="str">
        <f>IF(ISBLANK($G35),"",IF(AND(NOT(ISNUMBER($A34)),COUNTIF($A34:$A35,"&lt;&gt;")-COUNTIF($A34:$A35,"&lt;!")&lt;0),1,COUNTIF($A$7:$A35,"&lt;&gt;")-COUNTIF($A$7:$A35,"&lt;!")))</f>
        <v/>
      </c>
      <c r="C35" s="23" t="str">
        <f>IF(ISBLANK($G35),"",IF(AND(NOT(ISNUMBER($A34)),COUNTIF($A34:$A35,"&lt;&gt;")-COUNTIF($A34:$A35,"&lt;!")&lt;0),1,COUNTIF($A$7:$A35,"&lt;&gt;")-COUNTIF($A$7:$A35,"&lt;!")))</f>
        <v/>
      </c>
      <c r="D35" s="21"/>
      <c r="AF35" s="19"/>
    </row>
    <row r="36" spans="1:32" ht="14.25" customHeight="1">
      <c r="A36" s="18"/>
      <c r="B36" s="23" t="str">
        <f>IF(ISBLANK($G36),"",IF(AND(NOT(ISNUMBER($A35)),COUNTIF($A35:$A36,"&lt;&gt;")-COUNTIF($A35:$A36,"&lt;!")&lt;0),1,COUNTIF($A$7:$A36,"&lt;&gt;")-COUNTIF($A$7:$A36,"&lt;!")))</f>
        <v/>
      </c>
      <c r="C36" s="23" t="str">
        <f>IF(ISBLANK($G36),"",IF(AND(NOT(ISNUMBER($A35)),COUNTIF($A35:$A36,"&lt;&gt;")-COUNTIF($A35:$A36,"&lt;!")&lt;0),1,COUNTIF($A$7:$A36,"&lt;&gt;")-COUNTIF($A$7:$A36,"&lt;!")))</f>
        <v/>
      </c>
      <c r="D36" s="21"/>
      <c r="AF36" s="19"/>
    </row>
    <row r="37" spans="1:32" ht="14.25" customHeight="1">
      <c r="A37" s="18"/>
      <c r="B37" s="23" t="str">
        <f>IF(ISBLANK($G37),"",IF(AND(NOT(ISNUMBER($A36)),COUNTIF($A36:$A37,"&lt;&gt;")-COUNTIF($A36:$A37,"&lt;!")&lt;0),1,COUNTIF($A$7:$A37,"&lt;&gt;")-COUNTIF($A$7:$A37,"&lt;!")))</f>
        <v/>
      </c>
      <c r="C37" s="23" t="str">
        <f>IF(ISBLANK($G37),"",IF(AND(NOT(ISNUMBER($A36)),COUNTIF($A36:$A37,"&lt;&gt;")-COUNTIF($A36:$A37,"&lt;!")&lt;0),1,COUNTIF($A$7:$A37,"&lt;&gt;")-COUNTIF($A$7:$A37,"&lt;!")))</f>
        <v/>
      </c>
      <c r="D37" s="21"/>
      <c r="AF37" s="19"/>
    </row>
    <row r="38" spans="1:32" ht="14.25" customHeight="1">
      <c r="A38" s="18"/>
      <c r="D38" s="21"/>
      <c r="AF38" s="19"/>
    </row>
    <row r="39" spans="1:32" ht="14.25" customHeight="1">
      <c r="A39" s="18"/>
      <c r="D39" s="21"/>
      <c r="AF39" s="19"/>
    </row>
    <row r="40" spans="1:32" ht="14.25" customHeight="1">
      <c r="A40" s="18"/>
      <c r="D40" s="21"/>
      <c r="AF40" s="19"/>
    </row>
    <row r="41" spans="1:32" ht="14.25" customHeight="1">
      <c r="A41" s="18"/>
      <c r="D41" s="21"/>
      <c r="AF41" s="19"/>
    </row>
    <row r="42" spans="1:32" ht="14.25" customHeight="1">
      <c r="A42" s="18"/>
      <c r="D42" s="21"/>
      <c r="AF42" s="19"/>
    </row>
    <row r="43" spans="1:32" ht="14.25" customHeight="1">
      <c r="A43" s="18"/>
      <c r="D43" s="21"/>
      <c r="AF43" s="19"/>
    </row>
    <row r="44" spans="1:32" ht="14.25" customHeight="1">
      <c r="A44" s="18"/>
      <c r="D44" s="21"/>
      <c r="AF44" s="19"/>
    </row>
    <row r="45" spans="1:32" ht="14.25" customHeight="1">
      <c r="A45" s="18"/>
      <c r="D45" s="21"/>
      <c r="AF45" s="19"/>
    </row>
    <row r="46" spans="1:32" ht="14.25" customHeight="1">
      <c r="A46" s="25"/>
      <c r="B46" s="26"/>
      <c r="C46" s="26"/>
      <c r="D46" s="27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8"/>
    </row>
    <row r="48" spans="1:32" ht="14.25" customHeight="1"/>
    <row r="49" spans="28:28" ht="14.25" customHeight="1"/>
    <row r="50" spans="28:28" ht="14.25" customHeight="1">
      <c r="AB50" s="29"/>
    </row>
  </sheetData>
  <mergeCells count="3">
    <mergeCell ref="B2:AE11"/>
    <mergeCell ref="L15:U16"/>
    <mergeCell ref="L17:U19"/>
  </mergeCells>
  <phoneticPr fontId="7"/>
  <pageMargins left="0.78749999999999998" right="0.78749999999999998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29FCF"/>
  </sheetPr>
  <dimension ref="A1:AF50"/>
  <sheetViews>
    <sheetView view="pageBreakPreview" zoomScaleNormal="100" workbookViewId="0">
      <selection activeCell="C7" sqref="C7:F7"/>
    </sheetView>
  </sheetViews>
  <sheetFormatPr baseColWidth="10" defaultColWidth="2.3984375" defaultRowHeight="14"/>
  <sheetData>
    <row r="1" spans="1:32" ht="14.25" customHeight="1">
      <c r="A1" s="11" t="s">
        <v>5</v>
      </c>
      <c r="B1" s="11"/>
      <c r="C1" s="11"/>
      <c r="D1" s="11"/>
      <c r="E1" s="10"/>
      <c r="F1" s="10"/>
      <c r="G1" s="10"/>
      <c r="H1" s="10"/>
      <c r="I1" s="11" t="s">
        <v>6</v>
      </c>
      <c r="J1" s="11"/>
      <c r="K1" s="11"/>
      <c r="L1" s="11"/>
      <c r="M1" s="10" t="e">
        <f ca="1">RIGHT(CELL("filename"),LEN(CELL("filename"))-FIND("$",CELL("filename")))</f>
        <v>#VALUE!</v>
      </c>
      <c r="N1" s="10"/>
      <c r="O1" s="10"/>
      <c r="P1" s="10"/>
      <c r="Q1" s="11" t="s">
        <v>7</v>
      </c>
      <c r="R1" s="11"/>
      <c r="S1" s="11"/>
      <c r="T1" s="11"/>
      <c r="U1" s="9" t="str">
        <f>_xlfn.IFNA(TEXT(VLOOKUP(1, $A$7:$C$50,3,0),"YYYY/MM/DD"),"")</f>
        <v/>
      </c>
      <c r="V1" s="9"/>
      <c r="W1" s="9"/>
      <c r="X1" s="9"/>
      <c r="Y1" s="11" t="s">
        <v>8</v>
      </c>
      <c r="Z1" s="11"/>
      <c r="AA1" s="11"/>
      <c r="AB1" s="11"/>
      <c r="AC1" s="9" t="str">
        <f>_xlfn.IFNA(VLOOKUP(1, $A$7:$G$50,7,0),"")</f>
        <v/>
      </c>
      <c r="AD1" s="9"/>
      <c r="AE1" s="9"/>
      <c r="AF1" s="9"/>
    </row>
    <row r="2" spans="1:32" ht="14.25" customHeight="1">
      <c r="A2" s="11"/>
      <c r="B2" s="11"/>
      <c r="C2" s="11"/>
      <c r="D2" s="11"/>
      <c r="E2" s="10"/>
      <c r="F2" s="10"/>
      <c r="G2" s="10"/>
      <c r="H2" s="10"/>
      <c r="I2" s="11"/>
      <c r="J2" s="11"/>
      <c r="K2" s="11"/>
      <c r="L2" s="11"/>
      <c r="M2" s="10"/>
      <c r="N2" s="10"/>
      <c r="O2" s="10"/>
      <c r="P2" s="10"/>
      <c r="Q2" s="11"/>
      <c r="R2" s="11"/>
      <c r="S2" s="11"/>
      <c r="T2" s="11"/>
      <c r="U2" s="9"/>
      <c r="V2" s="9"/>
      <c r="W2" s="9"/>
      <c r="X2" s="9"/>
      <c r="Y2" s="11"/>
      <c r="Z2" s="11"/>
      <c r="AA2" s="11"/>
      <c r="AB2" s="11"/>
      <c r="AC2" s="9"/>
      <c r="AD2" s="9"/>
      <c r="AE2" s="9"/>
      <c r="AF2" s="9"/>
    </row>
    <row r="3" spans="1:32" ht="14.25" customHeight="1">
      <c r="A3" s="11" t="s">
        <v>2</v>
      </c>
      <c r="B3" s="11"/>
      <c r="C3" s="11"/>
      <c r="D3" s="11"/>
      <c r="E3" s="10" t="s">
        <v>9</v>
      </c>
      <c r="F3" s="10"/>
      <c r="G3" s="10"/>
      <c r="H3" s="10"/>
      <c r="I3" s="11" t="s">
        <v>3</v>
      </c>
      <c r="J3" s="11"/>
      <c r="K3" s="11"/>
      <c r="L3" s="11"/>
      <c r="M3" s="10" t="e" vm="1">
        <f ca="1">LEFT(_xlfn.ORG.LIBREOFFICE.REGEX(CELL("filename"),"[^/]+$"),LEN(_xlfn.ORG.LIBREOFFICE.REGEX(CELL("filename"),"[^/]+$"))-FIND("'",_xlfn.ORG.LIBREOFFICE.REGEX(CELL("filename"),"[^/]+$"))+1)</f>
        <v>#NAME?</v>
      </c>
      <c r="N3" s="10"/>
      <c r="O3" s="10"/>
      <c r="P3" s="10"/>
      <c r="Q3" s="11" t="s">
        <v>10</v>
      </c>
      <c r="R3" s="11"/>
      <c r="S3" s="11"/>
      <c r="T3" s="11"/>
      <c r="U3" s="9" t="e">
        <f ca="1">_xlfn.IFNA(TEXT(IF(AND(NOT(EXACT(U1,"2023/12/31")),EXACT($M$1,VLOOKUP(COUNTIF($A7:$A50,"&lt;&gt;")-COUNTIF($A7:$A50,"&lt;!"),$A$7:$O$50,15))),IF(NOT(0&gt;=VLOOKUP(K8,{"新規",0;"追加",1;"更新",2},2,0)),VLOOKUP(COUNTIF($A7:$A50,"&lt;&gt;")-COUNTIF($A7:$A50,"&lt;!"),$A$7:$O$50,3),""),""),"YYYY/MM/DD"),"")</f>
        <v>#VALUE!</v>
      </c>
      <c r="V3" s="9"/>
      <c r="W3" s="9"/>
      <c r="X3" s="9"/>
      <c r="Y3" s="11" t="s">
        <v>11</v>
      </c>
      <c r="Z3" s="11"/>
      <c r="AA3" s="11"/>
      <c r="AB3" s="11"/>
      <c r="AC3" s="8" t="e">
        <f ca="1">_xlfn.IFNA(TEXT(IF(AND(NOT(EXACT(U1,"2023/12/31")),EXACT($M$1,VLOOKUP(COUNTIF($A7:$A50,"&lt;&gt;")-COUNTIF($A7:$A50,"&lt;!"),$A$7:$O$50,15))),IF(NOT(0&gt;=VLOOKUP(K8,{"新規",0;"追加",1;"更新",2},2,0)),VLOOKUP(COUNTIF($A7:$A50,"&lt;&gt;")-COUNTIF($A7:$A50,"&lt;!"),$A$7:$O$50,7),""),""),"YYYY/MM/DD"),"")</f>
        <v>#VALUE!</v>
      </c>
      <c r="AD3" s="8"/>
      <c r="AE3" s="8"/>
      <c r="AF3" s="8"/>
    </row>
    <row r="4" spans="1:32" ht="14.25" customHeight="1">
      <c r="A4" s="11"/>
      <c r="B4" s="11"/>
      <c r="C4" s="11"/>
      <c r="D4" s="11"/>
      <c r="E4" s="10"/>
      <c r="F4" s="10"/>
      <c r="G4" s="10"/>
      <c r="H4" s="10"/>
      <c r="I4" s="11"/>
      <c r="J4" s="11"/>
      <c r="K4" s="11"/>
      <c r="L4" s="11"/>
      <c r="M4" s="10"/>
      <c r="N4" s="10"/>
      <c r="O4" s="10"/>
      <c r="P4" s="10"/>
      <c r="Q4" s="11"/>
      <c r="R4" s="11"/>
      <c r="S4" s="11"/>
      <c r="T4" s="11"/>
      <c r="U4" s="9"/>
      <c r="V4" s="9"/>
      <c r="W4" s="9"/>
      <c r="X4" s="9"/>
      <c r="Y4" s="11"/>
      <c r="Z4" s="11"/>
      <c r="AA4" s="11"/>
      <c r="AB4" s="11"/>
      <c r="AC4" s="8"/>
      <c r="AD4" s="8"/>
      <c r="AE4" s="8"/>
      <c r="AF4" s="8"/>
    </row>
    <row r="5" spans="1:32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ht="14.25" customHeight="1">
      <c r="A6" s="7" t="s">
        <v>12</v>
      </c>
      <c r="B6" s="7"/>
      <c r="C6" s="7" t="s">
        <v>13</v>
      </c>
      <c r="D6" s="7"/>
      <c r="E6" s="7"/>
      <c r="F6" s="7"/>
      <c r="G6" s="7" t="s">
        <v>14</v>
      </c>
      <c r="H6" s="7"/>
      <c r="I6" s="7"/>
      <c r="J6" s="7"/>
      <c r="K6" s="7" t="s">
        <v>15</v>
      </c>
      <c r="L6" s="7"/>
      <c r="M6" s="7"/>
      <c r="N6" s="7"/>
      <c r="O6" s="7" t="s">
        <v>6</v>
      </c>
      <c r="P6" s="7"/>
      <c r="Q6" s="7"/>
      <c r="R6" s="7"/>
      <c r="S6" s="7" t="s">
        <v>16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4.25" customHeight="1">
      <c r="A7" s="10" t="str">
        <f>IF(ISBLANK($G7),"",IF(AND(NOT(ISNUMBER($A6)),COUNTIF($A6:$A7,"&lt;&gt;")-COUNTIF($A6:$A7,"&lt;!")&lt;0),1,COUNTIF($A7:$A$7,"&lt;&gt;")-COUNTIF($A7:$A$7,"&lt;!")))</f>
        <v/>
      </c>
      <c r="B7" s="10"/>
      <c r="C7" s="6" t="str">
        <f t="shared" ref="C7:C50" ca="1" si="0">IF($G7&lt;&gt;"",TEXT(NOW(),"YYYY/MM/DD"),"")</f>
        <v/>
      </c>
      <c r="D7" s="6"/>
      <c r="E7" s="6"/>
      <c r="F7" s="6"/>
      <c r="G7" s="10"/>
      <c r="H7" s="10"/>
      <c r="I7" s="10"/>
      <c r="J7" s="10"/>
      <c r="K7" s="10" t="s">
        <v>17</v>
      </c>
      <c r="L7" s="10"/>
      <c r="M7" s="10"/>
      <c r="N7" s="10"/>
      <c r="O7" s="10"/>
      <c r="P7" s="10"/>
      <c r="Q7" s="10"/>
      <c r="R7" s="10"/>
      <c r="S7" s="10" t="s">
        <v>18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ht="14.25" customHeight="1">
      <c r="A8" s="10" t="str">
        <f>IF(ISBLANK($G8),"",IF(AND(NOT(ISNUMBER($A7)),COUNTIF($A7:$A8,"&lt;&gt;")-COUNTIF($A7:$A8,"&lt;!")&lt;0),1,COUNTIF($A$7:$A8,"&lt;&gt;")-COUNTIF($A$7:$A8,"&lt;!")))</f>
        <v/>
      </c>
      <c r="B8" s="10"/>
      <c r="C8" s="5" t="str">
        <f t="shared" ca="1" si="0"/>
        <v/>
      </c>
      <c r="D8" s="5"/>
      <c r="E8" s="5"/>
      <c r="F8" s="5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ht="14.25" customHeight="1">
      <c r="A9" s="10" t="str">
        <f>IF(ISBLANK($G9),"",IF(AND(NOT(ISNUMBER($A8)),COUNTIF($A8:$A9,"&lt;&gt;")-COUNTIF($A8:$A9,"&lt;!")&lt;0),1,COUNTIF($A$7:$A9,"&lt;&gt;")-COUNTIF($A$7:$A9,"&lt;!")))</f>
        <v/>
      </c>
      <c r="B9" s="10"/>
      <c r="C9" s="5" t="str">
        <f t="shared" ca="1" si="0"/>
        <v/>
      </c>
      <c r="D9" s="5"/>
      <c r="E9" s="5"/>
      <c r="F9" s="5"/>
      <c r="G9" s="4"/>
      <c r="H9" s="4"/>
      <c r="I9" s="4"/>
      <c r="J9" s="4"/>
      <c r="K9" s="10"/>
      <c r="L9" s="10"/>
      <c r="M9" s="10"/>
      <c r="N9" s="10"/>
      <c r="O9" s="10"/>
      <c r="P9" s="10"/>
      <c r="Q9" s="10"/>
      <c r="R9" s="10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4.25" customHeight="1">
      <c r="A10" s="10" t="str">
        <f>IF(ISBLANK($G10),"",IF(AND(NOT(ISNUMBER($A9)),COUNTIF($A9:$A10,"&lt;&gt;")-COUNTIF($A9:$A10,"&lt;!")&lt;0),1,COUNTIF($A$7:$A10,"&lt;&gt;")-COUNTIF($A$7:$A10,"&lt;!")))</f>
        <v/>
      </c>
      <c r="B10" s="10"/>
      <c r="C10" s="5" t="str">
        <f t="shared" ca="1" si="0"/>
        <v/>
      </c>
      <c r="D10" s="5"/>
      <c r="E10" s="5"/>
      <c r="F10" s="5"/>
      <c r="G10" s="4"/>
      <c r="H10" s="4"/>
      <c r="I10" s="4"/>
      <c r="J10" s="4"/>
      <c r="K10" s="10"/>
      <c r="L10" s="10"/>
      <c r="M10" s="10"/>
      <c r="N10" s="10"/>
      <c r="O10" s="10"/>
      <c r="P10" s="10"/>
      <c r="Q10" s="10"/>
      <c r="R10" s="10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4.25" customHeight="1">
      <c r="A11" s="10" t="str">
        <f>IF(ISBLANK($G11),"",IF(AND(NOT(ISNUMBER($A10)),COUNTIF($A10:$A11,"&lt;&gt;")-COUNTIF($A10:$A11,"&lt;!")&lt;0),1,COUNTIF($A$7:$A11,"&lt;&gt;")-COUNTIF($A$7:$A11,"&lt;!")))</f>
        <v/>
      </c>
      <c r="B11" s="10"/>
      <c r="C11" s="5" t="str">
        <f t="shared" ca="1" si="0"/>
        <v/>
      </c>
      <c r="D11" s="5"/>
      <c r="E11" s="5"/>
      <c r="F11" s="5"/>
      <c r="G11" s="4"/>
      <c r="H11" s="4"/>
      <c r="I11" s="4"/>
      <c r="J11" s="4"/>
      <c r="K11" s="10"/>
      <c r="L11" s="10"/>
      <c r="M11" s="10"/>
      <c r="N11" s="10"/>
      <c r="O11" s="10"/>
      <c r="P11" s="10"/>
      <c r="Q11" s="10"/>
      <c r="R11" s="10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4.25" customHeight="1">
      <c r="A12" s="10" t="str">
        <f>IF(ISBLANK($G12),"",IF(AND(NOT(ISNUMBER($A11)),COUNTIF($A11:$A12,"&lt;&gt;")-COUNTIF($A11:$A12,"&lt;!")&lt;0),1,COUNTIF($A$7:$A12,"&lt;&gt;")-COUNTIF($A$7:$A12,"&lt;!")))</f>
        <v/>
      </c>
      <c r="B12" s="10"/>
      <c r="C12" s="5" t="str">
        <f t="shared" ca="1" si="0"/>
        <v/>
      </c>
      <c r="D12" s="5"/>
      <c r="E12" s="5"/>
      <c r="F12" s="5"/>
      <c r="G12" s="4"/>
      <c r="H12" s="4"/>
      <c r="I12" s="4"/>
      <c r="J12" s="4"/>
      <c r="K12" s="10"/>
      <c r="L12" s="10"/>
      <c r="M12" s="10"/>
      <c r="N12" s="10"/>
      <c r="O12" s="10"/>
      <c r="P12" s="10"/>
      <c r="Q12" s="10"/>
      <c r="R12" s="10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4.25" customHeight="1">
      <c r="A13" s="10" t="str">
        <f>IF(ISBLANK($G13),"",IF(AND(NOT(ISNUMBER($A12)),COUNTIF($A12:$A13,"&lt;&gt;")-COUNTIF($A12:$A13,"&lt;!")&lt;0),1,COUNTIF($A$7:$A13,"&lt;&gt;")-COUNTIF($A$7:$A13,"&lt;!")))</f>
        <v/>
      </c>
      <c r="B13" s="10"/>
      <c r="C13" s="5" t="str">
        <f t="shared" ca="1" si="0"/>
        <v/>
      </c>
      <c r="D13" s="5"/>
      <c r="E13" s="5"/>
      <c r="F13" s="5"/>
      <c r="G13" s="4"/>
      <c r="H13" s="4"/>
      <c r="I13" s="4"/>
      <c r="J13" s="4"/>
      <c r="K13" s="10"/>
      <c r="L13" s="10"/>
      <c r="M13" s="10"/>
      <c r="N13" s="10"/>
      <c r="O13" s="10"/>
      <c r="P13" s="10"/>
      <c r="Q13" s="10"/>
      <c r="R13" s="10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4.25" customHeight="1">
      <c r="A14" s="10" t="str">
        <f>IF(ISBLANK($G14),"",IF(AND(NOT(ISNUMBER($A13)),COUNTIF($A13:$A14,"&lt;&gt;")-COUNTIF($A13:$A14,"&lt;!")&lt;0),1,COUNTIF($A$7:$A14,"&lt;&gt;")-COUNTIF($A$7:$A14,"&lt;!")))</f>
        <v/>
      </c>
      <c r="B14" s="10"/>
      <c r="C14" s="5" t="str">
        <f t="shared" ca="1" si="0"/>
        <v/>
      </c>
      <c r="D14" s="5"/>
      <c r="E14" s="5"/>
      <c r="F14" s="5"/>
      <c r="G14" s="4"/>
      <c r="H14" s="4"/>
      <c r="I14" s="4"/>
      <c r="J14" s="4"/>
      <c r="K14" s="10"/>
      <c r="L14" s="10"/>
      <c r="M14" s="10"/>
      <c r="N14" s="10"/>
      <c r="O14" s="10"/>
      <c r="P14" s="10"/>
      <c r="Q14" s="10"/>
      <c r="R14" s="10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4.25" customHeight="1">
      <c r="A15" s="10" t="str">
        <f>IF(ISBLANK($G15),"",IF(AND(NOT(ISNUMBER($A14)),COUNTIF($A14:$A15,"&lt;&gt;")-COUNTIF($A14:$A15,"&lt;!")&lt;0),1,COUNTIF($A$7:$A15,"&lt;&gt;")-COUNTIF($A$7:$A15,"&lt;!")))</f>
        <v/>
      </c>
      <c r="B15" s="10"/>
      <c r="C15" s="5" t="str">
        <f t="shared" ca="1" si="0"/>
        <v/>
      </c>
      <c r="D15" s="5"/>
      <c r="E15" s="5"/>
      <c r="F15" s="5"/>
      <c r="G15" s="4"/>
      <c r="H15" s="4"/>
      <c r="I15" s="4"/>
      <c r="J15" s="4"/>
      <c r="K15" s="10"/>
      <c r="L15" s="10"/>
      <c r="M15" s="10"/>
      <c r="N15" s="10"/>
      <c r="O15" s="10"/>
      <c r="P15" s="10"/>
      <c r="Q15" s="10"/>
      <c r="R15" s="10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4.25" customHeight="1">
      <c r="A16" s="10" t="str">
        <f>IF(ISBLANK($G16),"",IF(AND(NOT(ISNUMBER($A15)),COUNTIF($A15:$A16,"&lt;&gt;")-COUNTIF($A15:$A16,"&lt;!")&lt;0),1,COUNTIF($A$7:$A16,"&lt;&gt;")-COUNTIF($A$7:$A16,"&lt;!")))</f>
        <v/>
      </c>
      <c r="B16" s="10"/>
      <c r="C16" s="5" t="str">
        <f t="shared" ca="1" si="0"/>
        <v/>
      </c>
      <c r="D16" s="5"/>
      <c r="E16" s="5"/>
      <c r="F16" s="5"/>
      <c r="G16" s="4"/>
      <c r="H16" s="4"/>
      <c r="I16" s="4"/>
      <c r="J16" s="4"/>
      <c r="K16" s="10"/>
      <c r="L16" s="10"/>
      <c r="M16" s="10"/>
      <c r="N16" s="10"/>
      <c r="O16" s="10"/>
      <c r="P16" s="10"/>
      <c r="Q16" s="10"/>
      <c r="R16" s="10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4.25" customHeight="1">
      <c r="A17" s="10" t="str">
        <f>IF(ISBLANK($G17),"",IF(AND(NOT(ISNUMBER($A16)),COUNTIF($A16:$A17,"&lt;&gt;")-COUNTIF($A16:$A17,"&lt;!")&lt;0),1,COUNTIF($A$7:$A17,"&lt;&gt;")-COUNTIF($A$7:$A17,"&lt;!")))</f>
        <v/>
      </c>
      <c r="B17" s="10"/>
      <c r="C17" s="5" t="str">
        <f t="shared" ca="1" si="0"/>
        <v/>
      </c>
      <c r="D17" s="5"/>
      <c r="E17" s="5"/>
      <c r="F17" s="5"/>
      <c r="G17" s="4"/>
      <c r="H17" s="4"/>
      <c r="I17" s="4"/>
      <c r="J17" s="4"/>
      <c r="K17" s="10"/>
      <c r="L17" s="10"/>
      <c r="M17" s="10"/>
      <c r="N17" s="10"/>
      <c r="O17" s="10"/>
      <c r="P17" s="10"/>
      <c r="Q17" s="10"/>
      <c r="R17" s="10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4.25" customHeight="1">
      <c r="A18" s="10" t="str">
        <f>IF(ISBLANK($G18),"",IF(AND(NOT(ISNUMBER($A17)),COUNTIF($A17:$A18,"&lt;&gt;")-COUNTIF($A17:$A18,"&lt;!")&lt;0),1,COUNTIF($A$7:$A18,"&lt;&gt;")-COUNTIF($A$7:$A18,"&lt;!")))</f>
        <v/>
      </c>
      <c r="B18" s="10"/>
      <c r="C18" s="5" t="str">
        <f t="shared" ca="1" si="0"/>
        <v/>
      </c>
      <c r="D18" s="5"/>
      <c r="E18" s="5"/>
      <c r="F18" s="5"/>
      <c r="G18" s="4"/>
      <c r="H18" s="4"/>
      <c r="I18" s="4"/>
      <c r="J18" s="4"/>
      <c r="K18" s="10"/>
      <c r="L18" s="10"/>
      <c r="M18" s="10"/>
      <c r="N18" s="10"/>
      <c r="O18" s="10"/>
      <c r="P18" s="10"/>
      <c r="Q18" s="10"/>
      <c r="R18" s="1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4.25" customHeight="1">
      <c r="A19" s="10" t="str">
        <f>IF(ISBLANK($G19),"",IF(AND(NOT(ISNUMBER($A18)),COUNTIF($A18:$A19,"&lt;&gt;")-COUNTIF($A18:$A19,"&lt;!")&lt;0),1,COUNTIF($A$7:$A19,"&lt;&gt;")-COUNTIF($A$7:$A19,"&lt;!")))</f>
        <v/>
      </c>
      <c r="B19" s="10"/>
      <c r="C19" s="5" t="str">
        <f t="shared" ca="1" si="0"/>
        <v/>
      </c>
      <c r="D19" s="5"/>
      <c r="E19" s="5"/>
      <c r="F19" s="5"/>
      <c r="G19" s="4"/>
      <c r="H19" s="4"/>
      <c r="I19" s="4"/>
      <c r="J19" s="4"/>
      <c r="K19" s="10"/>
      <c r="L19" s="10"/>
      <c r="M19" s="10"/>
      <c r="N19" s="10"/>
      <c r="O19" s="10"/>
      <c r="P19" s="10"/>
      <c r="Q19" s="10"/>
      <c r="R19" s="10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4.25" customHeight="1">
      <c r="A20" s="10" t="str">
        <f>IF(ISBLANK($G20),"",IF(AND(NOT(ISNUMBER($A19)),COUNTIF($A19:$A20,"&lt;&gt;")-COUNTIF($A19:$A20,"&lt;!")&lt;0),1,COUNTIF($A$7:$A20,"&lt;&gt;")-COUNTIF($A$7:$A20,"&lt;!")))</f>
        <v/>
      </c>
      <c r="B20" s="10"/>
      <c r="C20" s="5" t="str">
        <f t="shared" ca="1" si="0"/>
        <v/>
      </c>
      <c r="D20" s="5"/>
      <c r="E20" s="5"/>
      <c r="F20" s="5"/>
      <c r="G20" s="4"/>
      <c r="H20" s="4"/>
      <c r="I20" s="4"/>
      <c r="J20" s="4"/>
      <c r="K20" s="10"/>
      <c r="L20" s="10"/>
      <c r="M20" s="10"/>
      <c r="N20" s="10"/>
      <c r="O20" s="10"/>
      <c r="P20" s="10"/>
      <c r="Q20" s="10"/>
      <c r="R20" s="10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4.25" customHeight="1">
      <c r="A21" s="10" t="str">
        <f>IF(ISBLANK($G21),"",IF(AND(NOT(ISNUMBER($A20)),COUNTIF($A20:$A21,"&lt;&gt;")-COUNTIF($A20:$A21,"&lt;!")&lt;0),1,COUNTIF($A$7:$A21,"&lt;&gt;")-COUNTIF($A$7:$A21,"&lt;!")))</f>
        <v/>
      </c>
      <c r="B21" s="10"/>
      <c r="C21" s="5" t="str">
        <f t="shared" ca="1" si="0"/>
        <v/>
      </c>
      <c r="D21" s="5"/>
      <c r="E21" s="5"/>
      <c r="F21" s="5"/>
      <c r="G21" s="4"/>
      <c r="H21" s="4"/>
      <c r="I21" s="4"/>
      <c r="J21" s="4"/>
      <c r="K21" s="10"/>
      <c r="L21" s="10"/>
      <c r="M21" s="10"/>
      <c r="N21" s="10"/>
      <c r="O21" s="10"/>
      <c r="P21" s="10"/>
      <c r="Q21" s="10"/>
      <c r="R21" s="10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4.25" customHeight="1">
      <c r="A22" s="10" t="str">
        <f>IF(ISBLANK($G22),"",IF(AND(NOT(ISNUMBER($A21)),COUNTIF($A21:$A22,"&lt;&gt;")-COUNTIF($A21:$A22,"&lt;!")&lt;0),1,COUNTIF($A$7:$A22,"&lt;&gt;")-COUNTIF($A$7:$A22,"&lt;!")))</f>
        <v/>
      </c>
      <c r="B22" s="10"/>
      <c r="C22" s="5" t="str">
        <f t="shared" ca="1" si="0"/>
        <v/>
      </c>
      <c r="D22" s="5"/>
      <c r="E22" s="5"/>
      <c r="F22" s="5"/>
      <c r="G22" s="4"/>
      <c r="H22" s="4"/>
      <c r="I22" s="4"/>
      <c r="J22" s="4"/>
      <c r="K22" s="10"/>
      <c r="L22" s="10"/>
      <c r="M22" s="10"/>
      <c r="N22" s="10"/>
      <c r="O22" s="10"/>
      <c r="P22" s="10"/>
      <c r="Q22" s="10"/>
      <c r="R22" s="10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4.25" customHeight="1">
      <c r="A23" s="10" t="str">
        <f>IF(ISBLANK($G23),"",IF(AND(NOT(ISNUMBER($A22)),COUNTIF($A22:$A23,"&lt;&gt;")-COUNTIF($A22:$A23,"&lt;!")&lt;0),1,COUNTIF($A$7:$A23,"&lt;&gt;")-COUNTIF($A$7:$A23,"&lt;!")))</f>
        <v/>
      </c>
      <c r="B23" s="10"/>
      <c r="C23" s="5" t="str">
        <f t="shared" ca="1" si="0"/>
        <v/>
      </c>
      <c r="D23" s="5"/>
      <c r="E23" s="5"/>
      <c r="F23" s="5"/>
      <c r="G23" s="4"/>
      <c r="H23" s="4"/>
      <c r="I23" s="4"/>
      <c r="J23" s="4"/>
      <c r="K23" s="10"/>
      <c r="L23" s="10"/>
      <c r="M23" s="10"/>
      <c r="N23" s="10"/>
      <c r="O23" s="10"/>
      <c r="P23" s="10"/>
      <c r="Q23" s="10"/>
      <c r="R23" s="10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4.25" customHeight="1">
      <c r="A24" s="10" t="str">
        <f>IF(ISBLANK($G24),"",IF(AND(NOT(ISNUMBER($A23)),COUNTIF($A23:$A24,"&lt;&gt;")-COUNTIF($A23:$A24,"&lt;!")&lt;0),1,COUNTIF($A$7:$A24,"&lt;&gt;")-COUNTIF($A$7:$A24,"&lt;!")))</f>
        <v/>
      </c>
      <c r="B24" s="10"/>
      <c r="C24" s="5" t="str">
        <f t="shared" ca="1" si="0"/>
        <v/>
      </c>
      <c r="D24" s="5"/>
      <c r="E24" s="5"/>
      <c r="F24" s="5"/>
      <c r="G24" s="4"/>
      <c r="H24" s="4"/>
      <c r="I24" s="4"/>
      <c r="J24" s="4"/>
      <c r="K24" s="10"/>
      <c r="L24" s="10"/>
      <c r="M24" s="10"/>
      <c r="N24" s="10"/>
      <c r="O24" s="10"/>
      <c r="P24" s="10"/>
      <c r="Q24" s="10"/>
      <c r="R24" s="10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4.25" customHeight="1">
      <c r="A25" s="10" t="str">
        <f>IF(ISBLANK($G25),"",IF(AND(NOT(ISNUMBER($A24)),COUNTIF($A24:$A25,"&lt;&gt;")-COUNTIF($A24:$A25,"&lt;!")&lt;0),1,COUNTIF($A$7:$A25,"&lt;&gt;")-COUNTIF($A$7:$A25,"&lt;!")))</f>
        <v/>
      </c>
      <c r="B25" s="10"/>
      <c r="C25" s="5" t="str">
        <f t="shared" ca="1" si="0"/>
        <v/>
      </c>
      <c r="D25" s="5"/>
      <c r="E25" s="5"/>
      <c r="F25" s="5"/>
      <c r="G25" s="4"/>
      <c r="H25" s="4"/>
      <c r="I25" s="4"/>
      <c r="J25" s="4"/>
      <c r="K25" s="10"/>
      <c r="L25" s="10"/>
      <c r="M25" s="10"/>
      <c r="N25" s="10"/>
      <c r="O25" s="10"/>
      <c r="P25" s="10"/>
      <c r="Q25" s="10"/>
      <c r="R25" s="10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4.25" customHeight="1">
      <c r="A26" s="10" t="str">
        <f>IF(ISBLANK($G26),"",IF(AND(NOT(ISNUMBER($A25)),COUNTIF($A25:$A26,"&lt;&gt;")-COUNTIF($A25:$A26,"&lt;!")&lt;0),1,COUNTIF($A$7:$A26,"&lt;&gt;")-COUNTIF($A$7:$A26,"&lt;!")))</f>
        <v/>
      </c>
      <c r="B26" s="10"/>
      <c r="C26" s="5" t="str">
        <f t="shared" ca="1" si="0"/>
        <v/>
      </c>
      <c r="D26" s="5"/>
      <c r="E26" s="5"/>
      <c r="F26" s="5"/>
      <c r="G26" s="4"/>
      <c r="H26" s="4"/>
      <c r="I26" s="4"/>
      <c r="J26" s="4"/>
      <c r="K26" s="10"/>
      <c r="L26" s="10"/>
      <c r="M26" s="10"/>
      <c r="N26" s="10"/>
      <c r="O26" s="10"/>
      <c r="P26" s="10"/>
      <c r="Q26" s="10"/>
      <c r="R26" s="10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4.25" customHeight="1">
      <c r="A27" s="10" t="str">
        <f>IF(ISBLANK($G27),"",IF(AND(NOT(ISNUMBER($A26)),COUNTIF($A26:$A27,"&lt;&gt;")-COUNTIF($A26:$A27,"&lt;!")&lt;0),1,COUNTIF($A$7:$A27,"&lt;&gt;")-COUNTIF($A$7:$A27,"&lt;!")))</f>
        <v/>
      </c>
      <c r="B27" s="10"/>
      <c r="C27" s="5" t="str">
        <f t="shared" ca="1" si="0"/>
        <v/>
      </c>
      <c r="D27" s="5"/>
      <c r="E27" s="5"/>
      <c r="F27" s="5"/>
      <c r="G27" s="4"/>
      <c r="H27" s="4"/>
      <c r="I27" s="4"/>
      <c r="J27" s="4"/>
      <c r="K27" s="10"/>
      <c r="L27" s="10"/>
      <c r="M27" s="10"/>
      <c r="N27" s="10"/>
      <c r="O27" s="10"/>
      <c r="P27" s="10"/>
      <c r="Q27" s="10"/>
      <c r="R27" s="10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4.25" customHeight="1">
      <c r="A28" s="10" t="str">
        <f>IF(ISBLANK($G28),"",IF(AND(NOT(ISNUMBER($A27)),COUNTIF($A27:$A28,"&lt;&gt;")-COUNTIF($A27:$A28,"&lt;!")&lt;0),1,COUNTIF($A$7:$A28,"&lt;&gt;")-COUNTIF($A$7:$A28,"&lt;!")))</f>
        <v/>
      </c>
      <c r="B28" s="10"/>
      <c r="C28" s="5" t="str">
        <f t="shared" ca="1" si="0"/>
        <v/>
      </c>
      <c r="D28" s="5"/>
      <c r="E28" s="5"/>
      <c r="F28" s="5"/>
      <c r="G28" s="4"/>
      <c r="H28" s="4"/>
      <c r="I28" s="4"/>
      <c r="J28" s="4"/>
      <c r="K28" s="10"/>
      <c r="L28" s="10"/>
      <c r="M28" s="10"/>
      <c r="N28" s="10"/>
      <c r="O28" s="10"/>
      <c r="P28" s="10"/>
      <c r="Q28" s="10"/>
      <c r="R28" s="10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4.25" customHeight="1">
      <c r="A29" s="10" t="str">
        <f>IF(ISBLANK($G29),"",IF(AND(NOT(ISNUMBER($A28)),COUNTIF($A28:$A29,"&lt;&gt;")-COUNTIF($A28:$A29,"&lt;!")&lt;0),1,COUNTIF($A$7:$A29,"&lt;&gt;")-COUNTIF($A$7:$A29,"&lt;!")))</f>
        <v/>
      </c>
      <c r="B29" s="10"/>
      <c r="C29" s="5" t="str">
        <f t="shared" ca="1" si="0"/>
        <v/>
      </c>
      <c r="D29" s="5"/>
      <c r="E29" s="5"/>
      <c r="F29" s="5"/>
      <c r="G29" s="4"/>
      <c r="H29" s="4"/>
      <c r="I29" s="4"/>
      <c r="J29" s="4"/>
      <c r="K29" s="10"/>
      <c r="L29" s="10"/>
      <c r="M29" s="10"/>
      <c r="N29" s="10"/>
      <c r="O29" s="10"/>
      <c r="P29" s="10"/>
      <c r="Q29" s="10"/>
      <c r="R29" s="10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4.25" customHeight="1">
      <c r="A30" s="10" t="str">
        <f>IF(ISBLANK($G30),"",IF(AND(NOT(ISNUMBER($A29)),COUNTIF($A29:$A30,"&lt;&gt;")-COUNTIF($A29:$A30,"&lt;!")&lt;0),1,COUNTIF($A$7:$A30,"&lt;&gt;")-COUNTIF($A$7:$A30,"&lt;!")))</f>
        <v/>
      </c>
      <c r="B30" s="10"/>
      <c r="C30" s="5" t="str">
        <f t="shared" ca="1" si="0"/>
        <v/>
      </c>
      <c r="D30" s="5"/>
      <c r="E30" s="5"/>
      <c r="F30" s="5"/>
      <c r="G30" s="4"/>
      <c r="H30" s="4"/>
      <c r="I30" s="4"/>
      <c r="J30" s="4"/>
      <c r="K30" s="10"/>
      <c r="L30" s="10"/>
      <c r="M30" s="10"/>
      <c r="N30" s="10"/>
      <c r="O30" s="10"/>
      <c r="P30" s="10"/>
      <c r="Q30" s="10"/>
      <c r="R30" s="10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4.25" customHeight="1">
      <c r="A31" s="10" t="str">
        <f>IF(ISBLANK($G31),"",IF(AND(NOT(ISNUMBER($A30)),COUNTIF($A30:$A31,"&lt;&gt;")-COUNTIF($A30:$A31,"&lt;!")&lt;0),1,COUNTIF($A$7:$A31,"&lt;&gt;")-COUNTIF($A$7:$A31,"&lt;!")))</f>
        <v/>
      </c>
      <c r="B31" s="10"/>
      <c r="C31" s="5" t="str">
        <f t="shared" ca="1" si="0"/>
        <v/>
      </c>
      <c r="D31" s="5"/>
      <c r="E31" s="5"/>
      <c r="F31" s="5"/>
      <c r="G31" s="4"/>
      <c r="H31" s="4"/>
      <c r="I31" s="4"/>
      <c r="J31" s="4"/>
      <c r="K31" s="10"/>
      <c r="L31" s="10"/>
      <c r="M31" s="10"/>
      <c r="N31" s="10"/>
      <c r="O31" s="10"/>
      <c r="P31" s="10"/>
      <c r="Q31" s="10"/>
      <c r="R31" s="10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4.25" customHeight="1">
      <c r="A32" s="10" t="str">
        <f>IF(ISBLANK($G32),"",IF(AND(NOT(ISNUMBER($A31)),COUNTIF($A31:$A32,"&lt;&gt;")-COUNTIF($A31:$A32,"&lt;!")&lt;0),1,COUNTIF($A$7:$A32,"&lt;&gt;")-COUNTIF($A$7:$A32,"&lt;!")))</f>
        <v/>
      </c>
      <c r="B32" s="10"/>
      <c r="C32" s="5" t="str">
        <f t="shared" ca="1" si="0"/>
        <v/>
      </c>
      <c r="D32" s="5"/>
      <c r="E32" s="5"/>
      <c r="F32" s="5"/>
      <c r="G32" s="4"/>
      <c r="H32" s="4"/>
      <c r="I32" s="4"/>
      <c r="J32" s="4"/>
      <c r="K32" s="10"/>
      <c r="L32" s="10"/>
      <c r="M32" s="10"/>
      <c r="N32" s="10"/>
      <c r="O32" s="10"/>
      <c r="P32" s="10"/>
      <c r="Q32" s="10"/>
      <c r="R32" s="10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4.25" customHeight="1">
      <c r="A33" s="10" t="str">
        <f>IF(ISBLANK($G33),"",IF(AND(NOT(ISNUMBER($A32)),COUNTIF($A32:$A33,"&lt;&gt;")-COUNTIF($A32:$A33,"&lt;!")&lt;0),1,COUNTIF($A$7:$A33,"&lt;&gt;")-COUNTIF($A$7:$A33,"&lt;!")))</f>
        <v/>
      </c>
      <c r="B33" s="10"/>
      <c r="C33" s="5" t="str">
        <f t="shared" ca="1" si="0"/>
        <v/>
      </c>
      <c r="D33" s="5"/>
      <c r="E33" s="5"/>
      <c r="F33" s="5"/>
      <c r="G33" s="4"/>
      <c r="H33" s="4"/>
      <c r="I33" s="4"/>
      <c r="J33" s="4"/>
      <c r="K33" s="10"/>
      <c r="L33" s="10"/>
      <c r="M33" s="10"/>
      <c r="N33" s="10"/>
      <c r="O33" s="10"/>
      <c r="P33" s="10"/>
      <c r="Q33" s="10"/>
      <c r="R33" s="10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4.25" customHeight="1">
      <c r="A34" s="10" t="str">
        <f>IF(ISBLANK($G34),"",IF(AND(NOT(ISNUMBER($A33)),COUNTIF($A33:$A34,"&lt;&gt;")-COUNTIF($A33:$A34,"&lt;!")&lt;0),1,COUNTIF($A$7:$A34,"&lt;&gt;")-COUNTIF($A$7:$A34,"&lt;!")))</f>
        <v/>
      </c>
      <c r="B34" s="10"/>
      <c r="C34" s="5" t="str">
        <f t="shared" ca="1" si="0"/>
        <v/>
      </c>
      <c r="D34" s="5"/>
      <c r="E34" s="5"/>
      <c r="F34" s="5"/>
      <c r="G34" s="4"/>
      <c r="H34" s="4"/>
      <c r="I34" s="4"/>
      <c r="J34" s="4"/>
      <c r="K34" s="10"/>
      <c r="L34" s="10"/>
      <c r="M34" s="10"/>
      <c r="N34" s="10"/>
      <c r="O34" s="10"/>
      <c r="P34" s="10"/>
      <c r="Q34" s="10"/>
      <c r="R34" s="10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4.25" customHeight="1">
      <c r="A35" s="10" t="str">
        <f>IF(ISBLANK($G35),"",IF(AND(NOT(ISNUMBER($A34)),COUNTIF($A34:$A35,"&lt;&gt;")-COUNTIF($A34:$A35,"&lt;!")&lt;0),1,COUNTIF($A$7:$A35,"&lt;&gt;")-COUNTIF($A$7:$A35,"&lt;!")))</f>
        <v/>
      </c>
      <c r="B35" s="10"/>
      <c r="C35" s="5" t="str">
        <f t="shared" ca="1" si="0"/>
        <v/>
      </c>
      <c r="D35" s="5"/>
      <c r="E35" s="5"/>
      <c r="F35" s="5"/>
      <c r="G35" s="4"/>
      <c r="H35" s="4"/>
      <c r="I35" s="4"/>
      <c r="J35" s="4"/>
      <c r="K35" s="10"/>
      <c r="L35" s="10"/>
      <c r="M35" s="10"/>
      <c r="N35" s="10"/>
      <c r="O35" s="10"/>
      <c r="P35" s="10"/>
      <c r="Q35" s="10"/>
      <c r="R35" s="10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4.25" customHeight="1">
      <c r="A36" s="10" t="str">
        <f>IF(ISBLANK($G36),"",IF(AND(NOT(ISNUMBER($A35)),COUNTIF($A35:$A36,"&lt;&gt;")-COUNTIF($A35:$A36,"&lt;!")&lt;0),1,COUNTIF($A$7:$A36,"&lt;&gt;")-COUNTIF($A$7:$A36,"&lt;!")))</f>
        <v/>
      </c>
      <c r="B36" s="10"/>
      <c r="C36" s="5" t="str">
        <f t="shared" ca="1" si="0"/>
        <v/>
      </c>
      <c r="D36" s="5"/>
      <c r="E36" s="5"/>
      <c r="F36" s="5"/>
      <c r="G36" s="4"/>
      <c r="H36" s="4"/>
      <c r="I36" s="4"/>
      <c r="J36" s="4"/>
      <c r="K36" s="10"/>
      <c r="L36" s="10"/>
      <c r="M36" s="10"/>
      <c r="N36" s="10"/>
      <c r="O36" s="10"/>
      <c r="P36" s="10"/>
      <c r="Q36" s="10"/>
      <c r="R36" s="10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4.25" customHeight="1">
      <c r="A37" s="10" t="str">
        <f>IF(ISBLANK($G37),"",IF(AND(NOT(ISNUMBER($A36)),COUNTIF($A36:$A37,"&lt;&gt;")-COUNTIF($A36:$A37,"&lt;!")&lt;0),1,COUNTIF($A$7:$A37,"&lt;&gt;")-COUNTIF($A$7:$A37,"&lt;!")))</f>
        <v/>
      </c>
      <c r="B37" s="10"/>
      <c r="C37" s="5" t="str">
        <f t="shared" ca="1" si="0"/>
        <v/>
      </c>
      <c r="D37" s="5"/>
      <c r="E37" s="5"/>
      <c r="F37" s="5"/>
      <c r="G37" s="4"/>
      <c r="H37" s="4"/>
      <c r="I37" s="4"/>
      <c r="J37" s="4"/>
      <c r="K37" s="10"/>
      <c r="L37" s="10"/>
      <c r="M37" s="10"/>
      <c r="N37" s="10"/>
      <c r="O37" s="10"/>
      <c r="P37" s="10"/>
      <c r="Q37" s="10"/>
      <c r="R37" s="10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4.25" customHeight="1">
      <c r="A38" s="10" t="str">
        <f>IF(ISBLANK($G38),"",IF(AND(NOT(ISNUMBER($A37)),COUNTIF($A37:$A38,"&lt;&gt;")-COUNTIF($A37:$A38,"&lt;!")&lt;0),1,COUNTIF($A$7:$A38,"&lt;&gt;")-COUNTIF($A$7:$A38,"&lt;!")))</f>
        <v/>
      </c>
      <c r="B38" s="10"/>
      <c r="C38" s="5" t="str">
        <f t="shared" ca="1" si="0"/>
        <v/>
      </c>
      <c r="D38" s="5"/>
      <c r="E38" s="5"/>
      <c r="F38" s="5"/>
      <c r="G38" s="4"/>
      <c r="H38" s="4"/>
      <c r="I38" s="4"/>
      <c r="J38" s="4"/>
      <c r="K38" s="10"/>
      <c r="L38" s="10"/>
      <c r="M38" s="10"/>
      <c r="N38" s="10"/>
      <c r="O38" s="10"/>
      <c r="P38" s="10"/>
      <c r="Q38" s="10"/>
      <c r="R38" s="10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4.25" customHeight="1">
      <c r="A39" s="10" t="str">
        <f>IF(ISBLANK($G39),"",IF(AND(NOT(ISNUMBER($A38)),COUNTIF($A38:$A39,"&lt;&gt;")-COUNTIF($A38:$A39,"&lt;!")&lt;0),1,COUNTIF($A$7:$A39,"&lt;&gt;")-COUNTIF($A$7:$A39,"&lt;!")))</f>
        <v/>
      </c>
      <c r="B39" s="10"/>
      <c r="C39" s="5" t="str">
        <f t="shared" ca="1" si="0"/>
        <v/>
      </c>
      <c r="D39" s="5"/>
      <c r="E39" s="5"/>
      <c r="F39" s="5"/>
      <c r="G39" s="4"/>
      <c r="H39" s="4"/>
      <c r="I39" s="4"/>
      <c r="J39" s="4"/>
      <c r="K39" s="10"/>
      <c r="L39" s="10"/>
      <c r="M39" s="10"/>
      <c r="N39" s="10"/>
      <c r="O39" s="10"/>
      <c r="P39" s="10"/>
      <c r="Q39" s="10"/>
      <c r="R39" s="10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4.25" customHeight="1">
      <c r="A40" s="10" t="str">
        <f>IF(ISBLANK($G40),"",IF(AND(NOT(ISNUMBER($A39)),COUNTIF($A39:$A40,"&lt;&gt;")-COUNTIF($A39:$A40,"&lt;!")&lt;0),1,COUNTIF($A$7:$A40,"&lt;&gt;")-COUNTIF($A$7:$A40,"&lt;!")))</f>
        <v/>
      </c>
      <c r="B40" s="10"/>
      <c r="C40" s="5" t="str">
        <f t="shared" ca="1" si="0"/>
        <v/>
      </c>
      <c r="D40" s="5"/>
      <c r="E40" s="5"/>
      <c r="F40" s="5"/>
      <c r="G40" s="4"/>
      <c r="H40" s="4"/>
      <c r="I40" s="4"/>
      <c r="J40" s="4"/>
      <c r="K40" s="10"/>
      <c r="L40" s="10"/>
      <c r="M40" s="10"/>
      <c r="N40" s="10"/>
      <c r="O40" s="10"/>
      <c r="P40" s="10"/>
      <c r="Q40" s="10"/>
      <c r="R40" s="10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4.25" customHeight="1">
      <c r="A41" s="10" t="str">
        <f>IF(ISBLANK($G41),"",IF(AND(NOT(ISNUMBER($A40)),COUNTIF($A40:$A41,"&lt;&gt;")-COUNTIF($A40:$A41,"&lt;!")&lt;0),1,COUNTIF($A$7:$A41,"&lt;&gt;")-COUNTIF($A$7:$A41,"&lt;!")))</f>
        <v/>
      </c>
      <c r="B41" s="10"/>
      <c r="C41" s="5" t="str">
        <f t="shared" ca="1" si="0"/>
        <v/>
      </c>
      <c r="D41" s="5"/>
      <c r="E41" s="5"/>
      <c r="F41" s="5"/>
      <c r="G41" s="4"/>
      <c r="H41" s="4"/>
      <c r="I41" s="4"/>
      <c r="J41" s="4"/>
      <c r="K41" s="10"/>
      <c r="L41" s="10"/>
      <c r="M41" s="10"/>
      <c r="N41" s="10"/>
      <c r="O41" s="10"/>
      <c r="P41" s="10"/>
      <c r="Q41" s="10"/>
      <c r="R41" s="10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4.25" customHeight="1">
      <c r="A42" s="10" t="str">
        <f>IF(ISBLANK($G42),"",IF(AND(NOT(ISNUMBER($A41)),COUNTIF($A41:$A42,"&lt;&gt;")-COUNTIF($A41:$A42,"&lt;!")&lt;0),1,COUNTIF($A$7:$A42,"&lt;&gt;")-COUNTIF($A$7:$A42,"&lt;!")))</f>
        <v/>
      </c>
      <c r="B42" s="10"/>
      <c r="C42" s="5" t="str">
        <f t="shared" ca="1" si="0"/>
        <v/>
      </c>
      <c r="D42" s="5"/>
      <c r="E42" s="5"/>
      <c r="F42" s="5"/>
      <c r="G42" s="4"/>
      <c r="H42" s="4"/>
      <c r="I42" s="4"/>
      <c r="J42" s="4"/>
      <c r="K42" s="10"/>
      <c r="L42" s="10"/>
      <c r="M42" s="10"/>
      <c r="N42" s="10"/>
      <c r="O42" s="10"/>
      <c r="P42" s="10"/>
      <c r="Q42" s="10"/>
      <c r="R42" s="10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4.25" customHeight="1">
      <c r="A43" s="10" t="str">
        <f>IF(ISBLANK($G43),"",IF(AND(NOT(ISNUMBER($A42)),COUNTIF($A42:$A43,"&lt;&gt;")-COUNTIF($A42:$A43,"&lt;!")&lt;0),1,COUNTIF($A$7:$A43,"&lt;&gt;")-COUNTIF($A$7:$A43,"&lt;!")))</f>
        <v/>
      </c>
      <c r="B43" s="10"/>
      <c r="C43" s="5" t="str">
        <f t="shared" ca="1" si="0"/>
        <v/>
      </c>
      <c r="D43" s="5"/>
      <c r="E43" s="5"/>
      <c r="F43" s="5"/>
      <c r="G43" s="4"/>
      <c r="H43" s="4"/>
      <c r="I43" s="4"/>
      <c r="J43" s="4"/>
      <c r="K43" s="10"/>
      <c r="L43" s="10"/>
      <c r="M43" s="10"/>
      <c r="N43" s="10"/>
      <c r="O43" s="10"/>
      <c r="P43" s="10"/>
      <c r="Q43" s="10"/>
      <c r="R43" s="10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4.25" customHeight="1">
      <c r="A44" s="10" t="str">
        <f>IF(ISBLANK($G44),"",IF(AND(NOT(ISNUMBER($A43)),COUNTIF($A43:$A44,"&lt;&gt;")-COUNTIF($A43:$A44,"&lt;!")&lt;0),1,COUNTIF($A$7:$A44,"&lt;&gt;")-COUNTIF($A$7:$A44,"&lt;!")))</f>
        <v/>
      </c>
      <c r="B44" s="10"/>
      <c r="C44" s="5" t="str">
        <f t="shared" ca="1" si="0"/>
        <v/>
      </c>
      <c r="D44" s="5"/>
      <c r="E44" s="5"/>
      <c r="F44" s="5"/>
      <c r="G44" s="4"/>
      <c r="H44" s="4"/>
      <c r="I44" s="4"/>
      <c r="J44" s="4"/>
      <c r="K44" s="10"/>
      <c r="L44" s="10"/>
      <c r="M44" s="10"/>
      <c r="N44" s="10"/>
      <c r="O44" s="10"/>
      <c r="P44" s="10"/>
      <c r="Q44" s="10"/>
      <c r="R44" s="10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4.25" customHeight="1">
      <c r="A45" s="10" t="str">
        <f>IF(ISBLANK($G45),"",IF(AND(NOT(ISNUMBER($A44)),COUNTIF($A44:$A45,"&lt;&gt;")-COUNTIF($A44:$A45,"&lt;!")&lt;0),1,COUNTIF($A$7:$A45,"&lt;&gt;")-COUNTIF($A$7:$A45,"&lt;!")))</f>
        <v/>
      </c>
      <c r="B45" s="10"/>
      <c r="C45" s="5" t="str">
        <f t="shared" ca="1" si="0"/>
        <v/>
      </c>
      <c r="D45" s="5"/>
      <c r="E45" s="5"/>
      <c r="F45" s="5"/>
      <c r="G45" s="4"/>
      <c r="H45" s="4"/>
      <c r="I45" s="4"/>
      <c r="J45" s="4"/>
      <c r="K45" s="10"/>
      <c r="L45" s="10"/>
      <c r="M45" s="10"/>
      <c r="N45" s="10"/>
      <c r="O45" s="10"/>
      <c r="P45" s="10"/>
      <c r="Q45" s="10"/>
      <c r="R45" s="10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4.25" customHeight="1">
      <c r="A46" s="10" t="str">
        <f>IF(ISBLANK($G46),"",IF(AND(NOT(ISNUMBER($A45)),COUNTIF($A45:$A46,"&lt;&gt;")-COUNTIF($A45:$A46,"&lt;!")&lt;0),1,COUNTIF($A$7:$A46,"&lt;&gt;")-COUNTIF($A$7:$A46,"&lt;!")))</f>
        <v/>
      </c>
      <c r="B46" s="10"/>
      <c r="C46" s="5" t="str">
        <f t="shared" ca="1" si="0"/>
        <v/>
      </c>
      <c r="D46" s="5"/>
      <c r="E46" s="5"/>
      <c r="F46" s="5"/>
      <c r="G46" s="4"/>
      <c r="H46" s="4"/>
      <c r="I46" s="4"/>
      <c r="J46" s="4"/>
      <c r="K46" s="10"/>
      <c r="L46" s="10"/>
      <c r="M46" s="10"/>
      <c r="N46" s="10"/>
      <c r="O46" s="10"/>
      <c r="P46" s="10"/>
      <c r="Q46" s="10"/>
      <c r="R46" s="10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4.25" customHeight="1">
      <c r="A47" s="10" t="str">
        <f>IF(ISBLANK($G47),"",IF(AND(NOT(ISNUMBER($A46)),COUNTIF($A46:$A47,"&lt;&gt;")-COUNTIF($A46:$A47,"&lt;!")&lt;0),1,COUNTIF($A$7:$A47,"&lt;&gt;")-COUNTIF($A$7:$A47,"&lt;!")))</f>
        <v/>
      </c>
      <c r="B47" s="10"/>
      <c r="C47" s="5" t="str">
        <f t="shared" ca="1" si="0"/>
        <v/>
      </c>
      <c r="D47" s="5"/>
      <c r="E47" s="5"/>
      <c r="F47" s="5"/>
      <c r="G47" s="4"/>
      <c r="H47" s="4"/>
      <c r="I47" s="4"/>
      <c r="J47" s="4"/>
      <c r="K47" s="10"/>
      <c r="L47" s="10"/>
      <c r="M47" s="10"/>
      <c r="N47" s="10"/>
      <c r="O47" s="10"/>
      <c r="P47" s="10"/>
      <c r="Q47" s="10"/>
      <c r="R47" s="10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4.25" customHeight="1">
      <c r="A48" s="10" t="str">
        <f>IF(ISBLANK($G48),"",IF(AND(NOT(ISNUMBER($A47)),COUNTIF($A47:$A48,"&lt;&gt;")-COUNTIF($A47:$A48,"&lt;!")&lt;0),1,COUNTIF($A$7:$A48,"&lt;&gt;")-COUNTIF($A$7:$A48,"&lt;!")))</f>
        <v/>
      </c>
      <c r="B48" s="10"/>
      <c r="C48" s="5" t="str">
        <f t="shared" ca="1" si="0"/>
        <v/>
      </c>
      <c r="D48" s="5"/>
      <c r="E48" s="5"/>
      <c r="F48" s="5"/>
      <c r="G48" s="4"/>
      <c r="H48" s="4"/>
      <c r="I48" s="4"/>
      <c r="J48" s="4"/>
      <c r="K48" s="10"/>
      <c r="L48" s="10"/>
      <c r="M48" s="10"/>
      <c r="N48" s="10"/>
      <c r="O48" s="10"/>
      <c r="P48" s="10"/>
      <c r="Q48" s="10"/>
      <c r="R48" s="1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4.25" customHeight="1">
      <c r="A49" s="10" t="str">
        <f>IF(ISBLANK($G49),"",IF(AND(NOT(ISNUMBER($A48)),COUNTIF($A48:$A49,"&lt;&gt;")-COUNTIF($A48:$A49,"&lt;!")&lt;0),1,COUNTIF($A$7:$A49,"&lt;&gt;")-COUNTIF($A$7:$A49,"&lt;!")))</f>
        <v/>
      </c>
      <c r="B49" s="10"/>
      <c r="C49" s="5" t="str">
        <f t="shared" ca="1" si="0"/>
        <v/>
      </c>
      <c r="D49" s="5"/>
      <c r="E49" s="5"/>
      <c r="F49" s="5"/>
      <c r="G49" s="4"/>
      <c r="H49" s="4"/>
      <c r="I49" s="4"/>
      <c r="J49" s="4"/>
      <c r="K49" s="10"/>
      <c r="L49" s="10"/>
      <c r="M49" s="10"/>
      <c r="N49" s="10"/>
      <c r="O49" s="10"/>
      <c r="P49" s="10"/>
      <c r="Q49" s="10"/>
      <c r="R49" s="10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4.25" customHeight="1">
      <c r="A50" s="10" t="str">
        <f>IF(ISBLANK($G50),"",IF(AND(NOT(ISNUMBER($A49)),COUNTIF($A49:$A50,"&lt;&gt;")-COUNTIF($A49:$A50,"&lt;!")&lt;0),1,COUNTIF($A$7:$A50,"&lt;&gt;")-COUNTIF($A$7:$A50,"&lt;!")))</f>
        <v/>
      </c>
      <c r="B50" s="10"/>
      <c r="C50" s="5" t="str">
        <f t="shared" ca="1" si="0"/>
        <v/>
      </c>
      <c r="D50" s="5"/>
      <c r="E50" s="5"/>
      <c r="F50" s="5"/>
      <c r="G50" s="4"/>
      <c r="H50" s="4"/>
      <c r="I50" s="4"/>
      <c r="J50" s="4"/>
      <c r="K50" s="10"/>
      <c r="L50" s="10"/>
      <c r="M50" s="10"/>
      <c r="N50" s="10"/>
      <c r="O50" s="10"/>
      <c r="P50" s="10"/>
      <c r="Q50" s="10"/>
      <c r="R50" s="10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mergeCells count="287">
    <mergeCell ref="A50:B50"/>
    <mergeCell ref="C50:F50"/>
    <mergeCell ref="G50:J50"/>
    <mergeCell ref="K50:N50"/>
    <mergeCell ref="O50:R50"/>
    <mergeCell ref="S50:AF50"/>
    <mergeCell ref="A48:B48"/>
    <mergeCell ref="C48:F48"/>
    <mergeCell ref="G48:J48"/>
    <mergeCell ref="K48:N48"/>
    <mergeCell ref="O48:R48"/>
    <mergeCell ref="S48:AF48"/>
    <mergeCell ref="A49:B49"/>
    <mergeCell ref="C49:F49"/>
    <mergeCell ref="G49:J49"/>
    <mergeCell ref="K49:N49"/>
    <mergeCell ref="O49:R49"/>
    <mergeCell ref="S49:AF49"/>
    <mergeCell ref="A46:B46"/>
    <mergeCell ref="C46:F46"/>
    <mergeCell ref="G46:J46"/>
    <mergeCell ref="K46:N46"/>
    <mergeCell ref="O46:R46"/>
    <mergeCell ref="S46:AF46"/>
    <mergeCell ref="A47:B47"/>
    <mergeCell ref="C47:F47"/>
    <mergeCell ref="G47:J47"/>
    <mergeCell ref="K47:N47"/>
    <mergeCell ref="O47:R47"/>
    <mergeCell ref="S47:AF47"/>
    <mergeCell ref="A44:B44"/>
    <mergeCell ref="C44:F44"/>
    <mergeCell ref="G44:J44"/>
    <mergeCell ref="K44:N44"/>
    <mergeCell ref="O44:R44"/>
    <mergeCell ref="S44:AF44"/>
    <mergeCell ref="A45:B45"/>
    <mergeCell ref="C45:F45"/>
    <mergeCell ref="G45:J45"/>
    <mergeCell ref="K45:N45"/>
    <mergeCell ref="O45:R45"/>
    <mergeCell ref="S45:AF45"/>
    <mergeCell ref="A42:B42"/>
    <mergeCell ref="C42:F42"/>
    <mergeCell ref="G42:J42"/>
    <mergeCell ref="K42:N42"/>
    <mergeCell ref="O42:R42"/>
    <mergeCell ref="S42:AF42"/>
    <mergeCell ref="A43:B43"/>
    <mergeCell ref="C43:F43"/>
    <mergeCell ref="G43:J43"/>
    <mergeCell ref="K43:N43"/>
    <mergeCell ref="O43:R43"/>
    <mergeCell ref="S43:AF43"/>
    <mergeCell ref="A40:B40"/>
    <mergeCell ref="C40:F40"/>
    <mergeCell ref="G40:J40"/>
    <mergeCell ref="K40:N40"/>
    <mergeCell ref="O40:R40"/>
    <mergeCell ref="S40:AF40"/>
    <mergeCell ref="A41:B41"/>
    <mergeCell ref="C41:F41"/>
    <mergeCell ref="G41:J41"/>
    <mergeCell ref="K41:N41"/>
    <mergeCell ref="O41:R41"/>
    <mergeCell ref="S41:AF41"/>
    <mergeCell ref="A38:B38"/>
    <mergeCell ref="C38:F38"/>
    <mergeCell ref="G38:J38"/>
    <mergeCell ref="K38:N38"/>
    <mergeCell ref="O38:R38"/>
    <mergeCell ref="S38:AF38"/>
    <mergeCell ref="A39:B39"/>
    <mergeCell ref="C39:F39"/>
    <mergeCell ref="G39:J39"/>
    <mergeCell ref="K39:N39"/>
    <mergeCell ref="O39:R39"/>
    <mergeCell ref="S39:AF39"/>
    <mergeCell ref="A36:B36"/>
    <mergeCell ref="C36:F36"/>
    <mergeCell ref="G36:J36"/>
    <mergeCell ref="K36:N36"/>
    <mergeCell ref="O36:R36"/>
    <mergeCell ref="S36:AF36"/>
    <mergeCell ref="A37:B37"/>
    <mergeCell ref="C37:F37"/>
    <mergeCell ref="G37:J37"/>
    <mergeCell ref="K37:N37"/>
    <mergeCell ref="O37:R37"/>
    <mergeCell ref="S37:AF37"/>
    <mergeCell ref="A34:B34"/>
    <mergeCell ref="C34:F34"/>
    <mergeCell ref="G34:J34"/>
    <mergeCell ref="K34:N34"/>
    <mergeCell ref="O34:R34"/>
    <mergeCell ref="S34:AF34"/>
    <mergeCell ref="A35:B35"/>
    <mergeCell ref="C35:F35"/>
    <mergeCell ref="G35:J35"/>
    <mergeCell ref="K35:N35"/>
    <mergeCell ref="O35:R35"/>
    <mergeCell ref="S35:AF35"/>
    <mergeCell ref="A32:B32"/>
    <mergeCell ref="C32:F32"/>
    <mergeCell ref="G32:J32"/>
    <mergeCell ref="K32:N32"/>
    <mergeCell ref="O32:R32"/>
    <mergeCell ref="S32:AF32"/>
    <mergeCell ref="A33:B33"/>
    <mergeCell ref="C33:F33"/>
    <mergeCell ref="G33:J33"/>
    <mergeCell ref="K33:N33"/>
    <mergeCell ref="O33:R33"/>
    <mergeCell ref="S33:AF33"/>
    <mergeCell ref="A30:B30"/>
    <mergeCell ref="C30:F30"/>
    <mergeCell ref="G30:J30"/>
    <mergeCell ref="K30:N30"/>
    <mergeCell ref="O30:R30"/>
    <mergeCell ref="S30:AF30"/>
    <mergeCell ref="A31:B31"/>
    <mergeCell ref="C31:F31"/>
    <mergeCell ref="G31:J31"/>
    <mergeCell ref="K31:N31"/>
    <mergeCell ref="O31:R31"/>
    <mergeCell ref="S31:AF31"/>
    <mergeCell ref="A28:B28"/>
    <mergeCell ref="C28:F28"/>
    <mergeCell ref="G28:J28"/>
    <mergeCell ref="K28:N28"/>
    <mergeCell ref="O28:R28"/>
    <mergeCell ref="S28:AF28"/>
    <mergeCell ref="A29:B29"/>
    <mergeCell ref="C29:F29"/>
    <mergeCell ref="G29:J29"/>
    <mergeCell ref="K29:N29"/>
    <mergeCell ref="O29:R29"/>
    <mergeCell ref="S29:AF29"/>
    <mergeCell ref="A26:B26"/>
    <mergeCell ref="C26:F26"/>
    <mergeCell ref="G26:J26"/>
    <mergeCell ref="K26:N26"/>
    <mergeCell ref="O26:R26"/>
    <mergeCell ref="S26:AF26"/>
    <mergeCell ref="A27:B27"/>
    <mergeCell ref="C27:F27"/>
    <mergeCell ref="G27:J27"/>
    <mergeCell ref="K27:N27"/>
    <mergeCell ref="O27:R27"/>
    <mergeCell ref="S27:AF27"/>
    <mergeCell ref="A24:B24"/>
    <mergeCell ref="C24:F24"/>
    <mergeCell ref="G24:J24"/>
    <mergeCell ref="K24:N24"/>
    <mergeCell ref="O24:R24"/>
    <mergeCell ref="S24:AF24"/>
    <mergeCell ref="A25:B25"/>
    <mergeCell ref="C25:F25"/>
    <mergeCell ref="G25:J25"/>
    <mergeCell ref="K25:N25"/>
    <mergeCell ref="O25:R25"/>
    <mergeCell ref="S25:AF25"/>
    <mergeCell ref="A22:B22"/>
    <mergeCell ref="C22:F22"/>
    <mergeCell ref="G22:J22"/>
    <mergeCell ref="K22:N22"/>
    <mergeCell ref="O22:R22"/>
    <mergeCell ref="S22:AF22"/>
    <mergeCell ref="A23:B23"/>
    <mergeCell ref="C23:F23"/>
    <mergeCell ref="G23:J23"/>
    <mergeCell ref="K23:N23"/>
    <mergeCell ref="O23:R23"/>
    <mergeCell ref="S23:AF23"/>
    <mergeCell ref="A20:B20"/>
    <mergeCell ref="C20:F20"/>
    <mergeCell ref="G20:J20"/>
    <mergeCell ref="K20:N20"/>
    <mergeCell ref="O20:R20"/>
    <mergeCell ref="S20:AF20"/>
    <mergeCell ref="A21:B21"/>
    <mergeCell ref="C21:F21"/>
    <mergeCell ref="G21:J21"/>
    <mergeCell ref="K21:N21"/>
    <mergeCell ref="O21:R21"/>
    <mergeCell ref="S21:AF21"/>
    <mergeCell ref="A18:B18"/>
    <mergeCell ref="C18:F18"/>
    <mergeCell ref="G18:J18"/>
    <mergeCell ref="K18:N18"/>
    <mergeCell ref="O18:R18"/>
    <mergeCell ref="S18:AF18"/>
    <mergeCell ref="A19:B19"/>
    <mergeCell ref="C19:F19"/>
    <mergeCell ref="G19:J19"/>
    <mergeCell ref="K19:N19"/>
    <mergeCell ref="O19:R19"/>
    <mergeCell ref="S19:AF19"/>
    <mergeCell ref="A16:B16"/>
    <mergeCell ref="C16:F16"/>
    <mergeCell ref="G16:J16"/>
    <mergeCell ref="K16:N16"/>
    <mergeCell ref="O16:R16"/>
    <mergeCell ref="S16:AF16"/>
    <mergeCell ref="A17:B17"/>
    <mergeCell ref="C17:F17"/>
    <mergeCell ref="G17:J17"/>
    <mergeCell ref="K17:N17"/>
    <mergeCell ref="O17:R17"/>
    <mergeCell ref="S17:AF17"/>
    <mergeCell ref="A14:B14"/>
    <mergeCell ref="C14:F14"/>
    <mergeCell ref="G14:J14"/>
    <mergeCell ref="K14:N14"/>
    <mergeCell ref="O14:R14"/>
    <mergeCell ref="S14:AF14"/>
    <mergeCell ref="A15:B15"/>
    <mergeCell ref="C15:F15"/>
    <mergeCell ref="G15:J15"/>
    <mergeCell ref="K15:N15"/>
    <mergeCell ref="O15:R15"/>
    <mergeCell ref="S15:AF15"/>
    <mergeCell ref="A12:B12"/>
    <mergeCell ref="C12:F12"/>
    <mergeCell ref="G12:J12"/>
    <mergeCell ref="K12:N12"/>
    <mergeCell ref="O12:R12"/>
    <mergeCell ref="S12:AF12"/>
    <mergeCell ref="A13:B13"/>
    <mergeCell ref="C13:F13"/>
    <mergeCell ref="G13:J13"/>
    <mergeCell ref="K13:N13"/>
    <mergeCell ref="O13:R13"/>
    <mergeCell ref="S13:AF13"/>
    <mergeCell ref="A10:B10"/>
    <mergeCell ref="C10:F10"/>
    <mergeCell ref="G10:J10"/>
    <mergeCell ref="K10:N10"/>
    <mergeCell ref="O10:R10"/>
    <mergeCell ref="S10:AF10"/>
    <mergeCell ref="A11:B11"/>
    <mergeCell ref="C11:F11"/>
    <mergeCell ref="G11:J11"/>
    <mergeCell ref="K11:N11"/>
    <mergeCell ref="O11:R11"/>
    <mergeCell ref="S11:AF11"/>
    <mergeCell ref="A8:B8"/>
    <mergeCell ref="C8:F8"/>
    <mergeCell ref="G8:J8"/>
    <mergeCell ref="K8:N8"/>
    <mergeCell ref="O8:R8"/>
    <mergeCell ref="S8:AF8"/>
    <mergeCell ref="A9:B9"/>
    <mergeCell ref="C9:F9"/>
    <mergeCell ref="G9:J9"/>
    <mergeCell ref="K9:N9"/>
    <mergeCell ref="O9:R9"/>
    <mergeCell ref="S9:AF9"/>
    <mergeCell ref="A5:AF5"/>
    <mergeCell ref="A6:B6"/>
    <mergeCell ref="C6:F6"/>
    <mergeCell ref="G6:J6"/>
    <mergeCell ref="K6:N6"/>
    <mergeCell ref="O6:R6"/>
    <mergeCell ref="S6:AF6"/>
    <mergeCell ref="A7:B7"/>
    <mergeCell ref="C7:F7"/>
    <mergeCell ref="G7:J7"/>
    <mergeCell ref="K7:N7"/>
    <mergeCell ref="O7:R7"/>
    <mergeCell ref="S7:AF7"/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</mergeCells>
  <phoneticPr fontId="7"/>
  <dataValidations count="2">
    <dataValidation type="list" operator="equal" allowBlank="1" showErrorMessage="1" sqref="O8:O50" xr:uid="{00000000-0002-0000-0100-000000000000}">
      <formula1>"表紙,改修履歴,画面設計,機能設計,メッセージ"</formula1>
      <formula2>0</formula2>
    </dataValidation>
    <dataValidation type="list" operator="equal" allowBlank="1" showErrorMessage="1" sqref="K7:K50" xr:uid="{00000000-0002-0000-0100-000001000000}">
      <formula1>"新規,追加,更新"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29FCF"/>
  </sheetPr>
  <dimension ref="A1:AF54"/>
  <sheetViews>
    <sheetView view="pageBreakPreview" zoomScaleNormal="100" workbookViewId="0">
      <selection activeCell="R12" sqref="R12"/>
    </sheetView>
  </sheetViews>
  <sheetFormatPr baseColWidth="10" defaultColWidth="2.3984375" defaultRowHeight="14"/>
  <sheetData>
    <row r="1" spans="1:32" ht="14.25" customHeight="1">
      <c r="A1" s="2" t="s">
        <v>5</v>
      </c>
      <c r="B1" s="2"/>
      <c r="C1" s="2"/>
      <c r="D1" s="2"/>
      <c r="E1" s="1"/>
      <c r="F1" s="1"/>
      <c r="G1" s="1"/>
      <c r="H1" s="1"/>
      <c r="I1" s="2" t="s">
        <v>6</v>
      </c>
      <c r="J1" s="2"/>
      <c r="K1" s="2"/>
      <c r="L1" s="2"/>
      <c r="M1" s="1"/>
      <c r="N1" s="1"/>
      <c r="O1" s="1"/>
      <c r="P1" s="1"/>
      <c r="Q1" s="2" t="s">
        <v>7</v>
      </c>
      <c r="R1" s="2"/>
      <c r="S1" s="2"/>
      <c r="T1" s="2"/>
      <c r="U1" s="30"/>
      <c r="V1" s="30"/>
      <c r="W1" s="30"/>
      <c r="X1" s="30"/>
      <c r="Y1" s="2" t="s">
        <v>8</v>
      </c>
      <c r="Z1" s="2"/>
      <c r="AA1" s="2"/>
      <c r="AB1" s="2"/>
      <c r="AC1" s="1"/>
      <c r="AD1" s="1"/>
      <c r="AE1" s="1"/>
      <c r="AF1" s="1"/>
    </row>
    <row r="2" spans="1:32" ht="14.25" customHeight="1">
      <c r="A2" s="2"/>
      <c r="B2" s="2"/>
      <c r="C2" s="2"/>
      <c r="D2" s="2"/>
      <c r="E2" s="1"/>
      <c r="F2" s="1"/>
      <c r="G2" s="1"/>
      <c r="H2" s="1"/>
      <c r="I2" s="2"/>
      <c r="J2" s="2"/>
      <c r="K2" s="2"/>
      <c r="L2" s="2"/>
      <c r="M2" s="1"/>
      <c r="N2" s="1"/>
      <c r="O2" s="1"/>
      <c r="P2" s="1"/>
      <c r="Q2" s="2"/>
      <c r="R2" s="2"/>
      <c r="S2" s="2"/>
      <c r="T2" s="2"/>
      <c r="U2" s="30"/>
      <c r="V2" s="30"/>
      <c r="W2" s="30"/>
      <c r="X2" s="30"/>
      <c r="Y2" s="2"/>
      <c r="Z2" s="2"/>
      <c r="AA2" s="2"/>
      <c r="AB2" s="2"/>
      <c r="AC2" s="1"/>
      <c r="AD2" s="1"/>
      <c r="AE2" s="1"/>
      <c r="AF2" s="1"/>
    </row>
    <row r="3" spans="1:32" ht="14.25" customHeight="1">
      <c r="A3" s="2" t="s">
        <v>2</v>
      </c>
      <c r="B3" s="2"/>
      <c r="C3" s="2"/>
      <c r="D3" s="2"/>
      <c r="E3" s="1"/>
      <c r="F3" s="1"/>
      <c r="G3" s="1"/>
      <c r="H3" s="1"/>
      <c r="I3" s="2" t="s">
        <v>3</v>
      </c>
      <c r="J3" s="2"/>
      <c r="K3" s="2"/>
      <c r="L3" s="2"/>
      <c r="M3" s="1"/>
      <c r="N3" s="1"/>
      <c r="O3" s="1"/>
      <c r="P3" s="1"/>
      <c r="Q3" s="2" t="s">
        <v>10</v>
      </c>
      <c r="R3" s="2"/>
      <c r="S3" s="2"/>
      <c r="T3" s="2"/>
      <c r="U3" s="1"/>
      <c r="V3" s="1"/>
      <c r="W3" s="1"/>
      <c r="X3" s="1"/>
      <c r="Y3" s="2" t="s">
        <v>11</v>
      </c>
      <c r="Z3" s="2"/>
      <c r="AA3" s="2"/>
      <c r="AB3" s="2"/>
      <c r="AC3" s="1"/>
      <c r="AD3" s="1"/>
      <c r="AE3" s="1"/>
      <c r="AF3" s="1"/>
    </row>
    <row r="4" spans="1:32" ht="14.25" customHeight="1">
      <c r="A4" s="2"/>
      <c r="B4" s="2"/>
      <c r="C4" s="2"/>
      <c r="D4" s="2"/>
      <c r="E4" s="1"/>
      <c r="F4" s="1"/>
      <c r="G4" s="1"/>
      <c r="H4" s="1"/>
      <c r="I4" s="2"/>
      <c r="J4" s="2"/>
      <c r="K4" s="2"/>
      <c r="L4" s="2"/>
      <c r="M4" s="1"/>
      <c r="N4" s="1"/>
      <c r="O4" s="1"/>
      <c r="P4" s="1"/>
      <c r="Q4" s="2"/>
      <c r="R4" s="2"/>
      <c r="S4" s="2"/>
      <c r="T4" s="2"/>
      <c r="U4" s="1"/>
      <c r="V4" s="1"/>
      <c r="W4" s="1"/>
      <c r="X4" s="1"/>
      <c r="Y4" s="2"/>
      <c r="Z4" s="2"/>
      <c r="AA4" s="2"/>
      <c r="AB4" s="2"/>
      <c r="AC4" s="1"/>
      <c r="AD4" s="1"/>
      <c r="AE4" s="1"/>
      <c r="AF4" s="1"/>
    </row>
    <row r="5" spans="1:32" ht="14.2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spans="1:32" ht="14.25" customHeight="1">
      <c r="A6" s="18"/>
      <c r="AF6" s="19"/>
    </row>
    <row r="7" spans="1:32" ht="14.25" customHeight="1">
      <c r="A7" s="18"/>
      <c r="AF7" s="19"/>
    </row>
    <row r="8" spans="1:32" ht="14.25" customHeight="1">
      <c r="A8" s="18"/>
      <c r="AF8" s="19"/>
    </row>
    <row r="9" spans="1:32" ht="14.25" customHeight="1">
      <c r="A9" s="18"/>
      <c r="AF9" s="19"/>
    </row>
    <row r="10" spans="1:32" ht="14.25" customHeight="1">
      <c r="A10" s="18"/>
      <c r="AF10" s="19"/>
    </row>
    <row r="11" spans="1:32" ht="14.25" customHeight="1">
      <c r="A11" s="18"/>
      <c r="AF11" s="19"/>
    </row>
    <row r="12" spans="1:32" ht="14.25" customHeight="1">
      <c r="A12" s="18"/>
      <c r="AF12" s="19"/>
    </row>
    <row r="13" spans="1:32" ht="14.25" customHeight="1">
      <c r="A13" s="18"/>
      <c r="AF13" s="19"/>
    </row>
    <row r="14" spans="1:32" ht="14.25" customHeight="1">
      <c r="A14" s="18"/>
      <c r="AF14" s="19"/>
    </row>
    <row r="15" spans="1:32" ht="14.25" customHeight="1">
      <c r="A15" s="18"/>
      <c r="AF15" s="19"/>
    </row>
    <row r="16" spans="1:32" ht="14.25" customHeight="1">
      <c r="A16" s="18"/>
      <c r="AF16" s="19"/>
    </row>
    <row r="17" spans="1:32" ht="14.25" customHeight="1">
      <c r="A17" s="18"/>
      <c r="AF17" s="19"/>
    </row>
    <row r="18" spans="1:32" ht="14.25" customHeight="1">
      <c r="A18" s="18"/>
      <c r="AF18" s="19"/>
    </row>
    <row r="19" spans="1:32" ht="14.25" customHeight="1">
      <c r="A19" s="18"/>
      <c r="AF19" s="19"/>
    </row>
    <row r="20" spans="1:32" ht="14.25" customHeight="1">
      <c r="A20" s="18"/>
      <c r="AF20" s="19"/>
    </row>
    <row r="21" spans="1:32" ht="14.25" customHeight="1">
      <c r="A21" s="18"/>
      <c r="AF21" s="19"/>
    </row>
    <row r="22" spans="1:32" ht="14.25" customHeight="1">
      <c r="A22" s="18"/>
      <c r="AF22" s="19"/>
    </row>
    <row r="23" spans="1:32" ht="14.25" customHeight="1">
      <c r="A23" s="18"/>
      <c r="AF23" s="19"/>
    </row>
    <row r="24" spans="1:32" ht="14.25" customHeight="1">
      <c r="A24" s="18"/>
      <c r="AF24" s="19"/>
    </row>
    <row r="25" spans="1:32" ht="14.25" customHeight="1">
      <c r="A25" s="18"/>
      <c r="AF25" s="19"/>
    </row>
    <row r="26" spans="1:32" ht="14.25" customHeight="1">
      <c r="A26" s="18"/>
      <c r="AF26" s="19"/>
    </row>
    <row r="27" spans="1:32" ht="14.25" customHeight="1">
      <c r="A27" s="18"/>
      <c r="AF27" s="19"/>
    </row>
    <row r="28" spans="1:32" ht="14.25" customHeight="1">
      <c r="A28" s="18"/>
      <c r="AF28" s="19"/>
    </row>
    <row r="29" spans="1:32" ht="14.25" customHeight="1">
      <c r="A29" s="18"/>
      <c r="AF29" s="19"/>
    </row>
    <row r="30" spans="1:32" ht="14.25" customHeight="1">
      <c r="A30" s="18"/>
      <c r="AF30" s="19"/>
    </row>
    <row r="31" spans="1:32" ht="14.25" customHeight="1">
      <c r="A31" s="18"/>
      <c r="AF31" s="19"/>
    </row>
    <row r="32" spans="1:32" ht="14.25" customHeight="1">
      <c r="A32" s="18"/>
      <c r="AF32" s="19"/>
    </row>
    <row r="33" spans="1:32" ht="14.25" customHeight="1">
      <c r="A33" s="18"/>
      <c r="AF33" s="19"/>
    </row>
    <row r="34" spans="1:32" ht="14.25" customHeight="1">
      <c r="A34" s="18"/>
      <c r="AF34" s="19"/>
    </row>
    <row r="35" spans="1:32" ht="14.25" customHeight="1">
      <c r="A35" s="18"/>
      <c r="AF35" s="19"/>
    </row>
    <row r="36" spans="1:32" ht="14.25" customHeight="1">
      <c r="A36" s="18"/>
      <c r="AF36" s="19"/>
    </row>
    <row r="37" spans="1:32" ht="14.25" customHeight="1">
      <c r="A37" s="18"/>
      <c r="AF37" s="19"/>
    </row>
    <row r="38" spans="1:32" ht="14.25" customHeight="1">
      <c r="A38" s="18"/>
      <c r="AF38" s="19"/>
    </row>
    <row r="39" spans="1:32" ht="14.25" customHeight="1">
      <c r="A39" s="18"/>
      <c r="AF39" s="19"/>
    </row>
    <row r="40" spans="1:32" ht="14.25" customHeight="1">
      <c r="A40" s="18"/>
      <c r="AF40" s="19"/>
    </row>
    <row r="41" spans="1:32" ht="14.25" customHeight="1">
      <c r="A41" s="18"/>
      <c r="AF41" s="19"/>
    </row>
    <row r="42" spans="1:32" ht="14.25" customHeight="1">
      <c r="A42" s="18"/>
      <c r="AF42" s="19"/>
    </row>
    <row r="43" spans="1:32" ht="14.25" customHeight="1">
      <c r="A43" s="18"/>
      <c r="AF43" s="19"/>
    </row>
    <row r="44" spans="1:32" ht="14.25" customHeight="1">
      <c r="A44" s="18"/>
      <c r="AF44" s="19"/>
    </row>
    <row r="45" spans="1:32" ht="14.25" customHeight="1">
      <c r="A45" s="18"/>
      <c r="AF45" s="19"/>
    </row>
    <row r="46" spans="1:32" ht="14.25" customHeight="1">
      <c r="A46" s="18"/>
      <c r="AF46" s="19"/>
    </row>
    <row r="47" spans="1:32" ht="14.25" customHeight="1">
      <c r="A47" s="18"/>
      <c r="AF47" s="19"/>
    </row>
    <row r="48" spans="1:32" ht="14.25" customHeight="1">
      <c r="A48" s="18"/>
      <c r="AF48" s="19"/>
    </row>
    <row r="49" spans="1:32" ht="14.25" customHeight="1">
      <c r="A49" s="18"/>
      <c r="AF49" s="19"/>
    </row>
    <row r="50" spans="1:32" ht="14.25" customHeight="1">
      <c r="A50" s="18"/>
      <c r="AF50" s="19"/>
    </row>
    <row r="51" spans="1:32" ht="14.25" customHeight="1">
      <c r="A51" s="18"/>
      <c r="AF51" s="19"/>
    </row>
    <row r="52" spans="1:32" ht="14.25" customHeight="1">
      <c r="A52" s="18"/>
      <c r="AF52" s="19"/>
    </row>
    <row r="53" spans="1:32" ht="14.25" customHeight="1">
      <c r="A53" s="18"/>
      <c r="AF53" s="19"/>
    </row>
    <row r="54" spans="1:32" ht="14.25" customHeight="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8"/>
    </row>
  </sheetData>
  <mergeCells count="17">
    <mergeCell ref="A5:AF5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  <mergeCell ref="A1:D2"/>
    <mergeCell ref="E1:H2"/>
    <mergeCell ref="I1:L2"/>
    <mergeCell ref="M1:P2"/>
    <mergeCell ref="Q1:T2"/>
  </mergeCells>
  <phoneticPr fontId="7"/>
  <pageMargins left="0.78749999999999998" right="0.78749999999999998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29FCF"/>
  </sheetPr>
  <dimension ref="A1:AF54"/>
  <sheetViews>
    <sheetView view="pageBreakPreview" zoomScaleNormal="100" workbookViewId="0">
      <selection activeCell="AD22" sqref="AD22"/>
    </sheetView>
  </sheetViews>
  <sheetFormatPr baseColWidth="10" defaultColWidth="2.3984375" defaultRowHeight="14"/>
  <sheetData>
    <row r="1" spans="1:32" ht="14.25" customHeight="1">
      <c r="A1" s="2" t="s">
        <v>5</v>
      </c>
      <c r="B1" s="2"/>
      <c r="C1" s="2"/>
      <c r="D1" s="2"/>
      <c r="E1" s="1"/>
      <c r="F1" s="1"/>
      <c r="G1" s="1"/>
      <c r="H1" s="1"/>
      <c r="I1" s="2" t="s">
        <v>6</v>
      </c>
      <c r="J1" s="2"/>
      <c r="K1" s="2"/>
      <c r="L1" s="2"/>
      <c r="M1" s="1"/>
      <c r="N1" s="1"/>
      <c r="O1" s="1"/>
      <c r="P1" s="1"/>
      <c r="Q1" s="2" t="s">
        <v>7</v>
      </c>
      <c r="R1" s="2"/>
      <c r="S1" s="2"/>
      <c r="T1" s="2"/>
      <c r="U1" s="30"/>
      <c r="V1" s="30"/>
      <c r="W1" s="30"/>
      <c r="X1" s="30"/>
      <c r="Y1" s="2" t="s">
        <v>8</v>
      </c>
      <c r="Z1" s="2"/>
      <c r="AA1" s="2"/>
      <c r="AB1" s="2"/>
      <c r="AC1" s="1"/>
      <c r="AD1" s="1"/>
      <c r="AE1" s="1"/>
      <c r="AF1" s="1"/>
    </row>
    <row r="2" spans="1:32" ht="14.25" customHeight="1">
      <c r="A2" s="2"/>
      <c r="B2" s="2"/>
      <c r="C2" s="2"/>
      <c r="D2" s="2"/>
      <c r="E2" s="1"/>
      <c r="F2" s="1"/>
      <c r="G2" s="1"/>
      <c r="H2" s="1"/>
      <c r="I2" s="2"/>
      <c r="J2" s="2"/>
      <c r="K2" s="2"/>
      <c r="L2" s="2"/>
      <c r="M2" s="1"/>
      <c r="N2" s="1"/>
      <c r="O2" s="1"/>
      <c r="P2" s="1"/>
      <c r="Q2" s="2"/>
      <c r="R2" s="2"/>
      <c r="S2" s="2"/>
      <c r="T2" s="2"/>
      <c r="U2" s="30"/>
      <c r="V2" s="30"/>
      <c r="W2" s="30"/>
      <c r="X2" s="30"/>
      <c r="Y2" s="2"/>
      <c r="Z2" s="2"/>
      <c r="AA2" s="2"/>
      <c r="AB2" s="2"/>
      <c r="AC2" s="1"/>
      <c r="AD2" s="1"/>
      <c r="AE2" s="1"/>
      <c r="AF2" s="1"/>
    </row>
    <row r="3" spans="1:32" ht="14.25" customHeight="1">
      <c r="A3" s="2" t="s">
        <v>2</v>
      </c>
      <c r="B3" s="2"/>
      <c r="C3" s="2"/>
      <c r="D3" s="2"/>
      <c r="E3" s="1"/>
      <c r="F3" s="1"/>
      <c r="G3" s="1"/>
      <c r="H3" s="1"/>
      <c r="I3" s="2" t="s">
        <v>3</v>
      </c>
      <c r="J3" s="2"/>
      <c r="K3" s="2"/>
      <c r="L3" s="2"/>
      <c r="M3" s="1"/>
      <c r="N3" s="1"/>
      <c r="O3" s="1"/>
      <c r="P3" s="1"/>
      <c r="Q3" s="2" t="s">
        <v>10</v>
      </c>
      <c r="R3" s="2"/>
      <c r="S3" s="2"/>
      <c r="T3" s="2"/>
      <c r="U3" s="1"/>
      <c r="V3" s="1"/>
      <c r="W3" s="1"/>
      <c r="X3" s="1"/>
      <c r="Y3" s="2" t="s">
        <v>11</v>
      </c>
      <c r="Z3" s="2"/>
      <c r="AA3" s="2"/>
      <c r="AB3" s="2"/>
      <c r="AC3" s="1"/>
      <c r="AD3" s="1"/>
      <c r="AE3" s="1"/>
      <c r="AF3" s="1"/>
    </row>
    <row r="4" spans="1:32" ht="14.25" customHeight="1">
      <c r="A4" s="2"/>
      <c r="B4" s="2"/>
      <c r="C4" s="2"/>
      <c r="D4" s="2"/>
      <c r="E4" s="1"/>
      <c r="F4" s="1"/>
      <c r="G4" s="1"/>
      <c r="H4" s="1"/>
      <c r="I4" s="2"/>
      <c r="J4" s="2"/>
      <c r="K4" s="2"/>
      <c r="L4" s="2"/>
      <c r="M4" s="1"/>
      <c r="N4" s="1"/>
      <c r="O4" s="1"/>
      <c r="P4" s="1"/>
      <c r="Q4" s="2"/>
      <c r="R4" s="2"/>
      <c r="S4" s="2"/>
      <c r="T4" s="2"/>
      <c r="U4" s="1"/>
      <c r="V4" s="1"/>
      <c r="W4" s="1"/>
      <c r="X4" s="1"/>
      <c r="Y4" s="2"/>
      <c r="Z4" s="2"/>
      <c r="AA4" s="2"/>
      <c r="AB4" s="2"/>
      <c r="AC4" s="1"/>
      <c r="AD4" s="1"/>
      <c r="AE4" s="1"/>
      <c r="AF4" s="1"/>
    </row>
    <row r="5" spans="1:32" ht="14.2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spans="1:32" ht="14.25" customHeight="1">
      <c r="A6" s="18"/>
      <c r="AF6" s="19"/>
    </row>
    <row r="7" spans="1:32" ht="14.25" customHeight="1">
      <c r="A7" s="18"/>
      <c r="AF7" s="19"/>
    </row>
    <row r="8" spans="1:32" ht="14.25" customHeight="1">
      <c r="A8" s="18"/>
      <c r="AF8" s="19"/>
    </row>
    <row r="9" spans="1:32" ht="14.25" customHeight="1">
      <c r="A9" s="18"/>
      <c r="AF9" s="19"/>
    </row>
    <row r="10" spans="1:32" ht="14.25" customHeight="1">
      <c r="A10" s="18"/>
      <c r="AF10" s="19"/>
    </row>
    <row r="11" spans="1:32" ht="14.25" customHeight="1">
      <c r="A11" s="18"/>
      <c r="AF11" s="19"/>
    </row>
    <row r="12" spans="1:32" ht="14.25" customHeight="1">
      <c r="A12" s="18"/>
      <c r="AF12" s="19"/>
    </row>
    <row r="13" spans="1:32" ht="14.25" customHeight="1">
      <c r="A13" s="18"/>
      <c r="AF13" s="19"/>
    </row>
    <row r="14" spans="1:32" ht="14.25" customHeight="1">
      <c r="A14" s="18"/>
      <c r="AF14" s="19"/>
    </row>
    <row r="15" spans="1:32" ht="14.25" customHeight="1">
      <c r="A15" s="18"/>
      <c r="AF15" s="19"/>
    </row>
    <row r="16" spans="1:32" ht="14.25" customHeight="1">
      <c r="A16" s="18"/>
      <c r="AF16" s="19"/>
    </row>
    <row r="17" spans="1:32" ht="14.25" customHeight="1">
      <c r="A17" s="18"/>
      <c r="AF17" s="19"/>
    </row>
    <row r="18" spans="1:32" ht="14.25" customHeight="1">
      <c r="A18" s="18"/>
      <c r="AF18" s="19"/>
    </row>
    <row r="19" spans="1:32" ht="14.25" customHeight="1">
      <c r="A19" s="18"/>
      <c r="AF19" s="19"/>
    </row>
    <row r="20" spans="1:32" ht="14.25" customHeight="1">
      <c r="A20" s="18"/>
      <c r="AF20" s="19"/>
    </row>
    <row r="21" spans="1:32" ht="14.25" customHeight="1">
      <c r="A21" s="18"/>
      <c r="AF21" s="19"/>
    </row>
    <row r="22" spans="1:32" ht="14.25" customHeight="1">
      <c r="A22" s="18"/>
      <c r="AF22" s="19"/>
    </row>
    <row r="23" spans="1:32" ht="14.25" customHeight="1">
      <c r="A23" s="18"/>
      <c r="AF23" s="19"/>
    </row>
    <row r="24" spans="1:32" ht="14.25" customHeight="1">
      <c r="A24" s="18"/>
      <c r="AF24" s="19"/>
    </row>
    <row r="25" spans="1:32" ht="14.25" customHeight="1">
      <c r="A25" s="18"/>
      <c r="AF25" s="19"/>
    </row>
    <row r="26" spans="1:32" ht="14.25" customHeight="1">
      <c r="A26" s="18"/>
      <c r="AF26" s="19"/>
    </row>
    <row r="27" spans="1:32" ht="14.25" customHeight="1">
      <c r="A27" s="18"/>
      <c r="AF27" s="19"/>
    </row>
    <row r="28" spans="1:32" ht="14.25" customHeight="1">
      <c r="A28" s="18"/>
      <c r="AF28" s="19"/>
    </row>
    <row r="29" spans="1:32" ht="14.25" customHeight="1">
      <c r="A29" s="18"/>
      <c r="AF29" s="19"/>
    </row>
    <row r="30" spans="1:32" ht="14.25" customHeight="1">
      <c r="A30" s="18"/>
      <c r="AF30" s="19"/>
    </row>
    <row r="31" spans="1:32" ht="14.25" customHeight="1">
      <c r="A31" s="18"/>
      <c r="AF31" s="19"/>
    </row>
    <row r="32" spans="1:32" ht="14.25" customHeight="1">
      <c r="A32" s="18"/>
      <c r="AF32" s="19"/>
    </row>
    <row r="33" spans="1:32" ht="14.25" customHeight="1">
      <c r="A33" s="18"/>
      <c r="AF33" s="19"/>
    </row>
    <row r="34" spans="1:32" ht="14.25" customHeight="1">
      <c r="A34" s="18"/>
      <c r="AF34" s="19"/>
    </row>
    <row r="35" spans="1:32" ht="14.25" customHeight="1">
      <c r="A35" s="18"/>
      <c r="AF35" s="19"/>
    </row>
    <row r="36" spans="1:32" ht="14.25" customHeight="1">
      <c r="A36" s="18"/>
      <c r="AF36" s="19"/>
    </row>
    <row r="37" spans="1:32" ht="14.25" customHeight="1">
      <c r="A37" s="18"/>
      <c r="AF37" s="19"/>
    </row>
    <row r="38" spans="1:32" ht="14.25" customHeight="1">
      <c r="A38" s="18"/>
      <c r="AF38" s="19"/>
    </row>
    <row r="39" spans="1:32" ht="14.25" customHeight="1">
      <c r="A39" s="18"/>
      <c r="AF39" s="19"/>
    </row>
    <row r="40" spans="1:32" ht="14.25" customHeight="1">
      <c r="A40" s="18"/>
      <c r="AF40" s="19"/>
    </row>
    <row r="41" spans="1:32" ht="14.25" customHeight="1">
      <c r="A41" s="18"/>
      <c r="AF41" s="19"/>
    </row>
    <row r="42" spans="1:32" ht="14.25" customHeight="1">
      <c r="A42" s="18"/>
      <c r="AF42" s="19"/>
    </row>
    <row r="43" spans="1:32" ht="14.25" customHeight="1">
      <c r="A43" s="18"/>
      <c r="AF43" s="19"/>
    </row>
    <row r="44" spans="1:32" ht="14.25" customHeight="1">
      <c r="A44" s="18"/>
      <c r="AF44" s="19"/>
    </row>
    <row r="45" spans="1:32" ht="14.25" customHeight="1">
      <c r="A45" s="18"/>
      <c r="AF45" s="19"/>
    </row>
    <row r="46" spans="1:32" ht="14.25" customHeight="1">
      <c r="A46" s="18"/>
      <c r="AF46" s="19"/>
    </row>
    <row r="47" spans="1:32" ht="14.25" customHeight="1">
      <c r="A47" s="18"/>
      <c r="AF47" s="19"/>
    </row>
    <row r="48" spans="1:32" ht="14.25" customHeight="1">
      <c r="A48" s="18"/>
      <c r="AF48" s="19"/>
    </row>
    <row r="49" spans="1:32" ht="14.25" customHeight="1">
      <c r="A49" s="18"/>
      <c r="AF49" s="19"/>
    </row>
    <row r="50" spans="1:32" ht="14.25" customHeight="1">
      <c r="A50" s="18"/>
      <c r="AF50" s="19"/>
    </row>
    <row r="51" spans="1:32" ht="14.25" customHeight="1">
      <c r="A51" s="18"/>
      <c r="AF51" s="19"/>
    </row>
    <row r="52" spans="1:32" ht="14.25" customHeight="1">
      <c r="A52" s="18"/>
      <c r="AF52" s="19"/>
    </row>
    <row r="53" spans="1:32" ht="14.25" customHeight="1">
      <c r="A53" s="18"/>
      <c r="AF53" s="19"/>
    </row>
    <row r="54" spans="1:32" ht="14.25" customHeight="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8"/>
    </row>
  </sheetData>
  <mergeCells count="17">
    <mergeCell ref="A5:AF5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  <mergeCell ref="A1:D2"/>
    <mergeCell ref="E1:H2"/>
    <mergeCell ref="I1:L2"/>
    <mergeCell ref="M1:P2"/>
    <mergeCell ref="Q1:T2"/>
  </mergeCells>
  <phoneticPr fontId="7"/>
  <pageMargins left="0.78749999999999998" right="0.78749999999999998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29FCF"/>
  </sheetPr>
  <dimension ref="A1:AF54"/>
  <sheetViews>
    <sheetView view="pageBreakPreview" zoomScaleNormal="100" workbookViewId="0">
      <selection activeCell="I17" sqref="I17"/>
    </sheetView>
  </sheetViews>
  <sheetFormatPr baseColWidth="10" defaultColWidth="2.3984375" defaultRowHeight="14"/>
  <sheetData>
    <row r="1" spans="1:32" ht="14.25" customHeight="1">
      <c r="A1" s="2" t="s">
        <v>5</v>
      </c>
      <c r="B1" s="2"/>
      <c r="C1" s="2"/>
      <c r="D1" s="2"/>
      <c r="E1" s="1"/>
      <c r="F1" s="1"/>
      <c r="G1" s="1"/>
      <c r="H1" s="1"/>
      <c r="I1" s="2" t="s">
        <v>6</v>
      </c>
      <c r="J1" s="2"/>
      <c r="K1" s="2"/>
      <c r="L1" s="2"/>
      <c r="M1" s="1"/>
      <c r="N1" s="1"/>
      <c r="O1" s="1"/>
      <c r="P1" s="1"/>
      <c r="Q1" s="2" t="s">
        <v>7</v>
      </c>
      <c r="R1" s="2"/>
      <c r="S1" s="2"/>
      <c r="T1" s="2"/>
      <c r="U1" s="30"/>
      <c r="V1" s="30"/>
      <c r="W1" s="30"/>
      <c r="X1" s="30"/>
      <c r="Y1" s="2" t="s">
        <v>8</v>
      </c>
      <c r="Z1" s="2"/>
      <c r="AA1" s="2"/>
      <c r="AB1" s="2"/>
      <c r="AC1" s="1"/>
      <c r="AD1" s="1"/>
      <c r="AE1" s="1"/>
      <c r="AF1" s="1"/>
    </row>
    <row r="2" spans="1:32" ht="14.25" customHeight="1">
      <c r="A2" s="2"/>
      <c r="B2" s="2"/>
      <c r="C2" s="2"/>
      <c r="D2" s="2"/>
      <c r="E2" s="1"/>
      <c r="F2" s="1"/>
      <c r="G2" s="1"/>
      <c r="H2" s="1"/>
      <c r="I2" s="2"/>
      <c r="J2" s="2"/>
      <c r="K2" s="2"/>
      <c r="L2" s="2"/>
      <c r="M2" s="1"/>
      <c r="N2" s="1"/>
      <c r="O2" s="1"/>
      <c r="P2" s="1"/>
      <c r="Q2" s="2"/>
      <c r="R2" s="2"/>
      <c r="S2" s="2"/>
      <c r="T2" s="2"/>
      <c r="U2" s="30"/>
      <c r="V2" s="30"/>
      <c r="W2" s="30"/>
      <c r="X2" s="30"/>
      <c r="Y2" s="2"/>
      <c r="Z2" s="2"/>
      <c r="AA2" s="2"/>
      <c r="AB2" s="2"/>
      <c r="AC2" s="1"/>
      <c r="AD2" s="1"/>
      <c r="AE2" s="1"/>
      <c r="AF2" s="1"/>
    </row>
    <row r="3" spans="1:32" ht="14.25" customHeight="1">
      <c r="A3" s="2" t="s">
        <v>2</v>
      </c>
      <c r="B3" s="2"/>
      <c r="C3" s="2"/>
      <c r="D3" s="2"/>
      <c r="E3" s="1"/>
      <c r="F3" s="1"/>
      <c r="G3" s="1"/>
      <c r="H3" s="1"/>
      <c r="I3" s="2" t="s">
        <v>3</v>
      </c>
      <c r="J3" s="2"/>
      <c r="K3" s="2"/>
      <c r="L3" s="2"/>
      <c r="M3" s="1"/>
      <c r="N3" s="1"/>
      <c r="O3" s="1"/>
      <c r="P3" s="1"/>
      <c r="Q3" s="2" t="s">
        <v>10</v>
      </c>
      <c r="R3" s="2"/>
      <c r="S3" s="2"/>
      <c r="T3" s="2"/>
      <c r="U3" s="1"/>
      <c r="V3" s="1"/>
      <c r="W3" s="1"/>
      <c r="X3" s="1"/>
      <c r="Y3" s="2" t="s">
        <v>11</v>
      </c>
      <c r="Z3" s="2"/>
      <c r="AA3" s="2"/>
      <c r="AB3" s="2"/>
      <c r="AC3" s="1"/>
      <c r="AD3" s="1"/>
      <c r="AE3" s="1"/>
      <c r="AF3" s="1"/>
    </row>
    <row r="4" spans="1:32" ht="14.25" customHeight="1">
      <c r="A4" s="2"/>
      <c r="B4" s="2"/>
      <c r="C4" s="2"/>
      <c r="D4" s="2"/>
      <c r="E4" s="1"/>
      <c r="F4" s="1"/>
      <c r="G4" s="1"/>
      <c r="H4" s="1"/>
      <c r="I4" s="2"/>
      <c r="J4" s="2"/>
      <c r="K4" s="2"/>
      <c r="L4" s="2"/>
      <c r="M4" s="1"/>
      <c r="N4" s="1"/>
      <c r="O4" s="1"/>
      <c r="P4" s="1"/>
      <c r="Q4" s="2"/>
      <c r="R4" s="2"/>
      <c r="S4" s="2"/>
      <c r="T4" s="2"/>
      <c r="U4" s="1"/>
      <c r="V4" s="1"/>
      <c r="W4" s="1"/>
      <c r="X4" s="1"/>
      <c r="Y4" s="2"/>
      <c r="Z4" s="2"/>
      <c r="AA4" s="2"/>
      <c r="AB4" s="2"/>
      <c r="AC4" s="1"/>
      <c r="AD4" s="1"/>
      <c r="AE4" s="1"/>
      <c r="AF4" s="1"/>
    </row>
    <row r="5" spans="1:32" ht="14.2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spans="1:32" ht="14.25" customHeight="1">
      <c r="A6" s="18"/>
      <c r="AF6" s="19"/>
    </row>
    <row r="7" spans="1:32" ht="14.25" customHeight="1">
      <c r="A7" s="18"/>
      <c r="AF7" s="19"/>
    </row>
    <row r="8" spans="1:32" ht="14.25" customHeight="1">
      <c r="A8" s="18"/>
      <c r="AF8" s="19"/>
    </row>
    <row r="9" spans="1:32" ht="14.25" customHeight="1">
      <c r="A9" s="18"/>
      <c r="AF9" s="19"/>
    </row>
    <row r="10" spans="1:32" ht="14.25" customHeight="1">
      <c r="A10" s="18"/>
      <c r="AF10" s="19"/>
    </row>
    <row r="11" spans="1:32" ht="14.25" customHeight="1">
      <c r="A11" s="18"/>
      <c r="AF11" s="19"/>
    </row>
    <row r="12" spans="1:32" ht="14.25" customHeight="1">
      <c r="A12" s="18"/>
      <c r="AF12" s="19"/>
    </row>
    <row r="13" spans="1:32" ht="14.25" customHeight="1">
      <c r="A13" s="18"/>
      <c r="AF13" s="19"/>
    </row>
    <row r="14" spans="1:32" ht="14.25" customHeight="1">
      <c r="A14" s="18"/>
      <c r="AF14" s="19"/>
    </row>
    <row r="15" spans="1:32" ht="14.25" customHeight="1">
      <c r="A15" s="18"/>
      <c r="AF15" s="19"/>
    </row>
    <row r="16" spans="1:32" ht="14.25" customHeight="1">
      <c r="A16" s="18"/>
      <c r="AF16" s="19"/>
    </row>
    <row r="17" spans="1:32" ht="14.25" customHeight="1">
      <c r="A17" s="18"/>
      <c r="AF17" s="19"/>
    </row>
    <row r="18" spans="1:32" ht="14.25" customHeight="1">
      <c r="A18" s="18"/>
      <c r="AF18" s="19"/>
    </row>
    <row r="19" spans="1:32" ht="14.25" customHeight="1">
      <c r="A19" s="18"/>
      <c r="AF19" s="19"/>
    </row>
    <row r="20" spans="1:32" ht="14.25" customHeight="1">
      <c r="A20" s="18"/>
      <c r="AF20" s="19"/>
    </row>
    <row r="21" spans="1:32" ht="14.25" customHeight="1">
      <c r="A21" s="18"/>
      <c r="AF21" s="19"/>
    </row>
    <row r="22" spans="1:32" ht="14.25" customHeight="1">
      <c r="A22" s="18"/>
      <c r="AF22" s="19"/>
    </row>
    <row r="23" spans="1:32" ht="14.25" customHeight="1">
      <c r="A23" s="18"/>
      <c r="AF23" s="19"/>
    </row>
    <row r="24" spans="1:32" ht="14.25" customHeight="1">
      <c r="A24" s="18"/>
      <c r="AF24" s="19"/>
    </row>
    <row r="25" spans="1:32" ht="14.25" customHeight="1">
      <c r="A25" s="18"/>
      <c r="AF25" s="19"/>
    </row>
    <row r="26" spans="1:32" ht="14.25" customHeight="1">
      <c r="A26" s="18"/>
      <c r="AF26" s="19"/>
    </row>
    <row r="27" spans="1:32" ht="14.25" customHeight="1">
      <c r="A27" s="18"/>
      <c r="AF27" s="19"/>
    </row>
    <row r="28" spans="1:32" ht="14.25" customHeight="1">
      <c r="A28" s="18"/>
      <c r="AF28" s="19"/>
    </row>
    <row r="29" spans="1:32" ht="14.25" customHeight="1">
      <c r="A29" s="18"/>
      <c r="AF29" s="19"/>
    </row>
    <row r="30" spans="1:32" ht="14.25" customHeight="1">
      <c r="A30" s="18"/>
      <c r="AF30" s="19"/>
    </row>
    <row r="31" spans="1:32" ht="14.25" customHeight="1">
      <c r="A31" s="18"/>
      <c r="AF31" s="19"/>
    </row>
    <row r="32" spans="1:32" ht="14.25" customHeight="1">
      <c r="A32" s="18"/>
      <c r="AF32" s="19"/>
    </row>
    <row r="33" spans="1:32" ht="14.25" customHeight="1">
      <c r="A33" s="18"/>
      <c r="AF33" s="19"/>
    </row>
    <row r="34" spans="1:32" ht="14.25" customHeight="1">
      <c r="A34" s="18"/>
      <c r="AF34" s="19"/>
    </row>
    <row r="35" spans="1:32" ht="14.25" customHeight="1">
      <c r="A35" s="18"/>
      <c r="AF35" s="19"/>
    </row>
    <row r="36" spans="1:32" ht="14.25" customHeight="1">
      <c r="A36" s="18"/>
      <c r="AF36" s="19"/>
    </row>
    <row r="37" spans="1:32" ht="14.25" customHeight="1">
      <c r="A37" s="18"/>
      <c r="AF37" s="19"/>
    </row>
    <row r="38" spans="1:32" ht="14.25" customHeight="1">
      <c r="A38" s="18"/>
      <c r="AF38" s="19"/>
    </row>
    <row r="39" spans="1:32" ht="14.25" customHeight="1">
      <c r="A39" s="18"/>
      <c r="AF39" s="19"/>
    </row>
    <row r="40" spans="1:32" ht="14.25" customHeight="1">
      <c r="A40" s="18"/>
      <c r="AF40" s="19"/>
    </row>
    <row r="41" spans="1:32" ht="14.25" customHeight="1">
      <c r="A41" s="18"/>
      <c r="AF41" s="19"/>
    </row>
    <row r="42" spans="1:32" ht="14.25" customHeight="1">
      <c r="A42" s="18"/>
      <c r="AF42" s="19"/>
    </row>
    <row r="43" spans="1:32" ht="14.25" customHeight="1">
      <c r="A43" s="18"/>
      <c r="AF43" s="19"/>
    </row>
    <row r="44" spans="1:32" ht="14.25" customHeight="1">
      <c r="A44" s="18"/>
      <c r="AF44" s="19"/>
    </row>
    <row r="45" spans="1:32" ht="14.25" customHeight="1">
      <c r="A45" s="18"/>
      <c r="AF45" s="19"/>
    </row>
    <row r="46" spans="1:32" ht="14.25" customHeight="1">
      <c r="A46" s="18"/>
      <c r="AF46" s="19"/>
    </row>
    <row r="47" spans="1:32" ht="14.25" customHeight="1">
      <c r="A47" s="18"/>
      <c r="AF47" s="19"/>
    </row>
    <row r="48" spans="1:32" ht="14.25" customHeight="1">
      <c r="A48" s="18"/>
      <c r="AF48" s="19"/>
    </row>
    <row r="49" spans="1:32" ht="14.25" customHeight="1">
      <c r="A49" s="18"/>
      <c r="AF49" s="19"/>
    </row>
    <row r="50" spans="1:32" ht="14.25" customHeight="1">
      <c r="A50" s="18"/>
      <c r="AF50" s="19"/>
    </row>
    <row r="51" spans="1:32" ht="14.25" customHeight="1">
      <c r="A51" s="18"/>
      <c r="AF51" s="19"/>
    </row>
    <row r="52" spans="1:32" ht="14.25" customHeight="1">
      <c r="A52" s="18"/>
      <c r="AF52" s="19"/>
    </row>
    <row r="53" spans="1:32" ht="14.25" customHeight="1">
      <c r="A53" s="18"/>
      <c r="AF53" s="19"/>
    </row>
    <row r="54" spans="1:32" ht="14.25" customHeight="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8"/>
    </row>
  </sheetData>
  <mergeCells count="17">
    <mergeCell ref="A5:AF5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  <mergeCell ref="A1:D2"/>
    <mergeCell ref="E1:H2"/>
    <mergeCell ref="I1:L2"/>
    <mergeCell ref="M1:P2"/>
    <mergeCell ref="Q1:T2"/>
  </mergeCells>
  <phoneticPr fontId="7"/>
  <pageMargins left="0.78749999999999998" right="0.78749999999999998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改修履歴</vt:lpstr>
      <vt:lpstr>画面設計</vt:lpstr>
      <vt:lpstr>機能設計</vt:lpstr>
      <vt:lpstr>メッセージ</vt:lpstr>
      <vt:lpstr>メッセージ!Print_Area</vt:lpstr>
      <vt:lpstr>画面設計!Print_Area</vt:lpstr>
      <vt:lpstr>改修履歴!Print_Area</vt:lpstr>
      <vt:lpstr>機能設計!Print_Area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角谷 亮洋</cp:lastModifiedBy>
  <cp:revision>258</cp:revision>
  <dcterms:created xsi:type="dcterms:W3CDTF">2023-12-29T17:55:10Z</dcterms:created>
  <dcterms:modified xsi:type="dcterms:W3CDTF">2024-01-02T15:39:13Z</dcterms:modified>
  <dc:language>ja-JP</dc:language>
</cp:coreProperties>
</file>