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82169EC9-5372-47DC-863E-8BA6FAB01B4A}"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Age_Bracket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<sst xmlns="http://schemas.openxmlformats.org/spreadsheetml/2006/main" count="16267" uniqueCount="51">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</sst>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 formatCode="0"/>
    </dxf>
    <dxf>
      <numFmt numFmtId="166" formatCode="_ * #,##0_ ;_ * \-#,##0_ ;_ * &quot;-&quot;??_ ;_ @_ "/>
    </dxf>
    <dxf>
      <numFmt numFmtId="166" formatCode="_ * #,##0_ ;_ * \-#,##0_ ;_ * &quot;-&quot;??_ ;_ @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D7E1-4A7C-97C7-202F1C99C1A2}"/>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7E1-4A7C-97C7-202F1C99C1A2}"/>
            </c:ext>
          </c:extLst>
        </c:ser>
        <c:dLbls>
          <c:showLegendKey val="0"/>
          <c:showVal val="0"/>
          <c:showCatName val="0"/>
          <c:showSerName val="0"/>
          <c:showPercent val="0"/>
          <c:showBubbleSize val="0"/>
        </c:dLbls>
        <c:gapWidth val="219"/>
        <c:overlap val="-27"/>
        <c:axId val="1749973087"/>
        <c:axId val="1749973567"/>
      </c:barChart>
      <c:catAx>
        <c:axId val="174997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73567"/>
        <c:crosses val="autoZero"/>
        <c:auto val="1"/>
        <c:lblAlgn val="ctr"/>
        <c:lblOffset val="100"/>
        <c:noMultiLvlLbl val="0"/>
      </c:catAx>
      <c:valAx>
        <c:axId val="1749973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7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8E-4386-96AA-B9736D281534}"/>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8E-4386-96AA-B9736D281534}"/>
            </c:ext>
          </c:extLst>
        </c:ser>
        <c:dLbls>
          <c:showLegendKey val="0"/>
          <c:showVal val="0"/>
          <c:showCatName val="0"/>
          <c:showSerName val="0"/>
          <c:showPercent val="0"/>
          <c:showBubbleSize val="0"/>
        </c:dLbls>
        <c:smooth val="0"/>
        <c:axId val="1749921247"/>
        <c:axId val="1749933727"/>
      </c:lineChart>
      <c:catAx>
        <c:axId val="174992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33727"/>
        <c:crosses val="autoZero"/>
        <c:auto val="1"/>
        <c:lblAlgn val="ctr"/>
        <c:lblOffset val="100"/>
        <c:noMultiLvlLbl val="0"/>
      </c:catAx>
      <c:valAx>
        <c:axId val="174993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2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manualLayout>
          <c:xMode val="edge"/>
          <c:yMode val="edge"/>
          <c:x val="0.30949300087489062"/>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1953-46E8-B9E8-3C2B85C7EAE2}"/>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1953-46E8-B9E8-3C2B85C7EAE2}"/>
            </c:ext>
          </c:extLst>
        </c:ser>
        <c:dLbls>
          <c:showLegendKey val="0"/>
          <c:showVal val="0"/>
          <c:showCatName val="0"/>
          <c:showSerName val="0"/>
          <c:showPercent val="0"/>
          <c:showBubbleSize val="0"/>
        </c:dLbls>
        <c:marker val="1"/>
        <c:smooth val="0"/>
        <c:axId val="1917681231"/>
        <c:axId val="1917681711"/>
      </c:lineChart>
      <c:catAx>
        <c:axId val="191768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681711"/>
        <c:crosses val="autoZero"/>
        <c:auto val="1"/>
        <c:lblAlgn val="ctr"/>
        <c:lblOffset val="100"/>
        <c:noMultiLvlLbl val="0"/>
      </c:catAx>
      <c:valAx>
        <c:axId val="191768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68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Avergae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873A-440F-A266-2F53A30C9843}"/>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73A-440F-A266-2F53A30C9843}"/>
            </c:ext>
          </c:extLst>
        </c:ser>
        <c:dLbls>
          <c:showLegendKey val="0"/>
          <c:showVal val="0"/>
          <c:showCatName val="0"/>
          <c:showSerName val="0"/>
          <c:showPercent val="0"/>
          <c:showBubbleSize val="0"/>
        </c:dLbls>
        <c:gapWidth val="219"/>
        <c:overlap val="-27"/>
        <c:axId val="1749973087"/>
        <c:axId val="1749973567"/>
      </c:barChart>
      <c:catAx>
        <c:axId val="174997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73567"/>
        <c:crosses val="autoZero"/>
        <c:auto val="1"/>
        <c:lblAlgn val="ctr"/>
        <c:lblOffset val="100"/>
        <c:noMultiLvlLbl val="0"/>
      </c:catAx>
      <c:valAx>
        <c:axId val="1749973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73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717-4F86-9FC3-B63A09D88EDF}"/>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717-4F86-9FC3-B63A09D88EDF}"/>
            </c:ext>
          </c:extLst>
        </c:ser>
        <c:dLbls>
          <c:showLegendKey val="0"/>
          <c:showVal val="0"/>
          <c:showCatName val="0"/>
          <c:showSerName val="0"/>
          <c:showPercent val="0"/>
          <c:showBubbleSize val="0"/>
        </c:dLbls>
        <c:smooth val="0"/>
        <c:axId val="1749921247"/>
        <c:axId val="1749933727"/>
      </c:lineChart>
      <c:catAx>
        <c:axId val="1749921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33727"/>
        <c:crosses val="autoZero"/>
        <c:auto val="1"/>
        <c:lblAlgn val="ctr"/>
        <c:lblOffset val="100"/>
        <c:noMultiLvlLbl val="0"/>
      </c:catAx>
      <c:valAx>
        <c:axId val="174993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921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30949300087489062"/>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A573-437C-9DE6-660314670110}"/>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A573-437C-9DE6-660314670110}"/>
            </c:ext>
          </c:extLst>
        </c:ser>
        <c:dLbls>
          <c:showLegendKey val="0"/>
          <c:showVal val="0"/>
          <c:showCatName val="0"/>
          <c:showSerName val="0"/>
          <c:showPercent val="0"/>
          <c:showBubbleSize val="0"/>
        </c:dLbls>
        <c:smooth val="0"/>
        <c:axId val="1917681231"/>
        <c:axId val="1917681711"/>
      </c:lineChart>
      <c:catAx>
        <c:axId val="191768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681711"/>
        <c:crosses val="autoZero"/>
        <c:auto val="1"/>
        <c:lblAlgn val="ctr"/>
        <c:lblOffset val="100"/>
        <c:noMultiLvlLbl val="0"/>
      </c:catAx>
      <c:valAx>
        <c:axId val="191768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68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129540</xdr:colOff>
      <xdr:row>5</xdr:row>
      <xdr:rowOff>45720</xdr:rowOff>
    </xdr:from>
    <xdr:to>
      <xdr:col>7</xdr:col>
      <xdr:colOff>487680</xdr:colOff>
      <xdr:row>18</xdr:row>
      <xdr:rowOff>57150</xdr:rowOff>
    </xdr:to>
    <xdr:graphicFrame macro="">
      <xdr:nvGraphicFramePr>
        <xdr:cNvPr id="2" name="Chart 1">
          <a:extLst>
            <a:ext uri="{FF2B5EF4-FFF2-40B4-BE49-F238E27FC236}">
              <a16:creationId xmlns:a16="http://schemas.microsoft.com/office/drawing/2014/main" id="{287ECE05-9612-438D-AC19-3DE479B006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129540</xdr:colOff>
      <xdr:row>18</xdr:row>
      <xdr:rowOff>104774</xdr:rowOff>
    </xdr:from>
    <xdr:to>
      <xdr:col>7</xdr:col>
      <xdr:colOff>487680</xdr:colOff>
      <xdr:row>33</xdr:row>
      <xdr:rowOff>104774</xdr:rowOff>
    </xdr:to>
    <xdr:graphicFrame macro="">
      <xdr:nvGraphicFramePr>
        <xdr:cNvPr id="3" name="Chart 2">
          <a:extLst>
            <a:ext uri="{FF2B5EF4-FFF2-40B4-BE49-F238E27FC236}">
              <a16:creationId xmlns:a16="http://schemas.microsoft.com/office/drawing/2014/main" id="{45717C75-9C20-4326-AE06-32CA1C9DD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541020</xdr:colOff>
      <xdr:row>5</xdr:row>
      <xdr:rowOff>38100</xdr:rowOff>
    </xdr:from>
    <xdr:to>
      <xdr:col>13</xdr:col>
      <xdr:colOff>22860</xdr:colOff>
      <xdr:row>33</xdr:row>
      <xdr:rowOff>85725</xdr:rowOff>
    </xdr:to>
    <xdr:graphicFrame macro="">
      <xdr:nvGraphicFramePr>
        <xdr:cNvPr id="4" name="Chart 3">
          <a:extLst>
            <a:ext uri="{FF2B5EF4-FFF2-40B4-BE49-F238E27FC236}">
              <a16:creationId xmlns:a16="http://schemas.microsoft.com/office/drawing/2014/main" id="{14DFE7E9-3BDD-4A5B-8BCB-2D0FC97660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60960</xdr:colOff>
      <xdr:row>5</xdr:row>
      <xdr:rowOff>68581</xdr:rowOff>
    </xdr:from>
    <xdr:to>
      <xdr:col>3</xdr:col>
      <xdr:colOff>30480</xdr:colOff>
      <xdr:row>10</xdr:row>
      <xdr:rowOff>83821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7756FCB-BD6D-3B3A-4652-E9C3F9D2FD2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0960" y="973456"/>
              <a:ext cx="1798320" cy="9201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24</xdr:row>
      <xdr:rowOff>45721</xdr:rowOff>
    </xdr:from>
    <xdr:to>
      <xdr:col>3</xdr:col>
      <xdr:colOff>47625</xdr:colOff>
      <xdr:row>33</xdr:row>
      <xdr:rowOff>121921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1B76A72-8B8E-8335-DD69-9D9C350DA48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3340" y="4389121"/>
              <a:ext cx="1823085"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60959</xdr:colOff>
      <xdr:row>17</xdr:row>
      <xdr:rowOff>22861</xdr:rowOff>
    </xdr:from>
    <xdr:to>
      <xdr:col>3</xdr:col>
      <xdr:colOff>47624</xdr:colOff>
      <xdr:row>23</xdr:row>
      <xdr:rowOff>175261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8AC9C89-9690-04F8-51E9-723B7A6664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959" y="3099436"/>
              <a:ext cx="1815465"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10</xdr:row>
      <xdr:rowOff>129541</xdr:rowOff>
    </xdr:from>
    <xdr:to>
      <xdr:col>3</xdr:col>
      <xdr:colOff>30480</xdr:colOff>
      <xdr:row>16</xdr:row>
      <xdr:rowOff>160021</xdr:rowOff>
    </xdr:to>
    <mc:AlternateContent xmlns:mc="http://schemas.openxmlformats.org/markup-compatibility/2006" xmlns:a14="http://schemas.microsoft.com/office/drawing/2010/main">
      <mc:Choice Requires="a14">
        <xdr:graphicFrame macro="">
          <xdr:nvGraphicFramePr>
            <xdr:cNvPr id="8" name="Age Brackets">
              <a:extLst>
                <a:ext uri="{FF2B5EF4-FFF2-40B4-BE49-F238E27FC236}">
                  <a16:creationId xmlns:a16="http://schemas.microsoft.com/office/drawing/2014/main" id="{0834FF88-E349-418C-701D-CE77EF004A2B}"/>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60960" y="1939291"/>
              <a:ext cx="1798320" cy="11163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213360</xdr:colOff>
      <xdr:row>2</xdr:row>
      <xdr:rowOff>11430</xdr:rowOff>
    </xdr:from>
    <xdr:to>
      <xdr:col>12</xdr:col>
      <xdr:colOff>518160</xdr:colOff>
      <xdr:row>17</xdr:row>
      <xdr:rowOff>11430</xdr:rowOff>
    </xdr:to>
    <xdr:graphicFrame macro="">
      <xdr:nvGraphicFramePr>
        <xdr:cNvPr id="2" name="Chart 1">
          <a:extLst>
            <a:ext uri="{FF2B5EF4-FFF2-40B4-BE49-F238E27FC236}">
              <a16:creationId xmlns:a16="http://schemas.microsoft.com/office/drawing/2014/main" id="{F7DBA894-DAD2-4051-F34C-D38AE2F69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297180</xdr:colOff>
      <xdr:row>20</xdr:row>
      <xdr:rowOff>125730</xdr:rowOff>
    </xdr:from>
    <xdr:to>
      <xdr:col>12</xdr:col>
      <xdr:colOff>601980</xdr:colOff>
      <xdr:row>35</xdr:row>
      <xdr:rowOff>125730</xdr:rowOff>
    </xdr:to>
    <xdr:graphicFrame macro="">
      <xdr:nvGraphicFramePr>
        <xdr:cNvPr id="3" name="Chart 2">
          <a:extLst>
            <a:ext uri="{FF2B5EF4-FFF2-40B4-BE49-F238E27FC236}">
              <a16:creationId xmlns:a16="http://schemas.microsoft.com/office/drawing/2014/main" id="{CAA9E766-3D4F-C2F8-2278-CA4C693E0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419100</xdr:colOff>
      <xdr:row>43</xdr:row>
      <xdr:rowOff>49530</xdr:rowOff>
    </xdr:from>
    <xdr:to>
      <xdr:col>13</xdr:col>
      <xdr:colOff>114300</xdr:colOff>
      <xdr:row>58</xdr:row>
      <xdr:rowOff>49530</xdr:rowOff>
    </xdr:to>
    <xdr:graphicFrame macro="">
      <xdr:nvGraphicFramePr>
        <xdr:cNvPr id="4" name="Chart 3">
          <a:extLst>
            <a:ext uri="{FF2B5EF4-FFF2-40B4-BE49-F238E27FC236}">
              <a16:creationId xmlns:a16="http://schemas.microsoft.com/office/drawing/2014/main" id="{2F74BE0F-EEF5-7B5C-8A15-10F9C1B728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90.880954050925" createdVersion="8" refreshedVersion="8" minRefreshableVersion="3" recordCount="1000" xr:uid="{C0D5D366-65DC-4E4A-B3F7-473B5E80EFA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433107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6C5C04-A878-4E4D-BBCD-3A85D9E9B87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7A4D75-2E51-4017-BCA5-2423BA82BDB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03D868-3C1D-473F-8A5F-7F3BF6E0C27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9">
      <pivotArea outline="0" collapsedLevelsAreSubtotals="1" fieldPosition="0"/>
    </format>
    <format dxfId="18">
      <pivotArea collapsedLevelsAreSubtotals="1" fieldPosition="0">
        <references count="2">
          <reference field="2" count="0"/>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4A4BDB5-A9E2-4E53-ABFE-D52086BA5E1C}" sourceName="Marital Status">
  <pivotTables>
    <pivotTable tabId="3" name="PivotTable1"/>
    <pivotTable tabId="3" name="PivotTable2"/>
    <pivotTable tabId="3" name="PivotTable3"/>
  </pivotTables>
  <data>
    <tabular pivotCacheId="12433107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C53EBA-D3A0-4B3B-8DB4-AE09BF1BC6F1}" sourceName="Education">
  <pivotTables>
    <pivotTable tabId="3" name="PivotTable1"/>
    <pivotTable tabId="3" name="PivotTable2"/>
    <pivotTable tabId="3" name="PivotTable3"/>
  </pivotTables>
  <data>
    <tabular pivotCacheId="12433107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B888CE-4AED-4A00-84DF-38548A7A454A}" sourceName="Region">
  <pivotTables>
    <pivotTable tabId="3" name="PivotTable1"/>
    <pivotTable tabId="3" name="PivotTable2"/>
    <pivotTable tabId="3" name="PivotTable3"/>
  </pivotTables>
  <data>
    <tabular pivotCacheId="124331079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1790AC09-A626-4E2B-B6CD-1C129ED89A43}" sourceName="Age Brackets">
  <pivotTables>
    <pivotTable tabId="3" name="PivotTable1"/>
    <pivotTable tabId="3" name="PivotTable2"/>
    <pivotTable tabId="3" name="PivotTable3"/>
  </pivotTables>
  <data>
    <tabular pivotCacheId="1243310794">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2AD7853-BABA-4CDD-B81F-512E19FB557B}" cache="Slicer_Marital_Status" caption="Marital Status" rowHeight="234950"/>
  <slicer name="Education" xr10:uid="{82E1F528-7243-471C-97E8-1BF60B5159BF}" cache="Slicer_Education" caption="Education" rowHeight="234950"/>
  <slicer name="Region" xr10:uid="{EA5EF261-3C37-44D1-BA3C-D88966888F79}" cache="Slicer_Region" caption="Region" rowHeight="234950"/>
  <slicer name="Age Brackets" xr10:uid="{7BBDC156-63C5-4756-AB87-A41F3229F39C}" cache="Slicer_Age_Brackets" caption="Age Bracke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 sqref="C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B4258-AD3A-4C64-99F1-F3444EE36DC5}">
  <dimension ref="A1:M5"/>
  <sheetViews>
    <sheetView showGridLines="0" tabSelected="1" zoomScale="80" zoomScaleNormal="80" workbookViewId="0">
      <selection activeCell="Q23" sqref="Q23"/>
    </sheetView>
  </sheetViews>
  <sheetFormatPr defaultRowHeight="14.4" x14ac:dyDescent="0.3"/>
  <cols>
    <col min="6" max="6" width="38.77734375" customWidth="1"/>
    <col min="8" max="8" width="8.88671875" customWidth="1"/>
    <col min="13" max="13" width="62.77734375" customWidth="1"/>
  </cols>
  <sheetData>
    <row r="1" spans="1:13" ht="14.4" customHeight="1" x14ac:dyDescent="0.3">
      <c r="A1" s="8" t="s">
        <v>50</v>
      </c>
      <c r="B1" s="8"/>
      <c r="C1" s="8"/>
      <c r="D1" s="8"/>
      <c r="E1" s="8"/>
      <c r="F1" s="8"/>
      <c r="G1" s="8"/>
      <c r="H1" s="8"/>
      <c r="I1" s="8"/>
      <c r="J1" s="8"/>
      <c r="K1" s="8"/>
      <c r="L1" s="8"/>
      <c r="M1" s="8"/>
    </row>
    <row r="2" spans="1:13" ht="14.4" customHeight="1" x14ac:dyDescent="0.3">
      <c r="A2" s="8"/>
      <c r="B2" s="8"/>
      <c r="C2" s="8"/>
      <c r="D2" s="8"/>
      <c r="E2" s="8"/>
      <c r="F2" s="8"/>
      <c r="G2" s="8"/>
      <c r="H2" s="8"/>
      <c r="I2" s="8"/>
      <c r="J2" s="8"/>
      <c r="K2" s="8"/>
      <c r="L2" s="8"/>
      <c r="M2" s="8"/>
    </row>
    <row r="3" spans="1:13" ht="14.4" customHeight="1" x14ac:dyDescent="0.3">
      <c r="A3" s="8"/>
      <c r="B3" s="8"/>
      <c r="C3" s="8"/>
      <c r="D3" s="8"/>
      <c r="E3" s="8"/>
      <c r="F3" s="8"/>
      <c r="G3" s="8"/>
      <c r="H3" s="8"/>
      <c r="I3" s="8"/>
      <c r="J3" s="8"/>
      <c r="K3" s="8"/>
      <c r="L3" s="8"/>
      <c r="M3" s="8"/>
    </row>
    <row r="4" spans="1:13" ht="14.4" customHeight="1" x14ac:dyDescent="0.3">
      <c r="A4" s="8"/>
      <c r="B4" s="8"/>
      <c r="C4" s="8"/>
      <c r="D4" s="8"/>
      <c r="E4" s="8"/>
      <c r="F4" s="8"/>
      <c r="G4" s="8"/>
      <c r="H4" s="8"/>
      <c r="I4" s="8"/>
      <c r="J4" s="8"/>
      <c r="K4" s="8"/>
      <c r="L4" s="8"/>
      <c r="M4" s="8"/>
    </row>
    <row r="5" spans="1:13" ht="14.4" customHeight="1" x14ac:dyDescent="0.3">
      <c r="A5" s="8"/>
      <c r="B5" s="8"/>
      <c r="C5" s="8"/>
      <c r="D5" s="8"/>
      <c r="E5" s="8"/>
      <c r="F5" s="8"/>
      <c r="G5" s="8"/>
      <c r="H5" s="8"/>
      <c r="I5" s="8"/>
      <c r="J5" s="8"/>
      <c r="K5" s="8"/>
      <c r="L5" s="8"/>
      <c r="M5" s="8"/>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BE89F-10DE-403F-8000-E9224717F972}">
  <dimension ref="A4:D49"/>
  <sheetViews>
    <sheetView topLeftCell="A60" workbookViewId="0">
      <selection activeCell="O51" sqref="O5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4" t="s">
        <v>43</v>
      </c>
      <c r="B4" s="4" t="s">
        <v>44</v>
      </c>
    </row>
    <row r="5" spans="1:4" x14ac:dyDescent="0.3">
      <c r="A5" s="4" t="s">
        <v>41</v>
      </c>
      <c r="B5" t="s">
        <v>18</v>
      </c>
      <c r="C5" t="s">
        <v>15</v>
      </c>
      <c r="D5" t="s">
        <v>42</v>
      </c>
    </row>
    <row r="6" spans="1:4" x14ac:dyDescent="0.3">
      <c r="A6" s="5" t="s">
        <v>39</v>
      </c>
      <c r="B6" s="7">
        <v>53440</v>
      </c>
      <c r="C6" s="7">
        <v>55774.058577405856</v>
      </c>
      <c r="D6" s="6">
        <v>54580.777096114522</v>
      </c>
    </row>
    <row r="7" spans="1:4" x14ac:dyDescent="0.3">
      <c r="A7" s="5" t="s">
        <v>38</v>
      </c>
      <c r="B7" s="7">
        <v>56208.178438661707</v>
      </c>
      <c r="C7" s="7">
        <v>60123.966942148763</v>
      </c>
      <c r="D7" s="6">
        <v>58062.62230919765</v>
      </c>
    </row>
    <row r="8" spans="1:4" x14ac:dyDescent="0.3">
      <c r="A8" s="5" t="s">
        <v>42</v>
      </c>
      <c r="B8" s="6">
        <v>54874.759152215796</v>
      </c>
      <c r="C8" s="6">
        <v>57962.577962577961</v>
      </c>
      <c r="D8" s="6">
        <v>56360</v>
      </c>
    </row>
    <row r="25" spans="1:4" x14ac:dyDescent="0.3">
      <c r="A25" s="4" t="s">
        <v>45</v>
      </c>
      <c r="B25" s="4" t="s">
        <v>44</v>
      </c>
    </row>
    <row r="26" spans="1:4" x14ac:dyDescent="0.3">
      <c r="A26" s="4" t="s">
        <v>41</v>
      </c>
      <c r="B26" t="s">
        <v>18</v>
      </c>
      <c r="C26" t="s">
        <v>15</v>
      </c>
      <c r="D26" t="s">
        <v>42</v>
      </c>
    </row>
    <row r="27" spans="1:4" x14ac:dyDescent="0.3">
      <c r="A27" s="5" t="s">
        <v>16</v>
      </c>
      <c r="B27" s="9">
        <v>166</v>
      </c>
      <c r="C27" s="9">
        <v>200</v>
      </c>
      <c r="D27" s="9">
        <v>366</v>
      </c>
    </row>
    <row r="28" spans="1:4" x14ac:dyDescent="0.3">
      <c r="A28" s="5" t="s">
        <v>26</v>
      </c>
      <c r="B28" s="9">
        <v>92</v>
      </c>
      <c r="C28" s="9">
        <v>77</v>
      </c>
      <c r="D28" s="9">
        <v>169</v>
      </c>
    </row>
    <row r="29" spans="1:4" x14ac:dyDescent="0.3">
      <c r="A29" s="5" t="s">
        <v>22</v>
      </c>
      <c r="B29" s="9">
        <v>67</v>
      </c>
      <c r="C29" s="9">
        <v>95</v>
      </c>
      <c r="D29" s="9">
        <v>162</v>
      </c>
    </row>
    <row r="30" spans="1:4" x14ac:dyDescent="0.3">
      <c r="A30" s="5" t="s">
        <v>23</v>
      </c>
      <c r="B30" s="9">
        <v>116</v>
      </c>
      <c r="C30" s="9">
        <v>76</v>
      </c>
      <c r="D30" s="9">
        <v>192</v>
      </c>
    </row>
    <row r="31" spans="1:4" x14ac:dyDescent="0.3">
      <c r="A31" s="5" t="s">
        <v>46</v>
      </c>
      <c r="B31" s="9">
        <v>78</v>
      </c>
      <c r="C31" s="9">
        <v>33</v>
      </c>
      <c r="D31" s="9">
        <v>111</v>
      </c>
    </row>
    <row r="32" spans="1:4" x14ac:dyDescent="0.3">
      <c r="A32" s="5" t="s">
        <v>42</v>
      </c>
      <c r="B32" s="9">
        <v>519</v>
      </c>
      <c r="C32" s="9">
        <v>481</v>
      </c>
      <c r="D32" s="9">
        <v>1000</v>
      </c>
    </row>
    <row r="44" spans="1:4" x14ac:dyDescent="0.3">
      <c r="A44" s="4" t="s">
        <v>45</v>
      </c>
      <c r="B44" s="4" t="s">
        <v>44</v>
      </c>
    </row>
    <row r="45" spans="1:4" x14ac:dyDescent="0.3">
      <c r="A45" s="4" t="s">
        <v>41</v>
      </c>
      <c r="B45" t="s">
        <v>18</v>
      </c>
      <c r="C45" t="s">
        <v>15</v>
      </c>
      <c r="D45" t="s">
        <v>42</v>
      </c>
    </row>
    <row r="46" spans="1:4" x14ac:dyDescent="0.3">
      <c r="A46" s="5" t="s">
        <v>47</v>
      </c>
      <c r="B46" s="9">
        <v>71</v>
      </c>
      <c r="C46" s="9">
        <v>39</v>
      </c>
      <c r="D46" s="9">
        <v>110</v>
      </c>
    </row>
    <row r="47" spans="1:4" x14ac:dyDescent="0.3">
      <c r="A47" s="5" t="s">
        <v>48</v>
      </c>
      <c r="B47" s="9">
        <v>282</v>
      </c>
      <c r="C47" s="9">
        <v>332</v>
      </c>
      <c r="D47" s="9">
        <v>614</v>
      </c>
    </row>
    <row r="48" spans="1:4" x14ac:dyDescent="0.3">
      <c r="A48" s="5" t="s">
        <v>49</v>
      </c>
      <c r="B48" s="9">
        <v>166</v>
      </c>
      <c r="C48" s="9">
        <v>110</v>
      </c>
      <c r="D48" s="9">
        <v>276</v>
      </c>
    </row>
    <row r="49" spans="1:4" x14ac:dyDescent="0.3">
      <c r="A49" s="5" t="s">
        <v>42</v>
      </c>
      <c r="B49" s="9">
        <v>519</v>
      </c>
      <c r="C49" s="9">
        <v>481</v>
      </c>
      <c r="D49"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3A231-277C-42EF-8F07-56858BB31F61}">
  <dimension ref="A1:N1001"/>
  <sheetViews>
    <sheetView topLeftCell="C1" workbookViewId="0">
      <selection activeCell="S983" sqref="S983"/>
    </sheetView>
  </sheetViews>
  <sheetFormatPr defaultRowHeight="14.4" x14ac:dyDescent="0.3"/>
  <cols>
    <col min="2" max="2" width="23" customWidth="1"/>
    <col min="4" max="4" width="15.77734375" customWidth="1"/>
    <col min="6" max="6" width="17.21875" customWidth="1"/>
    <col min="7" max="7" width="22.21875" customWidth="1"/>
    <col min="11" max="11" width="13.21875" customWidth="1"/>
    <col min="13" max="13" width="12.44140625" customWidth="1"/>
    <col min="14" max="14" width="13.332031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IF(L2&lt;31,"Adolescent",IF(L2&lt;51,"Middle Age","Old"))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IF(L3&lt;31,"Adolescent",IF(L3&lt;51,"Middle Age","Old"))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IF(L67&lt;31,"Adolescent",IF(L67&lt;51,"Middle Age","Old"))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IF(L131&lt;31,"Adolescent",IF(L131&lt;51,"Middle Age","Old"))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IF(L195&lt;31,"Adolescent",IF(L195&lt;51,"Middle Age","Old"))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Old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IF(L259&lt;31,"Adolescent",IF(L259&lt;51,"Middle Age","Old"))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IF(L323&lt;31,"Adolescent",IF(L323&lt;51,"Middle Age","Old"))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Old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IF(L387&lt;31,"Adolescent",IF(L387&lt;51,"Middle Age","Old"))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Old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IF(L451&lt;31,"Adolescent",IF(L451&lt;51,"Middle Age","Old"))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IF(L515&lt;31,"Adolescent",IF(L515&lt;51,"Middle Age","Old"))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IF(L579&lt;31,"Adolescent",IF(L579&lt;51,"Middle Age","Old"))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Old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IF(L643&lt;31,"Adolescent",IF(L643&lt;51,"Middle Age","Old"))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IF(L707&lt;31,"Adolescent",IF(L707&lt;51,"Middle Age","Old"))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IF(L771&lt;31,"Adolescent",IF(L771&lt;51,"Middle Age","Old"))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Old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IF(L835&lt;31,"Adolescent",IF(L835&lt;51,"Middle Age","Old"))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Old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IF(L899&lt;31,"Adolescent",IF(L899&lt;51,"Middle Age","Old"))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Old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IF(L963&lt;31,"Adolescent",IF(L963&lt;51,"Middle Age","Old"))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Old</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avdhoot kasture</cp:lastModifiedBy>
  <dcterms:created xsi:type="dcterms:W3CDTF">2022-03-18T02:50:57Z</dcterms:created>
  <dcterms:modified xsi:type="dcterms:W3CDTF">2025-08-31T15:14:38Z</dcterms:modified>
</cp:coreProperties>
</file>